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filterPrivacy="1"/>
  <xr:revisionPtr revIDLastSave="0" documentId="13_ncr:1_{4F4B996B-1AD7-40A5-BA52-0413C19359BE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A_110610" sheetId="7" r:id="rId1"/>
    <sheet name="B_060910 C_080910" sheetId="8" r:id="rId2"/>
    <sheet name="D_021010" sheetId="9" r:id="rId3"/>
    <sheet name="E_230912" sheetId="4" r:id="rId4"/>
    <sheet name="F_171012" sheetId="3" r:id="rId5"/>
    <sheet name="G_011112" sheetId="5" r:id="rId6"/>
    <sheet name="H_300713" sheetId="10" r:id="rId7"/>
    <sheet name="I_281013" sheetId="11" r:id="rId8"/>
    <sheet name="J-090316" sheetId="1" r:id="rId9"/>
    <sheet name="K_120117" sheetId="15" r:id="rId10"/>
    <sheet name="L_190717" sheetId="13" r:id="rId11"/>
    <sheet name="M_041117" sheetId="14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5" l="1"/>
  <c r="E2" i="14" l="1"/>
  <c r="E2" i="13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J362" i="1"/>
  <c r="J3" i="1"/>
  <c r="E2" i="1"/>
  <c r="E2" i="11"/>
  <c r="E2" i="10"/>
  <c r="E2" i="5"/>
  <c r="B93" i="3"/>
  <c r="B29" i="3"/>
  <c r="B18" i="3"/>
  <c r="G2" i="3"/>
  <c r="E2" i="4"/>
  <c r="M44" i="9"/>
  <c r="L44" i="9"/>
  <c r="M43" i="9"/>
  <c r="L43" i="9"/>
  <c r="M42" i="9"/>
  <c r="L42" i="9"/>
  <c r="M41" i="9"/>
  <c r="L41" i="9"/>
  <c r="M40" i="9"/>
  <c r="L40" i="9"/>
  <c r="M39" i="9"/>
  <c r="L39" i="9"/>
  <c r="M38" i="9"/>
  <c r="L38" i="9"/>
  <c r="M37" i="9"/>
  <c r="L37" i="9"/>
  <c r="M36" i="9"/>
  <c r="L36" i="9"/>
  <c r="L35" i="9"/>
  <c r="L34" i="9"/>
  <c r="L33" i="9"/>
  <c r="L32" i="9"/>
  <c r="L31" i="9"/>
  <c r="L30" i="9"/>
  <c r="L29" i="9"/>
  <c r="L28" i="9"/>
  <c r="M27" i="9"/>
  <c r="L27" i="9"/>
  <c r="M26" i="9"/>
  <c r="L26" i="9"/>
  <c r="M25" i="9"/>
  <c r="L25" i="9"/>
  <c r="M24" i="9"/>
  <c r="L24" i="9"/>
  <c r="L23" i="9"/>
  <c r="L22" i="9"/>
  <c r="L21" i="9"/>
  <c r="L20" i="9"/>
  <c r="L19" i="9"/>
  <c r="L18" i="9"/>
  <c r="L17" i="9"/>
  <c r="M16" i="9"/>
  <c r="L16" i="9"/>
  <c r="M15" i="9"/>
  <c r="L15" i="9"/>
  <c r="M14" i="9"/>
  <c r="L14" i="9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M5" i="9"/>
  <c r="L5" i="9"/>
  <c r="M4" i="9"/>
  <c r="L4" i="9"/>
  <c r="M3" i="9"/>
  <c r="L3" i="9"/>
  <c r="F2" i="9"/>
  <c r="J718" i="8"/>
  <c r="I718" i="8"/>
  <c r="H718" i="8"/>
  <c r="G718" i="8"/>
  <c r="F718" i="8"/>
  <c r="J717" i="8"/>
  <c r="I717" i="8"/>
  <c r="H717" i="8"/>
  <c r="G717" i="8"/>
  <c r="F717" i="8"/>
  <c r="J716" i="8"/>
  <c r="I716" i="8"/>
  <c r="H716" i="8"/>
  <c r="G716" i="8"/>
  <c r="F716" i="8"/>
  <c r="J715" i="8"/>
  <c r="I715" i="8"/>
  <c r="H715" i="8"/>
  <c r="G715" i="8"/>
  <c r="F715" i="8"/>
  <c r="J714" i="8"/>
  <c r="I714" i="8"/>
  <c r="H714" i="8"/>
  <c r="G714" i="8"/>
  <c r="F714" i="8"/>
  <c r="J713" i="8"/>
  <c r="I713" i="8"/>
  <c r="H713" i="8"/>
  <c r="G713" i="8"/>
  <c r="F713" i="8"/>
  <c r="J712" i="8"/>
  <c r="I712" i="8"/>
  <c r="H712" i="8"/>
  <c r="G712" i="8"/>
  <c r="F712" i="8"/>
  <c r="J711" i="8"/>
  <c r="I711" i="8"/>
  <c r="H711" i="8"/>
  <c r="G711" i="8"/>
  <c r="F711" i="8"/>
  <c r="J710" i="8"/>
  <c r="I710" i="8"/>
  <c r="H710" i="8"/>
  <c r="G710" i="8"/>
  <c r="F710" i="8"/>
  <c r="J709" i="8"/>
  <c r="I709" i="8"/>
  <c r="H709" i="8"/>
  <c r="G709" i="8"/>
  <c r="F709" i="8"/>
  <c r="J708" i="8"/>
  <c r="I708" i="8"/>
  <c r="H708" i="8"/>
  <c r="G708" i="8"/>
  <c r="F708" i="8"/>
  <c r="J707" i="8"/>
  <c r="I707" i="8"/>
  <c r="H707" i="8"/>
  <c r="G707" i="8"/>
  <c r="F707" i="8"/>
  <c r="J706" i="8"/>
  <c r="I706" i="8"/>
  <c r="H706" i="8"/>
  <c r="G706" i="8"/>
  <c r="F706" i="8"/>
  <c r="J705" i="8"/>
  <c r="I705" i="8"/>
  <c r="H705" i="8"/>
  <c r="G705" i="8"/>
  <c r="F705" i="8"/>
  <c r="J704" i="8"/>
  <c r="I704" i="8"/>
  <c r="H704" i="8"/>
  <c r="G704" i="8"/>
  <c r="F704" i="8"/>
  <c r="J703" i="8"/>
  <c r="I703" i="8"/>
  <c r="H703" i="8"/>
  <c r="G703" i="8"/>
  <c r="F703" i="8"/>
  <c r="J702" i="8"/>
  <c r="I702" i="8"/>
  <c r="H702" i="8"/>
  <c r="G702" i="8"/>
  <c r="F702" i="8"/>
  <c r="J701" i="8"/>
  <c r="I701" i="8"/>
  <c r="H701" i="8"/>
  <c r="G701" i="8"/>
  <c r="F701" i="8"/>
  <c r="J700" i="8"/>
  <c r="I700" i="8"/>
  <c r="H700" i="8"/>
  <c r="G700" i="8"/>
  <c r="F700" i="8"/>
  <c r="J699" i="8"/>
  <c r="I699" i="8"/>
  <c r="H699" i="8"/>
  <c r="G699" i="8"/>
  <c r="F699" i="8"/>
  <c r="J698" i="8"/>
  <c r="I698" i="8"/>
  <c r="H698" i="8"/>
  <c r="G698" i="8"/>
  <c r="F698" i="8"/>
  <c r="J697" i="8"/>
  <c r="I697" i="8"/>
  <c r="H697" i="8"/>
  <c r="G697" i="8"/>
  <c r="F697" i="8"/>
  <c r="J696" i="8"/>
  <c r="I696" i="8"/>
  <c r="H696" i="8"/>
  <c r="G696" i="8"/>
  <c r="F696" i="8"/>
  <c r="J695" i="8"/>
  <c r="I695" i="8"/>
  <c r="H695" i="8"/>
  <c r="G695" i="8"/>
  <c r="F695" i="8"/>
  <c r="J694" i="8"/>
  <c r="I694" i="8"/>
  <c r="H694" i="8"/>
  <c r="G694" i="8"/>
  <c r="F694" i="8"/>
  <c r="J693" i="8"/>
  <c r="I693" i="8"/>
  <c r="H693" i="8"/>
  <c r="G693" i="8"/>
  <c r="F693" i="8"/>
  <c r="J692" i="8"/>
  <c r="I692" i="8"/>
  <c r="H692" i="8"/>
  <c r="G692" i="8"/>
  <c r="F692" i="8"/>
  <c r="J691" i="8"/>
  <c r="I691" i="8"/>
  <c r="H691" i="8"/>
  <c r="G691" i="8"/>
  <c r="F691" i="8"/>
  <c r="J690" i="8"/>
  <c r="I690" i="8"/>
  <c r="H690" i="8"/>
  <c r="G690" i="8"/>
  <c r="F690" i="8"/>
  <c r="J689" i="8"/>
  <c r="I689" i="8"/>
  <c r="H689" i="8"/>
  <c r="G689" i="8"/>
  <c r="F689" i="8"/>
  <c r="J688" i="8"/>
  <c r="I688" i="8"/>
  <c r="H688" i="8"/>
  <c r="G688" i="8"/>
  <c r="F688" i="8"/>
  <c r="J687" i="8"/>
  <c r="I687" i="8"/>
  <c r="H687" i="8"/>
  <c r="G687" i="8"/>
  <c r="F687" i="8"/>
  <c r="J686" i="8"/>
  <c r="I686" i="8"/>
  <c r="H686" i="8"/>
  <c r="G686" i="8"/>
  <c r="F686" i="8"/>
  <c r="J685" i="8"/>
  <c r="I685" i="8"/>
  <c r="H685" i="8"/>
  <c r="G685" i="8"/>
  <c r="F685" i="8"/>
  <c r="J684" i="8"/>
  <c r="I684" i="8"/>
  <c r="H684" i="8"/>
  <c r="G684" i="8"/>
  <c r="F684" i="8"/>
  <c r="J683" i="8"/>
  <c r="I683" i="8"/>
  <c r="H683" i="8"/>
  <c r="G683" i="8"/>
  <c r="F683" i="8"/>
  <c r="J682" i="8"/>
  <c r="I682" i="8"/>
  <c r="H682" i="8"/>
  <c r="G682" i="8"/>
  <c r="F682" i="8"/>
  <c r="J681" i="8"/>
  <c r="I681" i="8"/>
  <c r="H681" i="8"/>
  <c r="G681" i="8"/>
  <c r="F681" i="8"/>
  <c r="J680" i="8"/>
  <c r="I680" i="8"/>
  <c r="H680" i="8"/>
  <c r="G680" i="8"/>
  <c r="F680" i="8"/>
  <c r="J679" i="8"/>
  <c r="I679" i="8"/>
  <c r="H679" i="8"/>
  <c r="G679" i="8"/>
  <c r="F679" i="8"/>
  <c r="J678" i="8"/>
  <c r="I678" i="8"/>
  <c r="H678" i="8"/>
  <c r="G678" i="8"/>
  <c r="F678" i="8"/>
  <c r="J677" i="8"/>
  <c r="I677" i="8"/>
  <c r="H677" i="8"/>
  <c r="G677" i="8"/>
  <c r="F677" i="8"/>
  <c r="J676" i="8"/>
  <c r="I676" i="8"/>
  <c r="H676" i="8"/>
  <c r="G676" i="8"/>
  <c r="F676" i="8"/>
  <c r="J675" i="8"/>
  <c r="I675" i="8"/>
  <c r="H675" i="8"/>
  <c r="G675" i="8"/>
  <c r="F675" i="8"/>
  <c r="J674" i="8"/>
  <c r="I674" i="8"/>
  <c r="H674" i="8"/>
  <c r="G674" i="8"/>
  <c r="F674" i="8"/>
  <c r="J673" i="8"/>
  <c r="I673" i="8"/>
  <c r="H673" i="8"/>
  <c r="G673" i="8"/>
  <c r="F673" i="8"/>
  <c r="J672" i="8"/>
  <c r="I672" i="8"/>
  <c r="H672" i="8"/>
  <c r="G672" i="8"/>
  <c r="F672" i="8"/>
  <c r="J671" i="8"/>
  <c r="I671" i="8"/>
  <c r="H671" i="8"/>
  <c r="G671" i="8"/>
  <c r="F671" i="8"/>
  <c r="J670" i="8"/>
  <c r="I670" i="8"/>
  <c r="H670" i="8"/>
  <c r="G670" i="8"/>
  <c r="F670" i="8"/>
  <c r="J669" i="8"/>
  <c r="I669" i="8"/>
  <c r="H669" i="8"/>
  <c r="G669" i="8"/>
  <c r="F669" i="8"/>
  <c r="J668" i="8"/>
  <c r="I668" i="8"/>
  <c r="H668" i="8"/>
  <c r="G668" i="8"/>
  <c r="F668" i="8"/>
  <c r="J667" i="8"/>
  <c r="I667" i="8"/>
  <c r="H667" i="8"/>
  <c r="G667" i="8"/>
  <c r="F667" i="8"/>
  <c r="J666" i="8"/>
  <c r="I666" i="8"/>
  <c r="H666" i="8"/>
  <c r="G666" i="8"/>
  <c r="F666" i="8"/>
  <c r="J665" i="8"/>
  <c r="I665" i="8"/>
  <c r="H665" i="8"/>
  <c r="G665" i="8"/>
  <c r="F665" i="8"/>
  <c r="J664" i="8"/>
  <c r="I664" i="8"/>
  <c r="H664" i="8"/>
  <c r="G664" i="8"/>
  <c r="F664" i="8"/>
  <c r="J663" i="8"/>
  <c r="I663" i="8"/>
  <c r="H663" i="8"/>
  <c r="G663" i="8"/>
  <c r="F663" i="8"/>
  <c r="J662" i="8"/>
  <c r="I662" i="8"/>
  <c r="H662" i="8"/>
  <c r="G662" i="8"/>
  <c r="F662" i="8"/>
  <c r="J661" i="8"/>
  <c r="I661" i="8"/>
  <c r="H661" i="8"/>
  <c r="G661" i="8"/>
  <c r="F661" i="8"/>
  <c r="J660" i="8"/>
  <c r="I660" i="8"/>
  <c r="H660" i="8"/>
  <c r="G660" i="8"/>
  <c r="F660" i="8"/>
  <c r="J659" i="8"/>
  <c r="I659" i="8"/>
  <c r="H659" i="8"/>
  <c r="G659" i="8"/>
  <c r="F659" i="8"/>
  <c r="J658" i="8"/>
  <c r="I658" i="8"/>
  <c r="H658" i="8"/>
  <c r="G658" i="8"/>
  <c r="F658" i="8"/>
  <c r="J657" i="8"/>
  <c r="I657" i="8"/>
  <c r="H657" i="8"/>
  <c r="G657" i="8"/>
  <c r="F657" i="8"/>
  <c r="J656" i="8"/>
  <c r="I656" i="8"/>
  <c r="H656" i="8"/>
  <c r="G656" i="8"/>
  <c r="F656" i="8"/>
  <c r="J655" i="8"/>
  <c r="I655" i="8"/>
  <c r="H655" i="8"/>
  <c r="G655" i="8"/>
  <c r="F655" i="8"/>
  <c r="J654" i="8"/>
  <c r="I654" i="8"/>
  <c r="H654" i="8"/>
  <c r="G654" i="8"/>
  <c r="F654" i="8"/>
  <c r="J653" i="8"/>
  <c r="I653" i="8"/>
  <c r="H653" i="8"/>
  <c r="G653" i="8"/>
  <c r="F653" i="8"/>
  <c r="J652" i="8"/>
  <c r="I652" i="8"/>
  <c r="H652" i="8"/>
  <c r="G652" i="8"/>
  <c r="F652" i="8"/>
  <c r="J651" i="8"/>
  <c r="I651" i="8"/>
  <c r="H651" i="8"/>
  <c r="G651" i="8"/>
  <c r="F651" i="8"/>
  <c r="J650" i="8"/>
  <c r="I650" i="8"/>
  <c r="H650" i="8"/>
  <c r="G650" i="8"/>
  <c r="F650" i="8"/>
  <c r="J649" i="8"/>
  <c r="I649" i="8"/>
  <c r="H649" i="8"/>
  <c r="G649" i="8"/>
  <c r="F649" i="8"/>
  <c r="J648" i="8"/>
  <c r="I648" i="8"/>
  <c r="H648" i="8"/>
  <c r="G648" i="8"/>
  <c r="F648" i="8"/>
  <c r="J647" i="8"/>
  <c r="I647" i="8"/>
  <c r="H647" i="8"/>
  <c r="G647" i="8"/>
  <c r="F647" i="8"/>
  <c r="J646" i="8"/>
  <c r="I646" i="8"/>
  <c r="H646" i="8"/>
  <c r="G646" i="8"/>
  <c r="F646" i="8"/>
  <c r="J645" i="8"/>
  <c r="I645" i="8"/>
  <c r="H645" i="8"/>
  <c r="G645" i="8"/>
  <c r="F645" i="8"/>
  <c r="J644" i="8"/>
  <c r="I644" i="8"/>
  <c r="H644" i="8"/>
  <c r="G644" i="8"/>
  <c r="F644" i="8"/>
  <c r="J643" i="8"/>
  <c r="I643" i="8"/>
  <c r="H643" i="8"/>
  <c r="G643" i="8"/>
  <c r="F643" i="8"/>
  <c r="J642" i="8"/>
  <c r="I642" i="8"/>
  <c r="H642" i="8"/>
  <c r="G642" i="8"/>
  <c r="F642" i="8"/>
  <c r="J641" i="8"/>
  <c r="I641" i="8"/>
  <c r="H641" i="8"/>
  <c r="G641" i="8"/>
  <c r="F641" i="8"/>
  <c r="J640" i="8"/>
  <c r="I640" i="8"/>
  <c r="H640" i="8"/>
  <c r="G640" i="8"/>
  <c r="F640" i="8"/>
  <c r="J639" i="8"/>
  <c r="I639" i="8"/>
  <c r="H639" i="8"/>
  <c r="G639" i="8"/>
  <c r="F639" i="8"/>
  <c r="J638" i="8"/>
  <c r="I638" i="8"/>
  <c r="H638" i="8"/>
  <c r="G638" i="8"/>
  <c r="F638" i="8"/>
  <c r="J637" i="8"/>
  <c r="I637" i="8"/>
  <c r="H637" i="8"/>
  <c r="G637" i="8"/>
  <c r="F637" i="8"/>
  <c r="J636" i="8"/>
  <c r="I636" i="8"/>
  <c r="H636" i="8"/>
  <c r="G636" i="8"/>
  <c r="F636" i="8"/>
  <c r="J635" i="8"/>
  <c r="I635" i="8"/>
  <c r="H635" i="8"/>
  <c r="G635" i="8"/>
  <c r="F635" i="8"/>
  <c r="J634" i="8"/>
  <c r="I634" i="8"/>
  <c r="H634" i="8"/>
  <c r="G634" i="8"/>
  <c r="F634" i="8"/>
  <c r="J633" i="8"/>
  <c r="I633" i="8"/>
  <c r="H633" i="8"/>
  <c r="G633" i="8"/>
  <c r="F633" i="8"/>
  <c r="J632" i="8"/>
  <c r="I632" i="8"/>
  <c r="H632" i="8"/>
  <c r="G632" i="8"/>
  <c r="F632" i="8"/>
  <c r="J631" i="8"/>
  <c r="I631" i="8"/>
  <c r="H631" i="8"/>
  <c r="G631" i="8"/>
  <c r="F631" i="8"/>
  <c r="J630" i="8"/>
  <c r="I630" i="8"/>
  <c r="H630" i="8"/>
  <c r="G630" i="8"/>
  <c r="F630" i="8"/>
  <c r="J629" i="8"/>
  <c r="I629" i="8"/>
  <c r="H629" i="8"/>
  <c r="G629" i="8"/>
  <c r="F629" i="8"/>
  <c r="J628" i="8"/>
  <c r="I628" i="8"/>
  <c r="H628" i="8"/>
  <c r="G628" i="8"/>
  <c r="F628" i="8"/>
  <c r="J627" i="8"/>
  <c r="I627" i="8"/>
  <c r="H627" i="8"/>
  <c r="G627" i="8"/>
  <c r="F627" i="8"/>
  <c r="J626" i="8"/>
  <c r="I626" i="8"/>
  <c r="H626" i="8"/>
  <c r="G626" i="8"/>
  <c r="F626" i="8"/>
  <c r="J625" i="8"/>
  <c r="I625" i="8"/>
  <c r="H625" i="8"/>
  <c r="G625" i="8"/>
  <c r="F625" i="8"/>
  <c r="J624" i="8"/>
  <c r="I624" i="8"/>
  <c r="H624" i="8"/>
  <c r="G624" i="8"/>
  <c r="F624" i="8"/>
  <c r="J623" i="8"/>
  <c r="I623" i="8"/>
  <c r="H623" i="8"/>
  <c r="G623" i="8"/>
  <c r="F623" i="8"/>
  <c r="J622" i="8"/>
  <c r="I622" i="8"/>
  <c r="H622" i="8"/>
  <c r="G622" i="8"/>
  <c r="F622" i="8"/>
  <c r="J621" i="8"/>
  <c r="I621" i="8"/>
  <c r="H621" i="8"/>
  <c r="G621" i="8"/>
  <c r="F621" i="8"/>
  <c r="J620" i="8"/>
  <c r="I620" i="8"/>
  <c r="H620" i="8"/>
  <c r="G620" i="8"/>
  <c r="F620" i="8"/>
  <c r="J619" i="8"/>
  <c r="I619" i="8"/>
  <c r="H619" i="8"/>
  <c r="G619" i="8"/>
  <c r="F619" i="8"/>
  <c r="J618" i="8"/>
  <c r="I618" i="8"/>
  <c r="H618" i="8"/>
  <c r="G618" i="8"/>
  <c r="F618" i="8"/>
  <c r="J617" i="8"/>
  <c r="I617" i="8"/>
  <c r="H617" i="8"/>
  <c r="G617" i="8"/>
  <c r="F617" i="8"/>
  <c r="J616" i="8"/>
  <c r="I616" i="8"/>
  <c r="H616" i="8"/>
  <c r="G616" i="8"/>
  <c r="F616" i="8"/>
  <c r="J615" i="8"/>
  <c r="I615" i="8"/>
  <c r="H615" i="8"/>
  <c r="G615" i="8"/>
  <c r="F615" i="8"/>
  <c r="J614" i="8"/>
  <c r="I614" i="8"/>
  <c r="H614" i="8"/>
  <c r="G614" i="8"/>
  <c r="F614" i="8"/>
  <c r="J613" i="8"/>
  <c r="I613" i="8"/>
  <c r="H613" i="8"/>
  <c r="G613" i="8"/>
  <c r="F613" i="8"/>
  <c r="J612" i="8"/>
  <c r="I612" i="8"/>
  <c r="H612" i="8"/>
  <c r="G612" i="8"/>
  <c r="F612" i="8"/>
  <c r="J611" i="8"/>
  <c r="I611" i="8"/>
  <c r="H611" i="8"/>
  <c r="G611" i="8"/>
  <c r="F611" i="8"/>
  <c r="J610" i="8"/>
  <c r="I610" i="8"/>
  <c r="H610" i="8"/>
  <c r="G610" i="8"/>
  <c r="F610" i="8"/>
  <c r="J609" i="8"/>
  <c r="I609" i="8"/>
  <c r="H609" i="8"/>
  <c r="G609" i="8"/>
  <c r="F609" i="8"/>
  <c r="J608" i="8"/>
  <c r="I608" i="8"/>
  <c r="H608" i="8"/>
  <c r="G608" i="8"/>
  <c r="F608" i="8"/>
  <c r="J607" i="8"/>
  <c r="I607" i="8"/>
  <c r="H607" i="8"/>
  <c r="G607" i="8"/>
  <c r="F607" i="8"/>
  <c r="J606" i="8"/>
  <c r="I606" i="8"/>
  <c r="H606" i="8"/>
  <c r="G606" i="8"/>
  <c r="F606" i="8"/>
  <c r="J605" i="8"/>
  <c r="I605" i="8"/>
  <c r="H605" i="8"/>
  <c r="G605" i="8"/>
  <c r="F605" i="8"/>
  <c r="J604" i="8"/>
  <c r="I604" i="8"/>
  <c r="H604" i="8"/>
  <c r="G604" i="8"/>
  <c r="F604" i="8"/>
  <c r="J603" i="8"/>
  <c r="I603" i="8"/>
  <c r="H603" i="8"/>
  <c r="G603" i="8"/>
  <c r="F603" i="8"/>
  <c r="J602" i="8"/>
  <c r="I602" i="8"/>
  <c r="H602" i="8"/>
  <c r="G602" i="8"/>
  <c r="F602" i="8"/>
  <c r="J601" i="8"/>
  <c r="I601" i="8"/>
  <c r="H601" i="8"/>
  <c r="G601" i="8"/>
  <c r="F601" i="8"/>
  <c r="J600" i="8"/>
  <c r="I600" i="8"/>
  <c r="H600" i="8"/>
  <c r="G600" i="8"/>
  <c r="F600" i="8"/>
  <c r="J599" i="8"/>
  <c r="I599" i="8"/>
  <c r="H599" i="8"/>
  <c r="G599" i="8"/>
  <c r="F599" i="8"/>
  <c r="J598" i="8"/>
  <c r="I598" i="8"/>
  <c r="H598" i="8"/>
  <c r="G598" i="8"/>
  <c r="F598" i="8"/>
  <c r="J597" i="8"/>
  <c r="I597" i="8"/>
  <c r="H597" i="8"/>
  <c r="G597" i="8"/>
  <c r="F597" i="8"/>
  <c r="J596" i="8"/>
  <c r="I596" i="8"/>
  <c r="H596" i="8"/>
  <c r="G596" i="8"/>
  <c r="F596" i="8"/>
  <c r="J595" i="8"/>
  <c r="I595" i="8"/>
  <c r="H595" i="8"/>
  <c r="G595" i="8"/>
  <c r="F595" i="8"/>
  <c r="J594" i="8"/>
  <c r="I594" i="8"/>
  <c r="H594" i="8"/>
  <c r="G594" i="8"/>
  <c r="F594" i="8"/>
  <c r="J593" i="8"/>
  <c r="I593" i="8"/>
  <c r="H593" i="8"/>
  <c r="G593" i="8"/>
  <c r="F593" i="8"/>
  <c r="J592" i="8"/>
  <c r="I592" i="8"/>
  <c r="H592" i="8"/>
  <c r="G592" i="8"/>
  <c r="F592" i="8"/>
  <c r="J591" i="8"/>
  <c r="I591" i="8"/>
  <c r="H591" i="8"/>
  <c r="G591" i="8"/>
  <c r="F591" i="8"/>
  <c r="J590" i="8"/>
  <c r="I590" i="8"/>
  <c r="H590" i="8"/>
  <c r="G590" i="8"/>
  <c r="F590" i="8"/>
  <c r="J589" i="8"/>
  <c r="I589" i="8"/>
  <c r="H589" i="8"/>
  <c r="G589" i="8"/>
  <c r="F589" i="8"/>
  <c r="J588" i="8"/>
  <c r="I588" i="8"/>
  <c r="H588" i="8"/>
  <c r="G588" i="8"/>
  <c r="F588" i="8"/>
  <c r="J587" i="8"/>
  <c r="I587" i="8"/>
  <c r="H587" i="8"/>
  <c r="G587" i="8"/>
  <c r="F587" i="8"/>
  <c r="J586" i="8"/>
  <c r="I586" i="8"/>
  <c r="H586" i="8"/>
  <c r="G586" i="8"/>
  <c r="F586" i="8"/>
  <c r="J585" i="8"/>
  <c r="I585" i="8"/>
  <c r="H585" i="8"/>
  <c r="G585" i="8"/>
  <c r="F585" i="8"/>
  <c r="J584" i="8"/>
  <c r="I584" i="8"/>
  <c r="H584" i="8"/>
  <c r="G584" i="8"/>
  <c r="F584" i="8"/>
  <c r="J583" i="8"/>
  <c r="I583" i="8"/>
  <c r="H583" i="8"/>
  <c r="G583" i="8"/>
  <c r="F583" i="8"/>
  <c r="J582" i="8"/>
  <c r="I582" i="8"/>
  <c r="H582" i="8"/>
  <c r="G582" i="8"/>
  <c r="F582" i="8"/>
  <c r="J581" i="8"/>
  <c r="I581" i="8"/>
  <c r="H581" i="8"/>
  <c r="G581" i="8"/>
  <c r="F581" i="8"/>
  <c r="J580" i="8"/>
  <c r="I580" i="8"/>
  <c r="H580" i="8"/>
  <c r="G580" i="8"/>
  <c r="F580" i="8"/>
  <c r="J579" i="8"/>
  <c r="I579" i="8"/>
  <c r="H579" i="8"/>
  <c r="G579" i="8"/>
  <c r="F579" i="8"/>
  <c r="J578" i="8"/>
  <c r="I578" i="8"/>
  <c r="H578" i="8"/>
  <c r="G578" i="8"/>
  <c r="F578" i="8"/>
  <c r="J577" i="8"/>
  <c r="I577" i="8"/>
  <c r="H577" i="8"/>
  <c r="G577" i="8"/>
  <c r="F577" i="8"/>
  <c r="J576" i="8"/>
  <c r="I576" i="8"/>
  <c r="H576" i="8"/>
  <c r="G576" i="8"/>
  <c r="F576" i="8"/>
  <c r="J575" i="8"/>
  <c r="I575" i="8"/>
  <c r="H575" i="8"/>
  <c r="G575" i="8"/>
  <c r="F575" i="8"/>
  <c r="J574" i="8"/>
  <c r="I574" i="8"/>
  <c r="H574" i="8"/>
  <c r="G574" i="8"/>
  <c r="F574" i="8"/>
  <c r="J573" i="8"/>
  <c r="I573" i="8"/>
  <c r="H573" i="8"/>
  <c r="G573" i="8"/>
  <c r="F573" i="8"/>
  <c r="J572" i="8"/>
  <c r="I572" i="8"/>
  <c r="H572" i="8"/>
  <c r="G572" i="8"/>
  <c r="F572" i="8"/>
  <c r="J571" i="8"/>
  <c r="I571" i="8"/>
  <c r="H571" i="8"/>
  <c r="G571" i="8"/>
  <c r="F571" i="8"/>
  <c r="J570" i="8"/>
  <c r="I570" i="8"/>
  <c r="H570" i="8"/>
  <c r="G570" i="8"/>
  <c r="F570" i="8"/>
  <c r="J569" i="8"/>
  <c r="I569" i="8"/>
  <c r="H569" i="8"/>
  <c r="G569" i="8"/>
  <c r="F569" i="8"/>
  <c r="J568" i="8"/>
  <c r="I568" i="8"/>
  <c r="H568" i="8"/>
  <c r="G568" i="8"/>
  <c r="F568" i="8"/>
  <c r="J567" i="8"/>
  <c r="I567" i="8"/>
  <c r="H567" i="8"/>
  <c r="G567" i="8"/>
  <c r="F567" i="8"/>
  <c r="J566" i="8"/>
  <c r="I566" i="8"/>
  <c r="H566" i="8"/>
  <c r="G566" i="8"/>
  <c r="F566" i="8"/>
  <c r="J565" i="8"/>
  <c r="I565" i="8"/>
  <c r="H565" i="8"/>
  <c r="G565" i="8"/>
  <c r="F565" i="8"/>
  <c r="J564" i="8"/>
  <c r="I564" i="8"/>
  <c r="H564" i="8"/>
  <c r="G564" i="8"/>
  <c r="F564" i="8"/>
  <c r="J563" i="8"/>
  <c r="I563" i="8"/>
  <c r="H563" i="8"/>
  <c r="G563" i="8"/>
  <c r="F563" i="8"/>
  <c r="J562" i="8"/>
  <c r="I562" i="8"/>
  <c r="H562" i="8"/>
  <c r="G562" i="8"/>
  <c r="F562" i="8"/>
  <c r="J561" i="8"/>
  <c r="I561" i="8"/>
  <c r="H561" i="8"/>
  <c r="G561" i="8"/>
  <c r="F561" i="8"/>
  <c r="J560" i="8"/>
  <c r="I560" i="8"/>
  <c r="H560" i="8"/>
  <c r="G560" i="8"/>
  <c r="F560" i="8"/>
  <c r="J559" i="8"/>
  <c r="I559" i="8"/>
  <c r="H559" i="8"/>
  <c r="G559" i="8"/>
  <c r="F559" i="8"/>
  <c r="J558" i="8"/>
  <c r="I558" i="8"/>
  <c r="H558" i="8"/>
  <c r="G558" i="8"/>
  <c r="F558" i="8"/>
  <c r="J557" i="8"/>
  <c r="I557" i="8"/>
  <c r="H557" i="8"/>
  <c r="G557" i="8"/>
  <c r="F557" i="8"/>
  <c r="J556" i="8"/>
  <c r="I556" i="8"/>
  <c r="H556" i="8"/>
  <c r="G556" i="8"/>
  <c r="F556" i="8"/>
  <c r="J555" i="8"/>
  <c r="I555" i="8"/>
  <c r="H555" i="8"/>
  <c r="G555" i="8"/>
  <c r="F555" i="8"/>
  <c r="J554" i="8"/>
  <c r="I554" i="8"/>
  <c r="H554" i="8"/>
  <c r="G554" i="8"/>
  <c r="F554" i="8"/>
  <c r="J553" i="8"/>
  <c r="I553" i="8"/>
  <c r="H553" i="8"/>
  <c r="G553" i="8"/>
  <c r="F553" i="8"/>
  <c r="J552" i="8"/>
  <c r="I552" i="8"/>
  <c r="H552" i="8"/>
  <c r="G552" i="8"/>
  <c r="F552" i="8"/>
  <c r="J551" i="8"/>
  <c r="I551" i="8"/>
  <c r="H551" i="8"/>
  <c r="G551" i="8"/>
  <c r="F551" i="8"/>
  <c r="J550" i="8"/>
  <c r="I550" i="8"/>
  <c r="H550" i="8"/>
  <c r="G550" i="8"/>
  <c r="F550" i="8"/>
  <c r="J549" i="8"/>
  <c r="I549" i="8"/>
  <c r="H549" i="8"/>
  <c r="G549" i="8"/>
  <c r="F549" i="8"/>
  <c r="J548" i="8"/>
  <c r="I548" i="8"/>
  <c r="H548" i="8"/>
  <c r="G548" i="8"/>
  <c r="F548" i="8"/>
  <c r="J547" i="8"/>
  <c r="I547" i="8"/>
  <c r="H547" i="8"/>
  <c r="G547" i="8"/>
  <c r="F547" i="8"/>
  <c r="J546" i="8"/>
  <c r="I546" i="8"/>
  <c r="H546" i="8"/>
  <c r="G546" i="8"/>
  <c r="F546" i="8"/>
  <c r="J545" i="8"/>
  <c r="I545" i="8"/>
  <c r="H545" i="8"/>
  <c r="G545" i="8"/>
  <c r="F545" i="8"/>
  <c r="J544" i="8"/>
  <c r="I544" i="8"/>
  <c r="H544" i="8"/>
  <c r="G544" i="8"/>
  <c r="F544" i="8"/>
  <c r="J543" i="8"/>
  <c r="I543" i="8"/>
  <c r="H543" i="8"/>
  <c r="G543" i="8"/>
  <c r="F543" i="8"/>
  <c r="J542" i="8"/>
  <c r="I542" i="8"/>
  <c r="H542" i="8"/>
  <c r="G542" i="8"/>
  <c r="F542" i="8"/>
  <c r="J541" i="8"/>
  <c r="I541" i="8"/>
  <c r="H541" i="8"/>
  <c r="G541" i="8"/>
  <c r="F541" i="8"/>
  <c r="J540" i="8"/>
  <c r="I540" i="8"/>
  <c r="H540" i="8"/>
  <c r="G540" i="8"/>
  <c r="F540" i="8"/>
  <c r="J539" i="8"/>
  <c r="I539" i="8"/>
  <c r="H539" i="8"/>
  <c r="G539" i="8"/>
  <c r="F539" i="8"/>
  <c r="J538" i="8"/>
  <c r="I538" i="8"/>
  <c r="H538" i="8"/>
  <c r="G538" i="8"/>
  <c r="F538" i="8"/>
  <c r="J537" i="8"/>
  <c r="I537" i="8"/>
  <c r="H537" i="8"/>
  <c r="G537" i="8"/>
  <c r="F537" i="8"/>
  <c r="J536" i="8"/>
  <c r="I536" i="8"/>
  <c r="H536" i="8"/>
  <c r="G536" i="8"/>
  <c r="F536" i="8"/>
  <c r="J535" i="8"/>
  <c r="I535" i="8"/>
  <c r="H535" i="8"/>
  <c r="G535" i="8"/>
  <c r="F535" i="8"/>
  <c r="J534" i="8"/>
  <c r="I534" i="8"/>
  <c r="H534" i="8"/>
  <c r="G534" i="8"/>
  <c r="F534" i="8"/>
  <c r="J533" i="8"/>
  <c r="I533" i="8"/>
  <c r="H533" i="8"/>
  <c r="G533" i="8"/>
  <c r="F533" i="8"/>
  <c r="J532" i="8"/>
  <c r="I532" i="8"/>
  <c r="H532" i="8"/>
  <c r="G532" i="8"/>
  <c r="F532" i="8"/>
  <c r="J531" i="8"/>
  <c r="I531" i="8"/>
  <c r="H531" i="8"/>
  <c r="G531" i="8"/>
  <c r="F531" i="8"/>
  <c r="J530" i="8"/>
  <c r="I530" i="8"/>
  <c r="H530" i="8"/>
  <c r="G530" i="8"/>
  <c r="F530" i="8"/>
  <c r="J529" i="8"/>
  <c r="I529" i="8"/>
  <c r="H529" i="8"/>
  <c r="G529" i="8"/>
  <c r="F529" i="8"/>
  <c r="J528" i="8"/>
  <c r="I528" i="8"/>
  <c r="H528" i="8"/>
  <c r="G528" i="8"/>
  <c r="F528" i="8"/>
  <c r="J527" i="8"/>
  <c r="I527" i="8"/>
  <c r="H527" i="8"/>
  <c r="G527" i="8"/>
  <c r="F527" i="8"/>
  <c r="J526" i="8"/>
  <c r="I526" i="8"/>
  <c r="H526" i="8"/>
  <c r="G526" i="8"/>
  <c r="F526" i="8"/>
  <c r="J525" i="8"/>
  <c r="I525" i="8"/>
  <c r="H525" i="8"/>
  <c r="G525" i="8"/>
  <c r="F525" i="8"/>
  <c r="J524" i="8"/>
  <c r="I524" i="8"/>
  <c r="H524" i="8"/>
  <c r="G524" i="8"/>
  <c r="F524" i="8"/>
  <c r="J523" i="8"/>
  <c r="I523" i="8"/>
  <c r="H523" i="8"/>
  <c r="G523" i="8"/>
  <c r="F523" i="8"/>
  <c r="J522" i="8"/>
  <c r="I522" i="8"/>
  <c r="H522" i="8"/>
  <c r="G522" i="8"/>
  <c r="F522" i="8"/>
  <c r="J521" i="8"/>
  <c r="I521" i="8"/>
  <c r="H521" i="8"/>
  <c r="G521" i="8"/>
  <c r="F521" i="8"/>
  <c r="J520" i="8"/>
  <c r="I520" i="8"/>
  <c r="H520" i="8"/>
  <c r="G520" i="8"/>
  <c r="F520" i="8"/>
  <c r="J519" i="8"/>
  <c r="I519" i="8"/>
  <c r="H519" i="8"/>
  <c r="G519" i="8"/>
  <c r="F519" i="8"/>
  <c r="J518" i="8"/>
  <c r="I518" i="8"/>
  <c r="H518" i="8"/>
  <c r="G518" i="8"/>
  <c r="F518" i="8"/>
  <c r="J517" i="8"/>
  <c r="I517" i="8"/>
  <c r="H517" i="8"/>
  <c r="G517" i="8"/>
  <c r="F517" i="8"/>
  <c r="J516" i="8"/>
  <c r="I516" i="8"/>
  <c r="H516" i="8"/>
  <c r="G516" i="8"/>
  <c r="F516" i="8"/>
  <c r="J515" i="8"/>
  <c r="I515" i="8"/>
  <c r="H515" i="8"/>
  <c r="G515" i="8"/>
  <c r="F515" i="8"/>
  <c r="J514" i="8"/>
  <c r="I514" i="8"/>
  <c r="H514" i="8"/>
  <c r="G514" i="8"/>
  <c r="F514" i="8"/>
  <c r="J513" i="8"/>
  <c r="I513" i="8"/>
  <c r="H513" i="8"/>
  <c r="G513" i="8"/>
  <c r="F513" i="8"/>
  <c r="J512" i="8"/>
  <c r="I512" i="8"/>
  <c r="H512" i="8"/>
  <c r="G512" i="8"/>
  <c r="F512" i="8"/>
  <c r="J511" i="8"/>
  <c r="I511" i="8"/>
  <c r="H511" i="8"/>
  <c r="G511" i="8"/>
  <c r="F511" i="8"/>
  <c r="J510" i="8"/>
  <c r="I510" i="8"/>
  <c r="H510" i="8"/>
  <c r="G510" i="8"/>
  <c r="F510" i="8"/>
  <c r="J509" i="8"/>
  <c r="I509" i="8"/>
  <c r="H509" i="8"/>
  <c r="G509" i="8"/>
  <c r="F509" i="8"/>
  <c r="J508" i="8"/>
  <c r="I508" i="8"/>
  <c r="H508" i="8"/>
  <c r="G508" i="8"/>
  <c r="F508" i="8"/>
  <c r="J507" i="8"/>
  <c r="I507" i="8"/>
  <c r="H507" i="8"/>
  <c r="G507" i="8"/>
  <c r="F507" i="8"/>
  <c r="J506" i="8"/>
  <c r="I506" i="8"/>
  <c r="H506" i="8"/>
  <c r="G506" i="8"/>
  <c r="F506" i="8"/>
  <c r="J505" i="8"/>
  <c r="I505" i="8"/>
  <c r="H505" i="8"/>
  <c r="G505" i="8"/>
  <c r="F505" i="8"/>
  <c r="J504" i="8"/>
  <c r="I504" i="8"/>
  <c r="H504" i="8"/>
  <c r="G504" i="8"/>
  <c r="F504" i="8"/>
  <c r="J503" i="8"/>
  <c r="I503" i="8"/>
  <c r="H503" i="8"/>
  <c r="G503" i="8"/>
  <c r="F503" i="8"/>
  <c r="J502" i="8"/>
  <c r="I502" i="8"/>
  <c r="H502" i="8"/>
  <c r="G502" i="8"/>
  <c r="F502" i="8"/>
  <c r="J501" i="8"/>
  <c r="I501" i="8"/>
  <c r="H501" i="8"/>
  <c r="G501" i="8"/>
  <c r="F501" i="8"/>
  <c r="J500" i="8"/>
  <c r="I500" i="8"/>
  <c r="H500" i="8"/>
  <c r="G500" i="8"/>
  <c r="F500" i="8"/>
  <c r="J499" i="8"/>
  <c r="I499" i="8"/>
  <c r="H499" i="8"/>
  <c r="G499" i="8"/>
  <c r="F499" i="8"/>
  <c r="J498" i="8"/>
  <c r="I498" i="8"/>
  <c r="H498" i="8"/>
  <c r="G498" i="8"/>
  <c r="F498" i="8"/>
  <c r="J497" i="8"/>
  <c r="I497" i="8"/>
  <c r="H497" i="8"/>
  <c r="G497" i="8"/>
  <c r="F497" i="8"/>
  <c r="J496" i="8"/>
  <c r="I496" i="8"/>
  <c r="H496" i="8"/>
  <c r="G496" i="8"/>
  <c r="F496" i="8"/>
  <c r="J495" i="8"/>
  <c r="I495" i="8"/>
  <c r="H495" i="8"/>
  <c r="G495" i="8"/>
  <c r="F495" i="8"/>
  <c r="J494" i="8"/>
  <c r="I494" i="8"/>
  <c r="H494" i="8"/>
  <c r="G494" i="8"/>
  <c r="F494" i="8"/>
  <c r="J493" i="8"/>
  <c r="I493" i="8"/>
  <c r="H493" i="8"/>
  <c r="G493" i="8"/>
  <c r="F493" i="8"/>
  <c r="J492" i="8"/>
  <c r="I492" i="8"/>
  <c r="H492" i="8"/>
  <c r="G492" i="8"/>
  <c r="F492" i="8"/>
  <c r="J491" i="8"/>
  <c r="I491" i="8"/>
  <c r="H491" i="8"/>
  <c r="G491" i="8"/>
  <c r="F491" i="8"/>
  <c r="J490" i="8"/>
  <c r="I490" i="8"/>
  <c r="H490" i="8"/>
  <c r="G490" i="8"/>
  <c r="F490" i="8"/>
  <c r="J489" i="8"/>
  <c r="I489" i="8"/>
  <c r="H489" i="8"/>
  <c r="G489" i="8"/>
  <c r="F489" i="8"/>
  <c r="J488" i="8"/>
  <c r="I488" i="8"/>
  <c r="H488" i="8"/>
  <c r="G488" i="8"/>
  <c r="F488" i="8"/>
  <c r="J487" i="8"/>
  <c r="I487" i="8"/>
  <c r="H487" i="8"/>
  <c r="G487" i="8"/>
  <c r="F487" i="8"/>
  <c r="J486" i="8"/>
  <c r="I486" i="8"/>
  <c r="H486" i="8"/>
  <c r="G486" i="8"/>
  <c r="F486" i="8"/>
  <c r="J485" i="8"/>
  <c r="I485" i="8"/>
  <c r="H485" i="8"/>
  <c r="G485" i="8"/>
  <c r="F485" i="8"/>
  <c r="J484" i="8"/>
  <c r="I484" i="8"/>
  <c r="H484" i="8"/>
  <c r="G484" i="8"/>
  <c r="F484" i="8"/>
  <c r="J483" i="8"/>
  <c r="I483" i="8"/>
  <c r="H483" i="8"/>
  <c r="G483" i="8"/>
  <c r="F483" i="8"/>
  <c r="J482" i="8"/>
  <c r="I482" i="8"/>
  <c r="H482" i="8"/>
  <c r="G482" i="8"/>
  <c r="F482" i="8"/>
  <c r="J481" i="8"/>
  <c r="I481" i="8"/>
  <c r="H481" i="8"/>
  <c r="G481" i="8"/>
  <c r="F481" i="8"/>
  <c r="J480" i="8"/>
  <c r="I480" i="8"/>
  <c r="H480" i="8"/>
  <c r="G480" i="8"/>
  <c r="F480" i="8"/>
  <c r="J479" i="8"/>
  <c r="I479" i="8"/>
  <c r="H479" i="8"/>
  <c r="G479" i="8"/>
  <c r="F479" i="8"/>
  <c r="J478" i="8"/>
  <c r="I478" i="8"/>
  <c r="H478" i="8"/>
  <c r="G478" i="8"/>
  <c r="F478" i="8"/>
  <c r="J477" i="8"/>
  <c r="I477" i="8"/>
  <c r="H477" i="8"/>
  <c r="G477" i="8"/>
  <c r="F477" i="8"/>
  <c r="J476" i="8"/>
  <c r="I476" i="8"/>
  <c r="H476" i="8"/>
  <c r="G476" i="8"/>
  <c r="F476" i="8"/>
  <c r="J475" i="8"/>
  <c r="I475" i="8"/>
  <c r="H475" i="8"/>
  <c r="G475" i="8"/>
  <c r="F475" i="8"/>
  <c r="J474" i="8"/>
  <c r="I474" i="8"/>
  <c r="H474" i="8"/>
  <c r="G474" i="8"/>
  <c r="F474" i="8"/>
  <c r="J473" i="8"/>
  <c r="I473" i="8"/>
  <c r="H473" i="8"/>
  <c r="G473" i="8"/>
  <c r="F473" i="8"/>
  <c r="J472" i="8"/>
  <c r="I472" i="8"/>
  <c r="H472" i="8"/>
  <c r="G472" i="8"/>
  <c r="F472" i="8"/>
  <c r="J471" i="8"/>
  <c r="I471" i="8"/>
  <c r="H471" i="8"/>
  <c r="G471" i="8"/>
  <c r="F471" i="8"/>
  <c r="J470" i="8"/>
  <c r="I470" i="8"/>
  <c r="H470" i="8"/>
  <c r="G470" i="8"/>
  <c r="F470" i="8"/>
  <c r="J469" i="8"/>
  <c r="I469" i="8"/>
  <c r="H469" i="8"/>
  <c r="G469" i="8"/>
  <c r="F469" i="8"/>
  <c r="J468" i="8"/>
  <c r="I468" i="8"/>
  <c r="H468" i="8"/>
  <c r="G468" i="8"/>
  <c r="F468" i="8"/>
  <c r="J467" i="8"/>
  <c r="I467" i="8"/>
  <c r="H467" i="8"/>
  <c r="G467" i="8"/>
  <c r="F467" i="8"/>
  <c r="J466" i="8"/>
  <c r="I466" i="8"/>
  <c r="H466" i="8"/>
  <c r="G466" i="8"/>
  <c r="F466" i="8"/>
  <c r="J465" i="8"/>
  <c r="I465" i="8"/>
  <c r="H465" i="8"/>
  <c r="G465" i="8"/>
  <c r="F465" i="8"/>
  <c r="J464" i="8"/>
  <c r="I464" i="8"/>
  <c r="H464" i="8"/>
  <c r="G464" i="8"/>
  <c r="F464" i="8"/>
  <c r="J463" i="8"/>
  <c r="I463" i="8"/>
  <c r="H463" i="8"/>
  <c r="G463" i="8"/>
  <c r="F463" i="8"/>
  <c r="J462" i="8"/>
  <c r="I462" i="8"/>
  <c r="H462" i="8"/>
  <c r="G462" i="8"/>
  <c r="F462" i="8"/>
  <c r="J461" i="8"/>
  <c r="I461" i="8"/>
  <c r="H461" i="8"/>
  <c r="G461" i="8"/>
  <c r="F461" i="8"/>
  <c r="J460" i="8"/>
  <c r="I460" i="8"/>
  <c r="H460" i="8"/>
  <c r="G460" i="8"/>
  <c r="F460" i="8"/>
  <c r="J459" i="8"/>
  <c r="I459" i="8"/>
  <c r="H459" i="8"/>
  <c r="G459" i="8"/>
  <c r="F459" i="8"/>
  <c r="J458" i="8"/>
  <c r="I458" i="8"/>
  <c r="H458" i="8"/>
  <c r="G458" i="8"/>
  <c r="F458" i="8"/>
  <c r="J457" i="8"/>
  <c r="I457" i="8"/>
  <c r="H457" i="8"/>
  <c r="G457" i="8"/>
  <c r="F457" i="8"/>
  <c r="J456" i="8"/>
  <c r="I456" i="8"/>
  <c r="H456" i="8"/>
  <c r="G456" i="8"/>
  <c r="F456" i="8"/>
  <c r="J455" i="8"/>
  <c r="I455" i="8"/>
  <c r="H455" i="8"/>
  <c r="G455" i="8"/>
  <c r="F455" i="8"/>
  <c r="J454" i="8"/>
  <c r="I454" i="8"/>
  <c r="H454" i="8"/>
  <c r="G454" i="8"/>
  <c r="F454" i="8"/>
  <c r="J453" i="8"/>
  <c r="I453" i="8"/>
  <c r="H453" i="8"/>
  <c r="G453" i="8"/>
  <c r="F453" i="8"/>
  <c r="J452" i="8"/>
  <c r="I452" i="8"/>
  <c r="H452" i="8"/>
  <c r="G452" i="8"/>
  <c r="F452" i="8"/>
  <c r="J451" i="8"/>
  <c r="I451" i="8"/>
  <c r="H451" i="8"/>
  <c r="G451" i="8"/>
  <c r="F451" i="8"/>
  <c r="J450" i="8"/>
  <c r="I450" i="8"/>
  <c r="H450" i="8"/>
  <c r="G450" i="8"/>
  <c r="F450" i="8"/>
  <c r="J449" i="8"/>
  <c r="I449" i="8"/>
  <c r="H449" i="8"/>
  <c r="G449" i="8"/>
  <c r="F449" i="8"/>
  <c r="J448" i="8"/>
  <c r="I448" i="8"/>
  <c r="H448" i="8"/>
  <c r="G448" i="8"/>
  <c r="F448" i="8"/>
  <c r="J447" i="8"/>
  <c r="I447" i="8"/>
  <c r="H447" i="8"/>
  <c r="G447" i="8"/>
  <c r="F447" i="8"/>
  <c r="J446" i="8"/>
  <c r="I446" i="8"/>
  <c r="H446" i="8"/>
  <c r="G446" i="8"/>
  <c r="F446" i="8"/>
  <c r="J445" i="8"/>
  <c r="I445" i="8"/>
  <c r="H445" i="8"/>
  <c r="G445" i="8"/>
  <c r="F445" i="8"/>
  <c r="J444" i="8"/>
  <c r="I444" i="8"/>
  <c r="H444" i="8"/>
  <c r="G444" i="8"/>
  <c r="F444" i="8"/>
  <c r="J443" i="8"/>
  <c r="I443" i="8"/>
  <c r="H443" i="8"/>
  <c r="G443" i="8"/>
  <c r="F443" i="8"/>
  <c r="J442" i="8"/>
  <c r="I442" i="8"/>
  <c r="H442" i="8"/>
  <c r="G442" i="8"/>
  <c r="F442" i="8"/>
  <c r="J441" i="8"/>
  <c r="I441" i="8"/>
  <c r="H441" i="8"/>
  <c r="G441" i="8"/>
  <c r="F441" i="8"/>
  <c r="J440" i="8"/>
  <c r="I440" i="8"/>
  <c r="H440" i="8"/>
  <c r="G440" i="8"/>
  <c r="F440" i="8"/>
  <c r="J439" i="8"/>
  <c r="I439" i="8"/>
  <c r="H439" i="8"/>
  <c r="G439" i="8"/>
  <c r="F439" i="8"/>
  <c r="J438" i="8"/>
  <c r="I438" i="8"/>
  <c r="H438" i="8"/>
  <c r="G438" i="8"/>
  <c r="F438" i="8"/>
  <c r="J437" i="8"/>
  <c r="I437" i="8"/>
  <c r="H437" i="8"/>
  <c r="G437" i="8"/>
  <c r="F437" i="8"/>
  <c r="J436" i="8"/>
  <c r="I436" i="8"/>
  <c r="H436" i="8"/>
  <c r="G436" i="8"/>
  <c r="F436" i="8"/>
  <c r="J435" i="8"/>
  <c r="I435" i="8"/>
  <c r="H435" i="8"/>
  <c r="G435" i="8"/>
  <c r="F435" i="8"/>
  <c r="J434" i="8"/>
  <c r="I434" i="8"/>
  <c r="H434" i="8"/>
  <c r="G434" i="8"/>
  <c r="F434" i="8"/>
  <c r="J433" i="8"/>
  <c r="I433" i="8"/>
  <c r="H433" i="8"/>
  <c r="G433" i="8"/>
  <c r="F433" i="8"/>
  <c r="J432" i="8"/>
  <c r="I432" i="8"/>
  <c r="H432" i="8"/>
  <c r="G432" i="8"/>
  <c r="F432" i="8"/>
  <c r="J431" i="8"/>
  <c r="I431" i="8"/>
  <c r="H431" i="8"/>
  <c r="G431" i="8"/>
  <c r="F431" i="8"/>
  <c r="J430" i="8"/>
  <c r="I430" i="8"/>
  <c r="H430" i="8"/>
  <c r="G430" i="8"/>
  <c r="F430" i="8"/>
  <c r="J429" i="8"/>
  <c r="I429" i="8"/>
  <c r="H429" i="8"/>
  <c r="G429" i="8"/>
  <c r="F429" i="8"/>
  <c r="J428" i="8"/>
  <c r="I428" i="8"/>
  <c r="H428" i="8"/>
  <c r="G428" i="8"/>
  <c r="F428" i="8"/>
  <c r="J427" i="8"/>
  <c r="I427" i="8"/>
  <c r="H427" i="8"/>
  <c r="G427" i="8"/>
  <c r="F427" i="8"/>
  <c r="J426" i="8"/>
  <c r="I426" i="8"/>
  <c r="H426" i="8"/>
  <c r="G426" i="8"/>
  <c r="F426" i="8"/>
  <c r="J425" i="8"/>
  <c r="I425" i="8"/>
  <c r="H425" i="8"/>
  <c r="G425" i="8"/>
  <c r="F425" i="8"/>
  <c r="J424" i="8"/>
  <c r="I424" i="8"/>
  <c r="H424" i="8"/>
  <c r="G424" i="8"/>
  <c r="F424" i="8"/>
  <c r="J423" i="8"/>
  <c r="I423" i="8"/>
  <c r="H423" i="8"/>
  <c r="G423" i="8"/>
  <c r="F423" i="8"/>
  <c r="J422" i="8"/>
  <c r="I422" i="8"/>
  <c r="H422" i="8"/>
  <c r="G422" i="8"/>
  <c r="F422" i="8"/>
  <c r="J421" i="8"/>
  <c r="I421" i="8"/>
  <c r="H421" i="8"/>
  <c r="G421" i="8"/>
  <c r="F421" i="8"/>
  <c r="J420" i="8"/>
  <c r="I420" i="8"/>
  <c r="H420" i="8"/>
  <c r="G420" i="8"/>
  <c r="F420" i="8"/>
  <c r="J419" i="8"/>
  <c r="I419" i="8"/>
  <c r="H419" i="8"/>
  <c r="G419" i="8"/>
  <c r="F419" i="8"/>
  <c r="J418" i="8"/>
  <c r="I418" i="8"/>
  <c r="H418" i="8"/>
  <c r="G418" i="8"/>
  <c r="F418" i="8"/>
  <c r="J417" i="8"/>
  <c r="I417" i="8"/>
  <c r="H417" i="8"/>
  <c r="G417" i="8"/>
  <c r="F417" i="8"/>
  <c r="J416" i="8"/>
  <c r="I416" i="8"/>
  <c r="H416" i="8"/>
  <c r="G416" i="8"/>
  <c r="F416" i="8"/>
  <c r="J415" i="8"/>
  <c r="I415" i="8"/>
  <c r="H415" i="8"/>
  <c r="G415" i="8"/>
  <c r="F415" i="8"/>
  <c r="J414" i="8"/>
  <c r="I414" i="8"/>
  <c r="H414" i="8"/>
  <c r="G414" i="8"/>
  <c r="F414" i="8"/>
  <c r="J413" i="8"/>
  <c r="I413" i="8"/>
  <c r="H413" i="8"/>
  <c r="G413" i="8"/>
  <c r="F413" i="8"/>
  <c r="J412" i="8"/>
  <c r="I412" i="8"/>
  <c r="H412" i="8"/>
  <c r="G412" i="8"/>
  <c r="F412" i="8"/>
  <c r="J411" i="8"/>
  <c r="I411" i="8"/>
  <c r="H411" i="8"/>
  <c r="G411" i="8"/>
  <c r="F411" i="8"/>
  <c r="J410" i="8"/>
  <c r="I410" i="8"/>
  <c r="H410" i="8"/>
  <c r="G410" i="8"/>
  <c r="F410" i="8"/>
  <c r="J409" i="8"/>
  <c r="I409" i="8"/>
  <c r="H409" i="8"/>
  <c r="G409" i="8"/>
  <c r="F409" i="8"/>
  <c r="J408" i="8"/>
  <c r="I408" i="8"/>
  <c r="H408" i="8"/>
  <c r="G408" i="8"/>
  <c r="F408" i="8"/>
  <c r="J407" i="8"/>
  <c r="I407" i="8"/>
  <c r="H407" i="8"/>
  <c r="G407" i="8"/>
  <c r="F407" i="8"/>
  <c r="J406" i="8"/>
  <c r="I406" i="8"/>
  <c r="H406" i="8"/>
  <c r="G406" i="8"/>
  <c r="F406" i="8"/>
  <c r="J405" i="8"/>
  <c r="I405" i="8"/>
  <c r="H405" i="8"/>
  <c r="G405" i="8"/>
  <c r="F405" i="8"/>
  <c r="J404" i="8"/>
  <c r="I404" i="8"/>
  <c r="H404" i="8"/>
  <c r="G404" i="8"/>
  <c r="F404" i="8"/>
  <c r="J403" i="8"/>
  <c r="I403" i="8"/>
  <c r="H403" i="8"/>
  <c r="G403" i="8"/>
  <c r="F403" i="8"/>
  <c r="J402" i="8"/>
  <c r="I402" i="8"/>
  <c r="H402" i="8"/>
  <c r="G402" i="8"/>
  <c r="F402" i="8"/>
  <c r="J401" i="8"/>
  <c r="I401" i="8"/>
  <c r="H401" i="8"/>
  <c r="G401" i="8"/>
  <c r="F401" i="8"/>
  <c r="J400" i="8"/>
  <c r="I400" i="8"/>
  <c r="H400" i="8"/>
  <c r="G400" i="8"/>
  <c r="F400" i="8"/>
  <c r="J399" i="8"/>
  <c r="I399" i="8"/>
  <c r="H399" i="8"/>
  <c r="G399" i="8"/>
  <c r="F399" i="8"/>
  <c r="J398" i="8"/>
  <c r="I398" i="8"/>
  <c r="H398" i="8"/>
  <c r="G398" i="8"/>
  <c r="F398" i="8"/>
  <c r="J397" i="8"/>
  <c r="I397" i="8"/>
  <c r="H397" i="8"/>
  <c r="G397" i="8"/>
  <c r="F397" i="8"/>
  <c r="J396" i="8"/>
  <c r="I396" i="8"/>
  <c r="H396" i="8"/>
  <c r="G396" i="8"/>
  <c r="F396" i="8"/>
  <c r="J395" i="8"/>
  <c r="I395" i="8"/>
  <c r="H395" i="8"/>
  <c r="G395" i="8"/>
  <c r="F395" i="8"/>
  <c r="J394" i="8"/>
  <c r="I394" i="8"/>
  <c r="H394" i="8"/>
  <c r="G394" i="8"/>
  <c r="F394" i="8"/>
  <c r="J393" i="8"/>
  <c r="I393" i="8"/>
  <c r="H393" i="8"/>
  <c r="G393" i="8"/>
  <c r="F393" i="8"/>
  <c r="J392" i="8"/>
  <c r="I392" i="8"/>
  <c r="H392" i="8"/>
  <c r="G392" i="8"/>
  <c r="F392" i="8"/>
  <c r="J391" i="8"/>
  <c r="I391" i="8"/>
  <c r="H391" i="8"/>
  <c r="G391" i="8"/>
  <c r="F391" i="8"/>
  <c r="J390" i="8"/>
  <c r="I390" i="8"/>
  <c r="H390" i="8"/>
  <c r="G390" i="8"/>
  <c r="F390" i="8"/>
  <c r="J389" i="8"/>
  <c r="I389" i="8"/>
  <c r="H389" i="8"/>
  <c r="G389" i="8"/>
  <c r="F389" i="8"/>
  <c r="J388" i="8"/>
  <c r="I388" i="8"/>
  <c r="H388" i="8"/>
  <c r="G388" i="8"/>
  <c r="F388" i="8"/>
  <c r="J387" i="8"/>
  <c r="I387" i="8"/>
  <c r="H387" i="8"/>
  <c r="G387" i="8"/>
  <c r="F387" i="8"/>
  <c r="J386" i="8"/>
  <c r="I386" i="8"/>
  <c r="H386" i="8"/>
  <c r="G386" i="8"/>
  <c r="F386" i="8"/>
  <c r="J385" i="8"/>
  <c r="I385" i="8"/>
  <c r="H385" i="8"/>
  <c r="G385" i="8"/>
  <c r="F385" i="8"/>
  <c r="J384" i="8"/>
  <c r="I384" i="8"/>
  <c r="H384" i="8"/>
  <c r="G384" i="8"/>
  <c r="F384" i="8"/>
  <c r="J383" i="8"/>
  <c r="I383" i="8"/>
  <c r="H383" i="8"/>
  <c r="G383" i="8"/>
  <c r="F383" i="8"/>
  <c r="J382" i="8"/>
  <c r="I382" i="8"/>
  <c r="H382" i="8"/>
  <c r="G382" i="8"/>
  <c r="F382" i="8"/>
  <c r="J381" i="8"/>
  <c r="I381" i="8"/>
  <c r="H381" i="8"/>
  <c r="G381" i="8"/>
  <c r="F381" i="8"/>
  <c r="J380" i="8"/>
  <c r="I380" i="8"/>
  <c r="H380" i="8"/>
  <c r="G380" i="8"/>
  <c r="F380" i="8"/>
  <c r="J379" i="8"/>
  <c r="I379" i="8"/>
  <c r="H379" i="8"/>
  <c r="G379" i="8"/>
  <c r="F379" i="8"/>
  <c r="J378" i="8"/>
  <c r="I378" i="8"/>
  <c r="H378" i="8"/>
  <c r="G378" i="8"/>
  <c r="F378" i="8"/>
  <c r="J377" i="8"/>
  <c r="I377" i="8"/>
  <c r="H377" i="8"/>
  <c r="G377" i="8"/>
  <c r="F377" i="8"/>
  <c r="J376" i="8"/>
  <c r="I376" i="8"/>
  <c r="H376" i="8"/>
  <c r="G376" i="8"/>
  <c r="F376" i="8"/>
  <c r="J375" i="8"/>
  <c r="I375" i="8"/>
  <c r="H375" i="8"/>
  <c r="G375" i="8"/>
  <c r="F375" i="8"/>
  <c r="J374" i="8"/>
  <c r="I374" i="8"/>
  <c r="H374" i="8"/>
  <c r="G374" i="8"/>
  <c r="F374" i="8"/>
  <c r="J373" i="8"/>
  <c r="I373" i="8"/>
  <c r="H373" i="8"/>
  <c r="G373" i="8"/>
  <c r="F373" i="8"/>
  <c r="J372" i="8"/>
  <c r="I372" i="8"/>
  <c r="H372" i="8"/>
  <c r="G372" i="8"/>
  <c r="F372" i="8"/>
  <c r="J371" i="8"/>
  <c r="I371" i="8"/>
  <c r="H371" i="8"/>
  <c r="G371" i="8"/>
  <c r="F371" i="8"/>
  <c r="J370" i="8"/>
  <c r="I370" i="8"/>
  <c r="H370" i="8"/>
  <c r="G370" i="8"/>
  <c r="F370" i="8"/>
  <c r="J369" i="8"/>
  <c r="I369" i="8"/>
  <c r="H369" i="8"/>
  <c r="G369" i="8"/>
  <c r="F369" i="8"/>
  <c r="J368" i="8"/>
  <c r="I368" i="8"/>
  <c r="H368" i="8"/>
  <c r="G368" i="8"/>
  <c r="F368" i="8"/>
  <c r="J367" i="8"/>
  <c r="I367" i="8"/>
  <c r="H367" i="8"/>
  <c r="G367" i="8"/>
  <c r="F367" i="8"/>
  <c r="J366" i="8"/>
  <c r="I366" i="8"/>
  <c r="H366" i="8"/>
  <c r="G366" i="8"/>
  <c r="F366" i="8"/>
  <c r="J365" i="8"/>
  <c r="I365" i="8"/>
  <c r="H365" i="8"/>
  <c r="G365" i="8"/>
  <c r="F365" i="8"/>
  <c r="J364" i="8"/>
  <c r="I364" i="8"/>
  <c r="H364" i="8"/>
  <c r="G364" i="8"/>
  <c r="F364" i="8"/>
  <c r="J363" i="8"/>
  <c r="I363" i="8"/>
  <c r="H363" i="8"/>
  <c r="G363" i="8"/>
  <c r="F363" i="8"/>
  <c r="J362" i="8"/>
  <c r="I362" i="8"/>
  <c r="H362" i="8"/>
  <c r="G362" i="8"/>
  <c r="F362" i="8"/>
  <c r="J361" i="8"/>
  <c r="I361" i="8"/>
  <c r="H361" i="8"/>
  <c r="G361" i="8"/>
  <c r="F361" i="8"/>
  <c r="J360" i="8"/>
  <c r="I360" i="8"/>
  <c r="H360" i="8"/>
  <c r="G360" i="8"/>
  <c r="F360" i="8"/>
  <c r="J359" i="8"/>
  <c r="I359" i="8"/>
  <c r="H359" i="8"/>
  <c r="G359" i="8"/>
  <c r="F359" i="8"/>
  <c r="J358" i="8"/>
  <c r="I358" i="8"/>
  <c r="H358" i="8"/>
  <c r="G358" i="8"/>
  <c r="F358" i="8"/>
  <c r="J357" i="8"/>
  <c r="I357" i="8"/>
  <c r="H357" i="8"/>
  <c r="G357" i="8"/>
  <c r="F357" i="8"/>
  <c r="J356" i="8"/>
  <c r="I356" i="8"/>
  <c r="H356" i="8"/>
  <c r="G356" i="8"/>
  <c r="F356" i="8"/>
  <c r="J355" i="8"/>
  <c r="I355" i="8"/>
  <c r="H355" i="8"/>
  <c r="G355" i="8"/>
  <c r="F355" i="8"/>
  <c r="J354" i="8"/>
  <c r="I354" i="8"/>
  <c r="H354" i="8"/>
  <c r="G354" i="8"/>
  <c r="F354" i="8"/>
  <c r="J353" i="8"/>
  <c r="I353" i="8"/>
  <c r="H353" i="8"/>
  <c r="G353" i="8"/>
  <c r="F353" i="8"/>
  <c r="J352" i="8"/>
  <c r="I352" i="8"/>
  <c r="H352" i="8"/>
  <c r="G352" i="8"/>
  <c r="F352" i="8"/>
  <c r="J351" i="8"/>
  <c r="I351" i="8"/>
  <c r="H351" i="8"/>
  <c r="G351" i="8"/>
  <c r="F351" i="8"/>
  <c r="J350" i="8"/>
  <c r="I350" i="8"/>
  <c r="H350" i="8"/>
  <c r="G350" i="8"/>
  <c r="F350" i="8"/>
  <c r="J349" i="8"/>
  <c r="I349" i="8"/>
  <c r="H349" i="8"/>
  <c r="G349" i="8"/>
  <c r="F349" i="8"/>
  <c r="J348" i="8"/>
  <c r="I348" i="8"/>
  <c r="H348" i="8"/>
  <c r="G348" i="8"/>
  <c r="F348" i="8"/>
  <c r="J347" i="8"/>
  <c r="I347" i="8"/>
  <c r="H347" i="8"/>
  <c r="G347" i="8"/>
  <c r="F347" i="8"/>
  <c r="J346" i="8"/>
  <c r="I346" i="8"/>
  <c r="H346" i="8"/>
  <c r="G346" i="8"/>
  <c r="F346" i="8"/>
  <c r="J345" i="8"/>
  <c r="I345" i="8"/>
  <c r="H345" i="8"/>
  <c r="G345" i="8"/>
  <c r="F345" i="8"/>
  <c r="J344" i="8"/>
  <c r="I344" i="8"/>
  <c r="H344" i="8"/>
  <c r="G344" i="8"/>
  <c r="F344" i="8"/>
  <c r="J343" i="8"/>
  <c r="I343" i="8"/>
  <c r="H343" i="8"/>
  <c r="G343" i="8"/>
  <c r="F343" i="8"/>
  <c r="J342" i="8"/>
  <c r="I342" i="8"/>
  <c r="H342" i="8"/>
  <c r="G342" i="8"/>
  <c r="F342" i="8"/>
  <c r="J341" i="8"/>
  <c r="I341" i="8"/>
  <c r="H341" i="8"/>
  <c r="G341" i="8"/>
  <c r="F341" i="8"/>
  <c r="J340" i="8"/>
  <c r="I340" i="8"/>
  <c r="H340" i="8"/>
  <c r="G340" i="8"/>
  <c r="F340" i="8"/>
  <c r="J339" i="8"/>
  <c r="I339" i="8"/>
  <c r="H339" i="8"/>
  <c r="G339" i="8"/>
  <c r="F339" i="8"/>
  <c r="J338" i="8"/>
  <c r="I338" i="8"/>
  <c r="H338" i="8"/>
  <c r="G338" i="8"/>
  <c r="F338" i="8"/>
  <c r="J337" i="8"/>
  <c r="I337" i="8"/>
  <c r="H337" i="8"/>
  <c r="G337" i="8"/>
  <c r="F337" i="8"/>
  <c r="J336" i="8"/>
  <c r="I336" i="8"/>
  <c r="H336" i="8"/>
  <c r="G336" i="8"/>
  <c r="F336" i="8"/>
  <c r="J335" i="8"/>
  <c r="I335" i="8"/>
  <c r="H335" i="8"/>
  <c r="G335" i="8"/>
  <c r="F335" i="8"/>
  <c r="J334" i="8"/>
  <c r="I334" i="8"/>
  <c r="H334" i="8"/>
  <c r="G334" i="8"/>
  <c r="F334" i="8"/>
  <c r="J333" i="8"/>
  <c r="I333" i="8"/>
  <c r="H333" i="8"/>
  <c r="G333" i="8"/>
  <c r="F333" i="8"/>
  <c r="J332" i="8"/>
  <c r="I332" i="8"/>
  <c r="H332" i="8"/>
  <c r="G332" i="8"/>
  <c r="F332" i="8"/>
  <c r="J331" i="8"/>
  <c r="I331" i="8"/>
  <c r="H331" i="8"/>
  <c r="G331" i="8"/>
  <c r="F331" i="8"/>
  <c r="J330" i="8"/>
  <c r="I330" i="8"/>
  <c r="H330" i="8"/>
  <c r="G330" i="8"/>
  <c r="F330" i="8"/>
  <c r="J329" i="8"/>
  <c r="I329" i="8"/>
  <c r="H329" i="8"/>
  <c r="G329" i="8"/>
  <c r="F329" i="8"/>
  <c r="J328" i="8"/>
  <c r="I328" i="8"/>
  <c r="H328" i="8"/>
  <c r="G328" i="8"/>
  <c r="F328" i="8"/>
  <c r="J327" i="8"/>
  <c r="I327" i="8"/>
  <c r="H327" i="8"/>
  <c r="G327" i="8"/>
  <c r="F327" i="8"/>
  <c r="J326" i="8"/>
  <c r="I326" i="8"/>
  <c r="H326" i="8"/>
  <c r="G326" i="8"/>
  <c r="F326" i="8"/>
  <c r="J325" i="8"/>
  <c r="I325" i="8"/>
  <c r="H325" i="8"/>
  <c r="G325" i="8"/>
  <c r="F325" i="8"/>
  <c r="J324" i="8"/>
  <c r="I324" i="8"/>
  <c r="H324" i="8"/>
  <c r="G324" i="8"/>
  <c r="F324" i="8"/>
  <c r="J323" i="8"/>
  <c r="I323" i="8"/>
  <c r="H323" i="8"/>
  <c r="G323" i="8"/>
  <c r="F323" i="8"/>
  <c r="J322" i="8"/>
  <c r="I322" i="8"/>
  <c r="H322" i="8"/>
  <c r="G322" i="8"/>
  <c r="F322" i="8"/>
  <c r="J321" i="8"/>
  <c r="I321" i="8"/>
  <c r="H321" i="8"/>
  <c r="G321" i="8"/>
  <c r="F321" i="8"/>
  <c r="J320" i="8"/>
  <c r="I320" i="8"/>
  <c r="H320" i="8"/>
  <c r="G320" i="8"/>
  <c r="F320" i="8"/>
  <c r="J319" i="8"/>
  <c r="I319" i="8"/>
  <c r="H319" i="8"/>
  <c r="G319" i="8"/>
  <c r="F319" i="8"/>
  <c r="J318" i="8"/>
  <c r="I318" i="8"/>
  <c r="H318" i="8"/>
  <c r="G318" i="8"/>
  <c r="F318" i="8"/>
  <c r="J317" i="8"/>
  <c r="I317" i="8"/>
  <c r="H317" i="8"/>
  <c r="G317" i="8"/>
  <c r="F317" i="8"/>
  <c r="J316" i="8"/>
  <c r="I316" i="8"/>
  <c r="H316" i="8"/>
  <c r="G316" i="8"/>
  <c r="F316" i="8"/>
  <c r="J315" i="8"/>
  <c r="I315" i="8"/>
  <c r="H315" i="8"/>
  <c r="G315" i="8"/>
  <c r="F315" i="8"/>
  <c r="J314" i="8"/>
  <c r="I314" i="8"/>
  <c r="H314" i="8"/>
  <c r="G314" i="8"/>
  <c r="F314" i="8"/>
  <c r="J313" i="8"/>
  <c r="I313" i="8"/>
  <c r="H313" i="8"/>
  <c r="G313" i="8"/>
  <c r="F313" i="8"/>
  <c r="J312" i="8"/>
  <c r="I312" i="8"/>
  <c r="H312" i="8"/>
  <c r="G312" i="8"/>
  <c r="F312" i="8"/>
  <c r="J311" i="8"/>
  <c r="I311" i="8"/>
  <c r="H311" i="8"/>
  <c r="G311" i="8"/>
  <c r="F311" i="8"/>
  <c r="J310" i="8"/>
  <c r="I310" i="8"/>
  <c r="H310" i="8"/>
  <c r="G310" i="8"/>
  <c r="F310" i="8"/>
  <c r="J309" i="8"/>
  <c r="I309" i="8"/>
  <c r="H309" i="8"/>
  <c r="G309" i="8"/>
  <c r="F309" i="8"/>
  <c r="J308" i="8"/>
  <c r="I308" i="8"/>
  <c r="H308" i="8"/>
  <c r="G308" i="8"/>
  <c r="F308" i="8"/>
  <c r="J307" i="8"/>
  <c r="I307" i="8"/>
  <c r="H307" i="8"/>
  <c r="G307" i="8"/>
  <c r="F307" i="8"/>
  <c r="J306" i="8"/>
  <c r="I306" i="8"/>
  <c r="H306" i="8"/>
  <c r="G306" i="8"/>
  <c r="F306" i="8"/>
  <c r="J305" i="8"/>
  <c r="I305" i="8"/>
  <c r="H305" i="8"/>
  <c r="G305" i="8"/>
  <c r="F305" i="8"/>
  <c r="J304" i="8"/>
  <c r="I304" i="8"/>
  <c r="H304" i="8"/>
  <c r="G304" i="8"/>
  <c r="F304" i="8"/>
  <c r="J303" i="8"/>
  <c r="I303" i="8"/>
  <c r="H303" i="8"/>
  <c r="G303" i="8"/>
  <c r="F303" i="8"/>
  <c r="J302" i="8"/>
  <c r="I302" i="8"/>
  <c r="H302" i="8"/>
  <c r="G302" i="8"/>
  <c r="F302" i="8"/>
  <c r="J301" i="8"/>
  <c r="I301" i="8"/>
  <c r="H301" i="8"/>
  <c r="G301" i="8"/>
  <c r="F301" i="8"/>
  <c r="J300" i="8"/>
  <c r="I300" i="8"/>
  <c r="H300" i="8"/>
  <c r="G300" i="8"/>
  <c r="F300" i="8"/>
  <c r="J299" i="8"/>
  <c r="I299" i="8"/>
  <c r="H299" i="8"/>
  <c r="G299" i="8"/>
  <c r="F299" i="8"/>
  <c r="J298" i="8"/>
  <c r="I298" i="8"/>
  <c r="H298" i="8"/>
  <c r="G298" i="8"/>
  <c r="F298" i="8"/>
  <c r="J297" i="8"/>
  <c r="I297" i="8"/>
  <c r="H297" i="8"/>
  <c r="G297" i="8"/>
  <c r="F297" i="8"/>
  <c r="J296" i="8"/>
  <c r="I296" i="8"/>
  <c r="H296" i="8"/>
  <c r="G296" i="8"/>
  <c r="F296" i="8"/>
  <c r="J295" i="8"/>
  <c r="I295" i="8"/>
  <c r="H295" i="8"/>
  <c r="G295" i="8"/>
  <c r="F295" i="8"/>
  <c r="J294" i="8"/>
  <c r="I294" i="8"/>
  <c r="H294" i="8"/>
  <c r="G294" i="8"/>
  <c r="F294" i="8"/>
  <c r="J293" i="8"/>
  <c r="I293" i="8"/>
  <c r="H293" i="8"/>
  <c r="G293" i="8"/>
  <c r="F293" i="8"/>
  <c r="J292" i="8"/>
  <c r="I292" i="8"/>
  <c r="H292" i="8"/>
  <c r="G292" i="8"/>
  <c r="F292" i="8"/>
  <c r="J291" i="8"/>
  <c r="J290" i="8"/>
  <c r="J289" i="8"/>
  <c r="J288" i="8"/>
  <c r="J287" i="8"/>
  <c r="J286" i="8"/>
  <c r="J285" i="8"/>
  <c r="J284" i="8"/>
  <c r="J283" i="8"/>
  <c r="J282" i="8"/>
  <c r="J281" i="8"/>
  <c r="J280" i="8"/>
  <c r="J279" i="8"/>
  <c r="J278" i="8"/>
  <c r="J277" i="8"/>
  <c r="J276" i="8"/>
  <c r="J275" i="8"/>
  <c r="J274" i="8"/>
  <c r="J273" i="8"/>
  <c r="J272" i="8"/>
  <c r="J271" i="8"/>
  <c r="J270" i="8"/>
  <c r="J269" i="8"/>
  <c r="J268" i="8"/>
  <c r="J267" i="8"/>
  <c r="J266" i="8"/>
  <c r="J265" i="8"/>
  <c r="J264" i="8"/>
  <c r="J263" i="8"/>
  <c r="J262" i="8"/>
  <c r="J261" i="8"/>
  <c r="J260" i="8"/>
  <c r="J259" i="8"/>
  <c r="J258" i="8"/>
  <c r="J257" i="8"/>
  <c r="J256" i="8"/>
  <c r="J255" i="8"/>
  <c r="J254" i="8"/>
  <c r="J253" i="8"/>
  <c r="J252" i="8"/>
  <c r="J251" i="8"/>
  <c r="J250" i="8"/>
  <c r="J249" i="8"/>
  <c r="J248" i="8"/>
  <c r="J247" i="8"/>
  <c r="J246" i="8"/>
  <c r="J245" i="8"/>
  <c r="J244" i="8"/>
  <c r="J243" i="8"/>
  <c r="J242" i="8"/>
  <c r="J241" i="8"/>
  <c r="J240" i="8"/>
  <c r="J239" i="8"/>
  <c r="J238" i="8"/>
  <c r="J237" i="8"/>
  <c r="J236" i="8"/>
  <c r="J235" i="8"/>
  <c r="J234" i="8"/>
  <c r="J233" i="8"/>
  <c r="J232" i="8"/>
  <c r="J231" i="8"/>
  <c r="J230" i="8"/>
  <c r="J229" i="8"/>
  <c r="J228" i="8"/>
  <c r="J227" i="8"/>
  <c r="J226" i="8"/>
  <c r="J225" i="8"/>
  <c r="J224" i="8"/>
  <c r="J223" i="8"/>
  <c r="J222" i="8"/>
  <c r="J221" i="8"/>
  <c r="J220" i="8"/>
  <c r="J219" i="8"/>
  <c r="J218" i="8"/>
  <c r="J217" i="8"/>
  <c r="J216" i="8"/>
  <c r="J215" i="8"/>
  <c r="J214" i="8"/>
  <c r="J213" i="8"/>
  <c r="J212" i="8"/>
  <c r="J211" i="8"/>
  <c r="J210" i="8"/>
  <c r="J209" i="8"/>
  <c r="J208" i="8"/>
  <c r="J207" i="8"/>
  <c r="J206" i="8"/>
  <c r="J205" i="8"/>
  <c r="J204" i="8"/>
  <c r="J203" i="8"/>
  <c r="J202" i="8"/>
  <c r="J201" i="8"/>
  <c r="J200" i="8"/>
  <c r="J199" i="8"/>
  <c r="J198" i="8"/>
  <c r="J197" i="8"/>
  <c r="J196" i="8"/>
  <c r="J195" i="8"/>
  <c r="J194" i="8"/>
  <c r="J193" i="8"/>
  <c r="J192" i="8"/>
  <c r="J191" i="8"/>
  <c r="J190" i="8"/>
  <c r="J189" i="8"/>
  <c r="J188" i="8"/>
  <c r="J187" i="8"/>
  <c r="J186" i="8"/>
  <c r="J185" i="8"/>
  <c r="J184" i="8"/>
  <c r="J183" i="8"/>
  <c r="J182" i="8"/>
  <c r="J181" i="8"/>
  <c r="J180" i="8"/>
  <c r="J179" i="8"/>
  <c r="J178" i="8"/>
  <c r="J177" i="8"/>
  <c r="J176" i="8"/>
  <c r="J175" i="8"/>
  <c r="J174" i="8"/>
  <c r="J173" i="8"/>
  <c r="J172" i="8"/>
  <c r="J171" i="8"/>
  <c r="J170" i="8"/>
  <c r="J169" i="8"/>
  <c r="J168" i="8"/>
  <c r="J167" i="8"/>
  <c r="J166" i="8"/>
  <c r="J165" i="8"/>
  <c r="J164" i="8"/>
  <c r="J163" i="8"/>
  <c r="J162" i="8"/>
  <c r="J161" i="8"/>
  <c r="J160" i="8"/>
  <c r="J159" i="8"/>
  <c r="J158" i="8"/>
  <c r="J157" i="8"/>
  <c r="J156" i="8"/>
  <c r="J155" i="8"/>
  <c r="J154" i="8"/>
  <c r="J153" i="8"/>
  <c r="J152" i="8"/>
  <c r="J151" i="8"/>
  <c r="J150" i="8"/>
  <c r="J149" i="8"/>
  <c r="J148" i="8"/>
  <c r="J147" i="8"/>
  <c r="J146" i="8"/>
  <c r="J145" i="8"/>
  <c r="J144" i="8"/>
  <c r="J143" i="8"/>
  <c r="J142" i="8"/>
  <c r="J141" i="8"/>
  <c r="J140" i="8"/>
  <c r="J139" i="8"/>
  <c r="J138" i="8"/>
  <c r="J137" i="8"/>
  <c r="J136" i="8"/>
  <c r="J135" i="8"/>
  <c r="J134" i="8"/>
  <c r="J133" i="8"/>
  <c r="J132" i="8"/>
  <c r="J131" i="8"/>
  <c r="J130" i="8"/>
  <c r="J129" i="8"/>
  <c r="J128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F2" i="8"/>
  <c r="F2" i="7"/>
  <c r="J10" i="1" l="1"/>
  <c r="J14" i="1"/>
  <c r="J18" i="1"/>
  <c r="J23" i="1"/>
  <c r="J27" i="1"/>
  <c r="J34" i="1"/>
  <c r="J38" i="1"/>
  <c r="J41" i="1"/>
  <c r="J46" i="1"/>
  <c r="J50" i="1"/>
  <c r="J54" i="1"/>
  <c r="J59" i="1"/>
  <c r="J67" i="1"/>
  <c r="J140" i="1"/>
  <c r="J152" i="1"/>
  <c r="J160" i="1"/>
  <c r="J168" i="1"/>
  <c r="J176" i="1"/>
  <c r="J192" i="1"/>
  <c r="J208" i="1"/>
  <c r="J266" i="1"/>
  <c r="J314" i="1"/>
  <c r="J346" i="1"/>
  <c r="J378" i="1"/>
  <c r="J6" i="1"/>
  <c r="J7" i="1"/>
  <c r="J11" i="1"/>
  <c r="J15" i="1"/>
  <c r="J19" i="1"/>
  <c r="J20" i="1"/>
  <c r="J24" i="1"/>
  <c r="J28" i="1"/>
  <c r="J35" i="1"/>
  <c r="J39" i="1"/>
  <c r="J42" i="1"/>
  <c r="J47" i="1"/>
  <c r="J51" i="1"/>
  <c r="J55" i="1"/>
  <c r="J60" i="1"/>
  <c r="J66" i="1"/>
  <c r="J70" i="1"/>
  <c r="J71" i="1"/>
  <c r="J72" i="1"/>
  <c r="J73" i="1"/>
  <c r="J74" i="1"/>
  <c r="J75" i="1"/>
  <c r="J144" i="1"/>
  <c r="J150" i="1"/>
  <c r="J158" i="1"/>
  <c r="J166" i="1"/>
  <c r="J174" i="1"/>
  <c r="J282" i="1"/>
  <c r="J8" i="1"/>
  <c r="J12" i="1"/>
  <c r="J16" i="1"/>
  <c r="J21" i="1"/>
  <c r="J25" i="1"/>
  <c r="J29" i="1"/>
  <c r="J31" i="1"/>
  <c r="J32" i="1"/>
  <c r="J36" i="1"/>
  <c r="J40" i="1"/>
  <c r="J43" i="1"/>
  <c r="J48" i="1"/>
  <c r="J52" i="1"/>
  <c r="J56" i="1"/>
  <c r="J57" i="1"/>
  <c r="J61" i="1"/>
  <c r="J65" i="1"/>
  <c r="J69" i="1"/>
  <c r="J148" i="1"/>
  <c r="J156" i="1"/>
  <c r="J164" i="1"/>
  <c r="J172" i="1"/>
  <c r="J184" i="1"/>
  <c r="J200" i="1"/>
  <c r="J216" i="1"/>
  <c r="J234" i="1"/>
  <c r="J298" i="1"/>
  <c r="J330" i="1"/>
  <c r="J379" i="1"/>
  <c r="J375" i="1"/>
  <c r="J371" i="1"/>
  <c r="J367" i="1"/>
  <c r="J363" i="1"/>
  <c r="J359" i="1"/>
  <c r="J355" i="1"/>
  <c r="J351" i="1"/>
  <c r="J347" i="1"/>
  <c r="J343" i="1"/>
  <c r="J339" i="1"/>
  <c r="J335" i="1"/>
  <c r="J331" i="1"/>
  <c r="J327" i="1"/>
  <c r="J323" i="1"/>
  <c r="J319" i="1"/>
  <c r="J315" i="1"/>
  <c r="J311" i="1"/>
  <c r="J307" i="1"/>
  <c r="J303" i="1"/>
  <c r="J299" i="1"/>
  <c r="J295" i="1"/>
  <c r="J291" i="1"/>
  <c r="J287" i="1"/>
  <c r="J283" i="1"/>
  <c r="J279" i="1"/>
  <c r="J275" i="1"/>
  <c r="J271" i="1"/>
  <c r="J267" i="1"/>
  <c r="J263" i="1"/>
  <c r="J259" i="1"/>
  <c r="J255" i="1"/>
  <c r="J251" i="1"/>
  <c r="J247" i="1"/>
  <c r="J243" i="1"/>
  <c r="J239" i="1"/>
  <c r="J235" i="1"/>
  <c r="J380" i="1"/>
  <c r="J376" i="1"/>
  <c r="J372" i="1"/>
  <c r="J368" i="1"/>
  <c r="J364" i="1"/>
  <c r="J360" i="1"/>
  <c r="J356" i="1"/>
  <c r="J352" i="1"/>
  <c r="J348" i="1"/>
  <c r="J344" i="1"/>
  <c r="J340" i="1"/>
  <c r="J336" i="1"/>
  <c r="J332" i="1"/>
  <c r="J328" i="1"/>
  <c r="J324" i="1"/>
  <c r="J320" i="1"/>
  <c r="J316" i="1"/>
  <c r="J312" i="1"/>
  <c r="J308" i="1"/>
  <c r="J304" i="1"/>
  <c r="J300" i="1"/>
  <c r="J296" i="1"/>
  <c r="J292" i="1"/>
  <c r="J288" i="1"/>
  <c r="J284" i="1"/>
  <c r="J280" i="1"/>
  <c r="J276" i="1"/>
  <c r="J272" i="1"/>
  <c r="J268" i="1"/>
  <c r="J264" i="1"/>
  <c r="J260" i="1"/>
  <c r="J256" i="1"/>
  <c r="J252" i="1"/>
  <c r="J248" i="1"/>
  <c r="J244" i="1"/>
  <c r="J240" i="1"/>
  <c r="J236" i="1"/>
  <c r="J232" i="1"/>
  <c r="J228" i="1"/>
  <c r="J224" i="1"/>
  <c r="J377" i="1"/>
  <c r="J373" i="1"/>
  <c r="J369" i="1"/>
  <c r="J365" i="1"/>
  <c r="J361" i="1"/>
  <c r="J357" i="1"/>
  <c r="J353" i="1"/>
  <c r="J349" i="1"/>
  <c r="J345" i="1"/>
  <c r="J341" i="1"/>
  <c r="J337" i="1"/>
  <c r="J333" i="1"/>
  <c r="J329" i="1"/>
  <c r="J325" i="1"/>
  <c r="J321" i="1"/>
  <c r="J317" i="1"/>
  <c r="J313" i="1"/>
  <c r="J309" i="1"/>
  <c r="J305" i="1"/>
  <c r="J301" i="1"/>
  <c r="J230" i="1"/>
  <c r="J227" i="1"/>
  <c r="J221" i="1"/>
  <c r="J217" i="1"/>
  <c r="J213" i="1"/>
  <c r="J209" i="1"/>
  <c r="J205" i="1"/>
  <c r="J201" i="1"/>
  <c r="J197" i="1"/>
  <c r="J193" i="1"/>
  <c r="J189" i="1"/>
  <c r="J185" i="1"/>
  <c r="J181" i="1"/>
  <c r="J177" i="1"/>
  <c r="J173" i="1"/>
  <c r="J169" i="1"/>
  <c r="J165" i="1"/>
  <c r="J161" i="1"/>
  <c r="J157" i="1"/>
  <c r="J153" i="1"/>
  <c r="J149" i="1"/>
  <c r="J374" i="1"/>
  <c r="J366" i="1"/>
  <c r="J358" i="1"/>
  <c r="J350" i="1"/>
  <c r="J342" i="1"/>
  <c r="J334" i="1"/>
  <c r="J326" i="1"/>
  <c r="J318" i="1"/>
  <c r="J310" i="1"/>
  <c r="J302" i="1"/>
  <c r="J297" i="1"/>
  <c r="J293" i="1"/>
  <c r="J289" i="1"/>
  <c r="J285" i="1"/>
  <c r="J281" i="1"/>
  <c r="J277" i="1"/>
  <c r="J273" i="1"/>
  <c r="J269" i="1"/>
  <c r="J265" i="1"/>
  <c r="J261" i="1"/>
  <c r="J257" i="1"/>
  <c r="J253" i="1"/>
  <c r="J249" i="1"/>
  <c r="J245" i="1"/>
  <c r="J241" i="1"/>
  <c r="J237" i="1"/>
  <c r="J233" i="1"/>
  <c r="J225" i="1"/>
  <c r="J222" i="1"/>
  <c r="J218" i="1"/>
  <c r="J214" i="1"/>
  <c r="J210" i="1"/>
  <c r="J206" i="1"/>
  <c r="J202" i="1"/>
  <c r="J198" i="1"/>
  <c r="J194" i="1"/>
  <c r="J190" i="1"/>
  <c r="J186" i="1"/>
  <c r="J182" i="1"/>
  <c r="J178" i="1"/>
  <c r="J231" i="1"/>
  <c r="J226" i="1"/>
  <c r="J223" i="1"/>
  <c r="J219" i="1"/>
  <c r="J215" i="1"/>
  <c r="J211" i="1"/>
  <c r="J207" i="1"/>
  <c r="J203" i="1"/>
  <c r="J199" i="1"/>
  <c r="J195" i="1"/>
  <c r="J191" i="1"/>
  <c r="J187" i="1"/>
  <c r="J183" i="1"/>
  <c r="J179" i="1"/>
  <c r="J175" i="1"/>
  <c r="J171" i="1"/>
  <c r="J167" i="1"/>
  <c r="J163" i="1"/>
  <c r="J159" i="1"/>
  <c r="J155" i="1"/>
  <c r="J151" i="1"/>
  <c r="J134" i="1"/>
  <c r="J133" i="1"/>
  <c r="J132" i="1"/>
  <c r="J131" i="1"/>
  <c r="J130" i="1"/>
  <c r="J129" i="1"/>
  <c r="J128" i="1"/>
  <c r="J127" i="1"/>
  <c r="J126" i="1"/>
  <c r="J125" i="1"/>
  <c r="J124" i="1"/>
  <c r="J294" i="1"/>
  <c r="J278" i="1"/>
  <c r="J262" i="1"/>
  <c r="J246" i="1"/>
  <c r="J145" i="1"/>
  <c r="J141" i="1"/>
  <c r="J137" i="1"/>
  <c r="J136" i="1"/>
  <c r="J135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370" i="1"/>
  <c r="J354" i="1"/>
  <c r="J338" i="1"/>
  <c r="J322" i="1"/>
  <c r="J306" i="1"/>
  <c r="J290" i="1"/>
  <c r="J274" i="1"/>
  <c r="J258" i="1"/>
  <c r="J242" i="1"/>
  <c r="J229" i="1"/>
  <c r="J220" i="1"/>
  <c r="J212" i="1"/>
  <c r="J204" i="1"/>
  <c r="J196" i="1"/>
  <c r="J188" i="1"/>
  <c r="J180" i="1"/>
  <c r="J146" i="1"/>
  <c r="J142" i="1"/>
  <c r="J138" i="1"/>
  <c r="J286" i="1"/>
  <c r="J270" i="1"/>
  <c r="J254" i="1"/>
  <c r="J238" i="1"/>
  <c r="J147" i="1"/>
  <c r="J143" i="1"/>
  <c r="J139" i="1"/>
  <c r="J4" i="1"/>
  <c r="J5" i="1"/>
  <c r="J9" i="1"/>
  <c r="J13" i="1"/>
  <c r="J17" i="1"/>
  <c r="J22" i="1"/>
  <c r="J26" i="1"/>
  <c r="J30" i="1"/>
  <c r="J33" i="1"/>
  <c r="J37" i="1"/>
  <c r="J44" i="1"/>
  <c r="J45" i="1"/>
  <c r="J49" i="1"/>
  <c r="J53" i="1"/>
  <c r="J58" i="1"/>
  <c r="J62" i="1"/>
  <c r="J63" i="1"/>
  <c r="J64" i="1"/>
  <c r="J68" i="1"/>
  <c r="J154" i="1"/>
  <c r="J162" i="1"/>
  <c r="J170" i="1"/>
  <c r="J250" i="1"/>
</calcChain>
</file>

<file path=xl/sharedStrings.xml><?xml version="1.0" encoding="utf-8"?>
<sst xmlns="http://schemas.openxmlformats.org/spreadsheetml/2006/main" count="230" uniqueCount="28">
  <si>
    <t>ALTUS</t>
  </si>
  <si>
    <t>SONDE</t>
  </si>
  <si>
    <t>RAIN</t>
  </si>
  <si>
    <t>wspd</t>
  </si>
  <si>
    <t>wdir</t>
  </si>
  <si>
    <t>wdir std dev</t>
  </si>
  <si>
    <t>wspd max</t>
  </si>
  <si>
    <t>pyranometer</t>
  </si>
  <si>
    <t>Date&amp;Time</t>
  </si>
  <si>
    <t>Height(2)</t>
  </si>
  <si>
    <t>ave Height</t>
  </si>
  <si>
    <t>ΔH</t>
  </si>
  <si>
    <t>Depth</t>
  </si>
  <si>
    <t xml:space="preserve"> Temp</t>
  </si>
  <si>
    <t xml:space="preserve">  Depth</t>
  </si>
  <si>
    <t>sal</t>
  </si>
  <si>
    <t>turb</t>
  </si>
  <si>
    <t>depth + min depth</t>
  </si>
  <si>
    <t>turb +min</t>
  </si>
  <si>
    <t>PAG EA</t>
  </si>
  <si>
    <t>(m/s)</t>
  </si>
  <si>
    <t>(deg)</t>
  </si>
  <si>
    <t>(uncalibrated)</t>
  </si>
  <si>
    <t>BOGNOR</t>
  </si>
  <si>
    <t>Bognor</t>
  </si>
  <si>
    <t>SSC</t>
  </si>
  <si>
    <t>precip</t>
  </si>
  <si>
    <t>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</si>
</sst>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hh:mm:ss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22" fontId="4" fillId="0" borderId="0" xfId="0" applyNumberFormat="1" applyFont="1" applyFill="1" applyBorder="1"/>
    <xf numFmtId="0" fontId="4" fillId="0" borderId="0" xfId="0" applyFont="1" applyFill="1" applyBorder="1"/>
    <xf numFmtId="1" fontId="4" fillId="0" borderId="0" xfId="0" applyNumberFormat="1" applyFont="1" applyFill="1" applyBorder="1"/>
    <xf numFmtId="0" fontId="2" fillId="0" borderId="0" xfId="0" applyFont="1" applyFill="1"/>
    <xf numFmtId="0" fontId="3" fillId="0" borderId="0" xfId="0" applyFont="1" applyFill="1"/>
    <xf numFmtId="2" fontId="4" fillId="0" borderId="0" xfId="0" applyNumberFormat="1" applyFont="1" applyFill="1" applyBorder="1"/>
    <xf numFmtId="22" fontId="3" fillId="0" borderId="0" xfId="0" applyNumberFormat="1" applyFont="1" applyFill="1"/>
    <xf numFmtId="2" fontId="3" fillId="0" borderId="0" xfId="0" applyNumberFormat="1" applyFont="1" applyFill="1"/>
    <xf numFmtId="22" fontId="3" fillId="0" borderId="1" xfId="0" applyNumberFormat="1" applyFont="1" applyFill="1" applyBorder="1"/>
    <xf numFmtId="0" fontId="3" fillId="0" borderId="1" xfId="0" applyFont="1" applyFill="1" applyBorder="1"/>
    <xf numFmtId="165" fontId="3" fillId="0" borderId="0" xfId="0" applyNumberFormat="1" applyFont="1" applyFill="1"/>
    <xf numFmtId="0" fontId="2" fillId="0" borderId="0" xfId="0" applyFont="1" applyFill="1" applyAlignment="1">
      <alignment horizontal="center"/>
    </xf>
    <xf numFmtId="1" fontId="3" fillId="0" borderId="0" xfId="0" applyNumberFormat="1" applyFont="1" applyFill="1"/>
    <xf numFmtId="0" fontId="1" fillId="0" borderId="0" xfId="0" applyFont="1" applyFill="1"/>
    <xf numFmtId="3" fontId="3" fillId="0" borderId="0" xfId="0" applyNumberFormat="1" applyFont="1" applyFill="1"/>
    <xf numFmtId="2" fontId="3" fillId="0" borderId="1" xfId="0" applyNumberFormat="1" applyFont="1" applyFill="1" applyBorder="1"/>
    <xf numFmtId="0" fontId="3" fillId="0" borderId="0" xfId="0" applyFont="1" applyFill="1" applyBorder="1"/>
    <xf numFmtId="2" fontId="2" fillId="0" borderId="0" xfId="0" applyNumberFormat="1" applyFont="1" applyFill="1" applyBorder="1"/>
    <xf numFmtId="0" fontId="2" fillId="0" borderId="0" xfId="0" applyFont="1" applyFill="1" applyBorder="1"/>
    <xf numFmtId="20" fontId="3" fillId="0" borderId="0" xfId="0" applyNumberFormat="1" applyFont="1" applyFill="1"/>
    <xf numFmtId="0" fontId="3" fillId="0" borderId="0" xfId="0" applyFont="1" applyFill="1" applyAlignment="1">
      <alignment horizontal="center"/>
    </xf>
    <xf numFmtId="164" fontId="3" fillId="0" borderId="1" xfId="0" applyNumberFormat="1" applyFont="1" applyFill="1" applyBorder="1"/>
    <xf numFmtId="164" fontId="3" fillId="0" borderId="0" xfId="0" applyNumberFormat="1" applyFont="1" applyFill="1"/>
    <xf numFmtId="165" fontId="3" fillId="0" borderId="1" xfId="0" applyNumberFormat="1" applyFont="1" applyFill="1" applyBorder="1"/>
    <xf numFmtId="0" fontId="3" fillId="0" borderId="2" xfId="0" applyFont="1" applyFill="1" applyBorder="1"/>
    <xf numFmtId="1" fontId="3" fillId="0" borderId="0" xfId="0" applyNumberFormat="1" applyFont="1" applyFill="1" applyBorder="1"/>
    <xf numFmtId="1" fontId="3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wind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'[3]Weather data'!$N$8476:$N$8595</c:f>
              <c:numCache>
                <c:formatCode>General</c:formatCode>
                <c:ptCount val="120"/>
                <c:pt idx="0">
                  <c:v>41628</c:v>
                </c:pt>
                <c:pt idx="1">
                  <c:v>41628.041666666664</c:v>
                </c:pt>
                <c:pt idx="2">
                  <c:v>41628.083333333336</c:v>
                </c:pt>
                <c:pt idx="3">
                  <c:v>41628.125</c:v>
                </c:pt>
                <c:pt idx="4">
                  <c:v>41628.166666666664</c:v>
                </c:pt>
                <c:pt idx="5">
                  <c:v>41628.208333333336</c:v>
                </c:pt>
                <c:pt idx="6">
                  <c:v>41628.25</c:v>
                </c:pt>
                <c:pt idx="7">
                  <c:v>41628.291666666664</c:v>
                </c:pt>
                <c:pt idx="8">
                  <c:v>41628.333333333336</c:v>
                </c:pt>
                <c:pt idx="9">
                  <c:v>41628.375</c:v>
                </c:pt>
                <c:pt idx="10">
                  <c:v>41628.416666666664</c:v>
                </c:pt>
                <c:pt idx="11">
                  <c:v>41628.458333333336</c:v>
                </c:pt>
                <c:pt idx="12">
                  <c:v>41628.5</c:v>
                </c:pt>
                <c:pt idx="13">
                  <c:v>41628.541666666664</c:v>
                </c:pt>
                <c:pt idx="14">
                  <c:v>41628.583333333336</c:v>
                </c:pt>
                <c:pt idx="15">
                  <c:v>41628.625</c:v>
                </c:pt>
                <c:pt idx="16">
                  <c:v>41628.666666666664</c:v>
                </c:pt>
                <c:pt idx="17">
                  <c:v>41628.708333333336</c:v>
                </c:pt>
                <c:pt idx="18">
                  <c:v>41628.75</c:v>
                </c:pt>
                <c:pt idx="19">
                  <c:v>41628.791666666664</c:v>
                </c:pt>
                <c:pt idx="20">
                  <c:v>41628.833333333336</c:v>
                </c:pt>
                <c:pt idx="21">
                  <c:v>41628.875</c:v>
                </c:pt>
                <c:pt idx="22">
                  <c:v>41628.916666666664</c:v>
                </c:pt>
                <c:pt idx="23">
                  <c:v>41628.958333333336</c:v>
                </c:pt>
                <c:pt idx="24">
                  <c:v>41629</c:v>
                </c:pt>
                <c:pt idx="25">
                  <c:v>41629.041666666664</c:v>
                </c:pt>
                <c:pt idx="26">
                  <c:v>41629.083333333336</c:v>
                </c:pt>
                <c:pt idx="27">
                  <c:v>41629.125</c:v>
                </c:pt>
                <c:pt idx="28">
                  <c:v>41629.166666666664</c:v>
                </c:pt>
                <c:pt idx="29">
                  <c:v>41629.208333333336</c:v>
                </c:pt>
                <c:pt idx="30">
                  <c:v>41629.25</c:v>
                </c:pt>
                <c:pt idx="31">
                  <c:v>41629.291666666664</c:v>
                </c:pt>
                <c:pt idx="32">
                  <c:v>41629.333333333336</c:v>
                </c:pt>
                <c:pt idx="33">
                  <c:v>41629.375</c:v>
                </c:pt>
                <c:pt idx="34">
                  <c:v>41629.416666666664</c:v>
                </c:pt>
                <c:pt idx="35">
                  <c:v>41629.458333333336</c:v>
                </c:pt>
                <c:pt idx="36">
                  <c:v>41629.5</c:v>
                </c:pt>
                <c:pt idx="37">
                  <c:v>41629.541666666664</c:v>
                </c:pt>
                <c:pt idx="38">
                  <c:v>41629.583333333336</c:v>
                </c:pt>
                <c:pt idx="39">
                  <c:v>41629.625</c:v>
                </c:pt>
                <c:pt idx="40">
                  <c:v>41629.666666666664</c:v>
                </c:pt>
                <c:pt idx="41">
                  <c:v>41629.708333333336</c:v>
                </c:pt>
                <c:pt idx="42">
                  <c:v>41629.75</c:v>
                </c:pt>
                <c:pt idx="43">
                  <c:v>41629.791666666664</c:v>
                </c:pt>
                <c:pt idx="44">
                  <c:v>41629.833333333336</c:v>
                </c:pt>
                <c:pt idx="45">
                  <c:v>41629.875</c:v>
                </c:pt>
                <c:pt idx="46">
                  <c:v>41629.916666666664</c:v>
                </c:pt>
                <c:pt idx="47">
                  <c:v>41629.958333333336</c:v>
                </c:pt>
                <c:pt idx="48">
                  <c:v>41630</c:v>
                </c:pt>
                <c:pt idx="49">
                  <c:v>41630.041666666664</c:v>
                </c:pt>
                <c:pt idx="50">
                  <c:v>41630.083333333336</c:v>
                </c:pt>
                <c:pt idx="51">
                  <c:v>41630.125</c:v>
                </c:pt>
                <c:pt idx="52">
                  <c:v>41630.166666666664</c:v>
                </c:pt>
                <c:pt idx="53">
                  <c:v>41630.208333333336</c:v>
                </c:pt>
                <c:pt idx="54">
                  <c:v>41630.25</c:v>
                </c:pt>
                <c:pt idx="55">
                  <c:v>41630.291666666664</c:v>
                </c:pt>
                <c:pt idx="56">
                  <c:v>41630.333333333336</c:v>
                </c:pt>
                <c:pt idx="57">
                  <c:v>41630.375</c:v>
                </c:pt>
                <c:pt idx="58">
                  <c:v>41630.416666666664</c:v>
                </c:pt>
                <c:pt idx="59">
                  <c:v>41630.458333333336</c:v>
                </c:pt>
                <c:pt idx="60">
                  <c:v>41630.5</c:v>
                </c:pt>
                <c:pt idx="61">
                  <c:v>41630.541666666664</c:v>
                </c:pt>
                <c:pt idx="62">
                  <c:v>41630.583333333336</c:v>
                </c:pt>
                <c:pt idx="63">
                  <c:v>41630.625</c:v>
                </c:pt>
                <c:pt idx="64">
                  <c:v>41630.666666666664</c:v>
                </c:pt>
                <c:pt idx="65">
                  <c:v>41630.708333333336</c:v>
                </c:pt>
                <c:pt idx="66">
                  <c:v>41630.75</c:v>
                </c:pt>
                <c:pt idx="67">
                  <c:v>41630.791666666664</c:v>
                </c:pt>
                <c:pt idx="68">
                  <c:v>41630.833333333336</c:v>
                </c:pt>
                <c:pt idx="69">
                  <c:v>41630.875</c:v>
                </c:pt>
                <c:pt idx="70">
                  <c:v>41630.916666666664</c:v>
                </c:pt>
                <c:pt idx="71">
                  <c:v>41630.958333333336</c:v>
                </c:pt>
                <c:pt idx="72">
                  <c:v>41631</c:v>
                </c:pt>
                <c:pt idx="73">
                  <c:v>41631.041666666664</c:v>
                </c:pt>
                <c:pt idx="74">
                  <c:v>41631.083333333336</c:v>
                </c:pt>
                <c:pt idx="75">
                  <c:v>41631.125</c:v>
                </c:pt>
                <c:pt idx="76">
                  <c:v>41631.166666666664</c:v>
                </c:pt>
                <c:pt idx="77">
                  <c:v>41631.208333333336</c:v>
                </c:pt>
                <c:pt idx="78">
                  <c:v>41631.25</c:v>
                </c:pt>
                <c:pt idx="79">
                  <c:v>41631.291666666664</c:v>
                </c:pt>
                <c:pt idx="80">
                  <c:v>41631.333333333336</c:v>
                </c:pt>
                <c:pt idx="81">
                  <c:v>41631.375</c:v>
                </c:pt>
                <c:pt idx="82">
                  <c:v>41631.416666666664</c:v>
                </c:pt>
                <c:pt idx="83">
                  <c:v>41631.458333333336</c:v>
                </c:pt>
                <c:pt idx="84">
                  <c:v>41631.5</c:v>
                </c:pt>
                <c:pt idx="85">
                  <c:v>41631.541666666664</c:v>
                </c:pt>
                <c:pt idx="86">
                  <c:v>41631.583333333336</c:v>
                </c:pt>
                <c:pt idx="87">
                  <c:v>41631.625</c:v>
                </c:pt>
                <c:pt idx="88">
                  <c:v>41631.666666666664</c:v>
                </c:pt>
                <c:pt idx="89">
                  <c:v>41631.708333333336</c:v>
                </c:pt>
                <c:pt idx="90">
                  <c:v>41631.75</c:v>
                </c:pt>
                <c:pt idx="91">
                  <c:v>41631.791666666664</c:v>
                </c:pt>
                <c:pt idx="92">
                  <c:v>41631.833333333336</c:v>
                </c:pt>
                <c:pt idx="93">
                  <c:v>41631.875</c:v>
                </c:pt>
                <c:pt idx="94">
                  <c:v>41631.916666666664</c:v>
                </c:pt>
                <c:pt idx="95">
                  <c:v>41631.958333333336</c:v>
                </c:pt>
                <c:pt idx="96">
                  <c:v>41632</c:v>
                </c:pt>
                <c:pt idx="97">
                  <c:v>41632.041666666664</c:v>
                </c:pt>
                <c:pt idx="98">
                  <c:v>41632.083333333336</c:v>
                </c:pt>
                <c:pt idx="99">
                  <c:v>41632.125</c:v>
                </c:pt>
                <c:pt idx="100">
                  <c:v>41632.166666666664</c:v>
                </c:pt>
                <c:pt idx="101">
                  <c:v>41632.208333333336</c:v>
                </c:pt>
                <c:pt idx="102">
                  <c:v>41632.25</c:v>
                </c:pt>
                <c:pt idx="103">
                  <c:v>41632.291666666664</c:v>
                </c:pt>
                <c:pt idx="104">
                  <c:v>41632.333333333336</c:v>
                </c:pt>
                <c:pt idx="105">
                  <c:v>41632.375</c:v>
                </c:pt>
                <c:pt idx="106">
                  <c:v>41632.416666666664</c:v>
                </c:pt>
                <c:pt idx="107">
                  <c:v>41632.458333333336</c:v>
                </c:pt>
                <c:pt idx="108">
                  <c:v>41632.5</c:v>
                </c:pt>
                <c:pt idx="109">
                  <c:v>41632.541666666664</c:v>
                </c:pt>
                <c:pt idx="110">
                  <c:v>41632.583333333336</c:v>
                </c:pt>
                <c:pt idx="111">
                  <c:v>41632.625</c:v>
                </c:pt>
                <c:pt idx="112">
                  <c:v>41632.666666666664</c:v>
                </c:pt>
                <c:pt idx="113">
                  <c:v>41632.708333333336</c:v>
                </c:pt>
                <c:pt idx="114">
                  <c:v>41632.75</c:v>
                </c:pt>
                <c:pt idx="115">
                  <c:v>41632.791666666664</c:v>
                </c:pt>
                <c:pt idx="116">
                  <c:v>41632.833333333336</c:v>
                </c:pt>
                <c:pt idx="117">
                  <c:v>41632.875</c:v>
                </c:pt>
                <c:pt idx="118">
                  <c:v>41632.916666666664</c:v>
                </c:pt>
                <c:pt idx="119">
                  <c:v>41632.958333333336</c:v>
                </c:pt>
              </c:numCache>
            </c:numRef>
          </c:xVal>
          <c:yVal>
            <c:numRef>
              <c:f>'[3]Weather data'!$H$8476:$H$8595</c:f>
              <c:numCache>
                <c:formatCode>General</c:formatCode>
                <c:ptCount val="120"/>
                <c:pt idx="0">
                  <c:v>1.722</c:v>
                </c:pt>
                <c:pt idx="1">
                  <c:v>2.1459999999999999</c:v>
                </c:pt>
                <c:pt idx="2">
                  <c:v>2.9470000000000001</c:v>
                </c:pt>
                <c:pt idx="3">
                  <c:v>2.8740000000000001</c:v>
                </c:pt>
                <c:pt idx="4">
                  <c:v>3.3359999999999999</c:v>
                </c:pt>
                <c:pt idx="5">
                  <c:v>3.641</c:v>
                </c:pt>
                <c:pt idx="6">
                  <c:v>3.4470000000000001</c:v>
                </c:pt>
                <c:pt idx="7">
                  <c:v>3.3879999999999999</c:v>
                </c:pt>
                <c:pt idx="8">
                  <c:v>3.468</c:v>
                </c:pt>
                <c:pt idx="9">
                  <c:v>3.2050000000000001</c:v>
                </c:pt>
                <c:pt idx="10">
                  <c:v>2.8439999999999999</c:v>
                </c:pt>
                <c:pt idx="11">
                  <c:v>3.1909999999999998</c:v>
                </c:pt>
                <c:pt idx="12">
                  <c:v>3.4980000000000002</c:v>
                </c:pt>
                <c:pt idx="13">
                  <c:v>4.0250000000000004</c:v>
                </c:pt>
                <c:pt idx="14">
                  <c:v>4.6879999999999997</c:v>
                </c:pt>
                <c:pt idx="15">
                  <c:v>4.7160000000000002</c:v>
                </c:pt>
                <c:pt idx="16">
                  <c:v>5.0460000000000003</c:v>
                </c:pt>
                <c:pt idx="17">
                  <c:v>6.2610000000000001</c:v>
                </c:pt>
                <c:pt idx="18">
                  <c:v>7.64</c:v>
                </c:pt>
                <c:pt idx="19">
                  <c:v>8.18</c:v>
                </c:pt>
                <c:pt idx="20">
                  <c:v>8.44</c:v>
                </c:pt>
                <c:pt idx="21">
                  <c:v>8.98</c:v>
                </c:pt>
                <c:pt idx="22">
                  <c:v>8.6999999999999993</c:v>
                </c:pt>
                <c:pt idx="23">
                  <c:v>8.61</c:v>
                </c:pt>
                <c:pt idx="24">
                  <c:v>9.07</c:v>
                </c:pt>
                <c:pt idx="25">
                  <c:v>8.9499999999999993</c:v>
                </c:pt>
                <c:pt idx="26">
                  <c:v>9.19</c:v>
                </c:pt>
                <c:pt idx="27">
                  <c:v>9.64</c:v>
                </c:pt>
                <c:pt idx="28">
                  <c:v>9.7799999999999994</c:v>
                </c:pt>
                <c:pt idx="29">
                  <c:v>9.09</c:v>
                </c:pt>
                <c:pt idx="30">
                  <c:v>9.1300000000000008</c:v>
                </c:pt>
                <c:pt idx="31">
                  <c:v>9.11</c:v>
                </c:pt>
                <c:pt idx="32">
                  <c:v>8.94</c:v>
                </c:pt>
                <c:pt idx="33">
                  <c:v>8.7799999999999994</c:v>
                </c:pt>
                <c:pt idx="34">
                  <c:v>8.3800000000000008</c:v>
                </c:pt>
                <c:pt idx="35">
                  <c:v>8.4499999999999993</c:v>
                </c:pt>
                <c:pt idx="36">
                  <c:v>8.58</c:v>
                </c:pt>
                <c:pt idx="37">
                  <c:v>9.83</c:v>
                </c:pt>
                <c:pt idx="38">
                  <c:v>8.89</c:v>
                </c:pt>
                <c:pt idx="39">
                  <c:v>9.52</c:v>
                </c:pt>
                <c:pt idx="40">
                  <c:v>10.49</c:v>
                </c:pt>
                <c:pt idx="41">
                  <c:v>11.71</c:v>
                </c:pt>
                <c:pt idx="42">
                  <c:v>11.23</c:v>
                </c:pt>
                <c:pt idx="43">
                  <c:v>9.16</c:v>
                </c:pt>
                <c:pt idx="44">
                  <c:v>8.8699999999999992</c:v>
                </c:pt>
                <c:pt idx="45">
                  <c:v>7.18</c:v>
                </c:pt>
                <c:pt idx="46">
                  <c:v>5.2060000000000004</c:v>
                </c:pt>
                <c:pt idx="47">
                  <c:v>5.3609999999999998</c:v>
                </c:pt>
                <c:pt idx="48">
                  <c:v>4.6360000000000001</c:v>
                </c:pt>
                <c:pt idx="49">
                  <c:v>4.03</c:v>
                </c:pt>
                <c:pt idx="50">
                  <c:v>3.5409999999999999</c:v>
                </c:pt>
                <c:pt idx="51">
                  <c:v>3.9249999999999998</c:v>
                </c:pt>
                <c:pt idx="52">
                  <c:v>4.5359999999999996</c:v>
                </c:pt>
                <c:pt idx="53">
                  <c:v>5.1760000000000002</c:v>
                </c:pt>
                <c:pt idx="54">
                  <c:v>6.94</c:v>
                </c:pt>
                <c:pt idx="55">
                  <c:v>7.57</c:v>
                </c:pt>
                <c:pt idx="56">
                  <c:v>6.7460000000000004</c:v>
                </c:pt>
                <c:pt idx="57">
                  <c:v>5.51</c:v>
                </c:pt>
                <c:pt idx="58">
                  <c:v>5.5140000000000002</c:v>
                </c:pt>
                <c:pt idx="59">
                  <c:v>4.6529999999999996</c:v>
                </c:pt>
                <c:pt idx="60">
                  <c:v>4.6210000000000004</c:v>
                </c:pt>
                <c:pt idx="61">
                  <c:v>5.12</c:v>
                </c:pt>
                <c:pt idx="62">
                  <c:v>5.1740000000000004</c:v>
                </c:pt>
                <c:pt idx="63">
                  <c:v>4.7699999999999996</c:v>
                </c:pt>
                <c:pt idx="64">
                  <c:v>4.0510000000000002</c:v>
                </c:pt>
                <c:pt idx="65">
                  <c:v>4.3710000000000004</c:v>
                </c:pt>
                <c:pt idx="66">
                  <c:v>4.5629999999999997</c:v>
                </c:pt>
                <c:pt idx="67">
                  <c:v>3.9670000000000001</c:v>
                </c:pt>
                <c:pt idx="68">
                  <c:v>3.5310000000000001</c:v>
                </c:pt>
                <c:pt idx="69">
                  <c:v>4.9279999999999999</c:v>
                </c:pt>
                <c:pt idx="70">
                  <c:v>3.6469999999999998</c:v>
                </c:pt>
                <c:pt idx="71">
                  <c:v>2.4910000000000001</c:v>
                </c:pt>
                <c:pt idx="72">
                  <c:v>2.4380000000000002</c:v>
                </c:pt>
                <c:pt idx="73">
                  <c:v>3.7370000000000001</c:v>
                </c:pt>
                <c:pt idx="74">
                  <c:v>3.9790000000000001</c:v>
                </c:pt>
                <c:pt idx="75">
                  <c:v>4.8369999999999997</c:v>
                </c:pt>
                <c:pt idx="76">
                  <c:v>5.8680000000000003</c:v>
                </c:pt>
                <c:pt idx="77">
                  <c:v>5.1769999999999996</c:v>
                </c:pt>
                <c:pt idx="78">
                  <c:v>5.8559999999999999</c:v>
                </c:pt>
                <c:pt idx="79">
                  <c:v>7.36</c:v>
                </c:pt>
                <c:pt idx="80">
                  <c:v>8.02</c:v>
                </c:pt>
                <c:pt idx="81">
                  <c:v>8.15</c:v>
                </c:pt>
                <c:pt idx="82">
                  <c:v>9.01</c:v>
                </c:pt>
                <c:pt idx="83">
                  <c:v>9.56</c:v>
                </c:pt>
                <c:pt idx="84">
                  <c:v>9.84</c:v>
                </c:pt>
                <c:pt idx="85">
                  <c:v>10.4</c:v>
                </c:pt>
                <c:pt idx="86">
                  <c:v>10.89</c:v>
                </c:pt>
                <c:pt idx="87">
                  <c:v>13.91</c:v>
                </c:pt>
                <c:pt idx="88">
                  <c:v>15.61</c:v>
                </c:pt>
                <c:pt idx="89">
                  <c:v>14.13</c:v>
                </c:pt>
                <c:pt idx="90">
                  <c:v>12.5</c:v>
                </c:pt>
                <c:pt idx="91">
                  <c:v>13.11</c:v>
                </c:pt>
                <c:pt idx="92">
                  <c:v>11.7</c:v>
                </c:pt>
                <c:pt idx="93">
                  <c:v>12.73</c:v>
                </c:pt>
                <c:pt idx="94">
                  <c:v>12.7</c:v>
                </c:pt>
                <c:pt idx="95">
                  <c:v>13.54</c:v>
                </c:pt>
                <c:pt idx="96">
                  <c:v>14.06</c:v>
                </c:pt>
                <c:pt idx="97">
                  <c:v>14.6</c:v>
                </c:pt>
                <c:pt idx="98">
                  <c:v>14.92</c:v>
                </c:pt>
                <c:pt idx="99">
                  <c:v>14.22</c:v>
                </c:pt>
                <c:pt idx="100">
                  <c:v>11.39</c:v>
                </c:pt>
                <c:pt idx="101">
                  <c:v>5.7859999999999996</c:v>
                </c:pt>
                <c:pt idx="102">
                  <c:v>4.1509999999999998</c:v>
                </c:pt>
                <c:pt idx="103">
                  <c:v>3.8620000000000001</c:v>
                </c:pt>
                <c:pt idx="104">
                  <c:v>5.4749999999999996</c:v>
                </c:pt>
                <c:pt idx="105">
                  <c:v>6.1989999999999998</c:v>
                </c:pt>
                <c:pt idx="106">
                  <c:v>5.452</c:v>
                </c:pt>
                <c:pt idx="107">
                  <c:v>5.9530000000000003</c:v>
                </c:pt>
                <c:pt idx="108">
                  <c:v>6.7750000000000004</c:v>
                </c:pt>
                <c:pt idx="109">
                  <c:v>7.29</c:v>
                </c:pt>
                <c:pt idx="110">
                  <c:v>6.2060000000000004</c:v>
                </c:pt>
                <c:pt idx="111">
                  <c:v>4.3380000000000001</c:v>
                </c:pt>
                <c:pt idx="112">
                  <c:v>4.5350000000000001</c:v>
                </c:pt>
                <c:pt idx="113">
                  <c:v>4.2450000000000001</c:v>
                </c:pt>
                <c:pt idx="114">
                  <c:v>5.33</c:v>
                </c:pt>
                <c:pt idx="115">
                  <c:v>4.5449999999999999</c:v>
                </c:pt>
                <c:pt idx="116">
                  <c:v>1.5089999999999999</c:v>
                </c:pt>
                <c:pt idx="117">
                  <c:v>2.2370000000000001</c:v>
                </c:pt>
                <c:pt idx="118">
                  <c:v>0.92900000000000005</c:v>
                </c:pt>
                <c:pt idx="119">
                  <c:v>2.2469999999999999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45-4B83-A290-8F5BA9847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500336"/>
        <c:axId val="420486232"/>
      </c:scatterChart>
      <c:valAx>
        <c:axId val="420500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486232"/>
        <c:crosses val="autoZero"/>
        <c:crossBetween val="midCat"/>
      </c:valAx>
      <c:valAx>
        <c:axId val="420486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5003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wind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'[3]Weather data'!$N$8476:$N$8595</c:f>
              <c:numCache>
                <c:formatCode>General</c:formatCode>
                <c:ptCount val="120"/>
                <c:pt idx="0">
                  <c:v>41628</c:v>
                </c:pt>
                <c:pt idx="1">
                  <c:v>41628.041666666664</c:v>
                </c:pt>
                <c:pt idx="2">
                  <c:v>41628.083333333336</c:v>
                </c:pt>
                <c:pt idx="3">
                  <c:v>41628.125</c:v>
                </c:pt>
                <c:pt idx="4">
                  <c:v>41628.166666666664</c:v>
                </c:pt>
                <c:pt idx="5">
                  <c:v>41628.208333333336</c:v>
                </c:pt>
                <c:pt idx="6">
                  <c:v>41628.25</c:v>
                </c:pt>
                <c:pt idx="7">
                  <c:v>41628.291666666664</c:v>
                </c:pt>
                <c:pt idx="8">
                  <c:v>41628.333333333336</c:v>
                </c:pt>
                <c:pt idx="9">
                  <c:v>41628.375</c:v>
                </c:pt>
                <c:pt idx="10">
                  <c:v>41628.416666666664</c:v>
                </c:pt>
                <c:pt idx="11">
                  <c:v>41628.458333333336</c:v>
                </c:pt>
                <c:pt idx="12">
                  <c:v>41628.5</c:v>
                </c:pt>
                <c:pt idx="13">
                  <c:v>41628.541666666664</c:v>
                </c:pt>
                <c:pt idx="14">
                  <c:v>41628.583333333336</c:v>
                </c:pt>
                <c:pt idx="15">
                  <c:v>41628.625</c:v>
                </c:pt>
                <c:pt idx="16">
                  <c:v>41628.666666666664</c:v>
                </c:pt>
                <c:pt idx="17">
                  <c:v>41628.708333333336</c:v>
                </c:pt>
                <c:pt idx="18">
                  <c:v>41628.75</c:v>
                </c:pt>
                <c:pt idx="19">
                  <c:v>41628.791666666664</c:v>
                </c:pt>
                <c:pt idx="20">
                  <c:v>41628.833333333336</c:v>
                </c:pt>
                <c:pt idx="21">
                  <c:v>41628.875</c:v>
                </c:pt>
                <c:pt idx="22">
                  <c:v>41628.916666666664</c:v>
                </c:pt>
                <c:pt idx="23">
                  <c:v>41628.958333333336</c:v>
                </c:pt>
                <c:pt idx="24">
                  <c:v>41629</c:v>
                </c:pt>
                <c:pt idx="25">
                  <c:v>41629.041666666664</c:v>
                </c:pt>
                <c:pt idx="26">
                  <c:v>41629.083333333336</c:v>
                </c:pt>
                <c:pt idx="27">
                  <c:v>41629.125</c:v>
                </c:pt>
                <c:pt idx="28">
                  <c:v>41629.166666666664</c:v>
                </c:pt>
                <c:pt idx="29">
                  <c:v>41629.208333333336</c:v>
                </c:pt>
                <c:pt idx="30">
                  <c:v>41629.25</c:v>
                </c:pt>
                <c:pt idx="31">
                  <c:v>41629.291666666664</c:v>
                </c:pt>
                <c:pt idx="32">
                  <c:v>41629.333333333336</c:v>
                </c:pt>
                <c:pt idx="33">
                  <c:v>41629.375</c:v>
                </c:pt>
                <c:pt idx="34">
                  <c:v>41629.416666666664</c:v>
                </c:pt>
                <c:pt idx="35">
                  <c:v>41629.458333333336</c:v>
                </c:pt>
                <c:pt idx="36">
                  <c:v>41629.5</c:v>
                </c:pt>
                <c:pt idx="37">
                  <c:v>41629.541666666664</c:v>
                </c:pt>
                <c:pt idx="38">
                  <c:v>41629.583333333336</c:v>
                </c:pt>
                <c:pt idx="39">
                  <c:v>41629.625</c:v>
                </c:pt>
                <c:pt idx="40">
                  <c:v>41629.666666666664</c:v>
                </c:pt>
                <c:pt idx="41">
                  <c:v>41629.708333333336</c:v>
                </c:pt>
                <c:pt idx="42">
                  <c:v>41629.75</c:v>
                </c:pt>
                <c:pt idx="43">
                  <c:v>41629.791666666664</c:v>
                </c:pt>
                <c:pt idx="44">
                  <c:v>41629.833333333336</c:v>
                </c:pt>
                <c:pt idx="45">
                  <c:v>41629.875</c:v>
                </c:pt>
                <c:pt idx="46">
                  <c:v>41629.916666666664</c:v>
                </c:pt>
                <c:pt idx="47">
                  <c:v>41629.958333333336</c:v>
                </c:pt>
                <c:pt idx="48">
                  <c:v>41630</c:v>
                </c:pt>
                <c:pt idx="49">
                  <c:v>41630.041666666664</c:v>
                </c:pt>
                <c:pt idx="50">
                  <c:v>41630.083333333336</c:v>
                </c:pt>
                <c:pt idx="51">
                  <c:v>41630.125</c:v>
                </c:pt>
                <c:pt idx="52">
                  <c:v>41630.166666666664</c:v>
                </c:pt>
                <c:pt idx="53">
                  <c:v>41630.208333333336</c:v>
                </c:pt>
                <c:pt idx="54">
                  <c:v>41630.25</c:v>
                </c:pt>
                <c:pt idx="55">
                  <c:v>41630.291666666664</c:v>
                </c:pt>
                <c:pt idx="56">
                  <c:v>41630.333333333336</c:v>
                </c:pt>
                <c:pt idx="57">
                  <c:v>41630.375</c:v>
                </c:pt>
                <c:pt idx="58">
                  <c:v>41630.416666666664</c:v>
                </c:pt>
                <c:pt idx="59">
                  <c:v>41630.458333333336</c:v>
                </c:pt>
                <c:pt idx="60">
                  <c:v>41630.5</c:v>
                </c:pt>
                <c:pt idx="61">
                  <c:v>41630.541666666664</c:v>
                </c:pt>
                <c:pt idx="62">
                  <c:v>41630.583333333336</c:v>
                </c:pt>
                <c:pt idx="63">
                  <c:v>41630.625</c:v>
                </c:pt>
                <c:pt idx="64">
                  <c:v>41630.666666666664</c:v>
                </c:pt>
                <c:pt idx="65">
                  <c:v>41630.708333333336</c:v>
                </c:pt>
                <c:pt idx="66">
                  <c:v>41630.75</c:v>
                </c:pt>
                <c:pt idx="67">
                  <c:v>41630.791666666664</c:v>
                </c:pt>
                <c:pt idx="68">
                  <c:v>41630.833333333336</c:v>
                </c:pt>
                <c:pt idx="69">
                  <c:v>41630.875</c:v>
                </c:pt>
                <c:pt idx="70">
                  <c:v>41630.916666666664</c:v>
                </c:pt>
                <c:pt idx="71">
                  <c:v>41630.958333333336</c:v>
                </c:pt>
                <c:pt idx="72">
                  <c:v>41631</c:v>
                </c:pt>
                <c:pt idx="73">
                  <c:v>41631.041666666664</c:v>
                </c:pt>
                <c:pt idx="74">
                  <c:v>41631.083333333336</c:v>
                </c:pt>
                <c:pt idx="75">
                  <c:v>41631.125</c:v>
                </c:pt>
                <c:pt idx="76">
                  <c:v>41631.166666666664</c:v>
                </c:pt>
                <c:pt idx="77">
                  <c:v>41631.208333333336</c:v>
                </c:pt>
                <c:pt idx="78">
                  <c:v>41631.25</c:v>
                </c:pt>
                <c:pt idx="79">
                  <c:v>41631.291666666664</c:v>
                </c:pt>
                <c:pt idx="80">
                  <c:v>41631.333333333336</c:v>
                </c:pt>
                <c:pt idx="81">
                  <c:v>41631.375</c:v>
                </c:pt>
                <c:pt idx="82">
                  <c:v>41631.416666666664</c:v>
                </c:pt>
                <c:pt idx="83">
                  <c:v>41631.458333333336</c:v>
                </c:pt>
                <c:pt idx="84">
                  <c:v>41631.5</c:v>
                </c:pt>
                <c:pt idx="85">
                  <c:v>41631.541666666664</c:v>
                </c:pt>
                <c:pt idx="86">
                  <c:v>41631.583333333336</c:v>
                </c:pt>
                <c:pt idx="87">
                  <c:v>41631.625</c:v>
                </c:pt>
                <c:pt idx="88">
                  <c:v>41631.666666666664</c:v>
                </c:pt>
                <c:pt idx="89">
                  <c:v>41631.708333333336</c:v>
                </c:pt>
                <c:pt idx="90">
                  <c:v>41631.75</c:v>
                </c:pt>
                <c:pt idx="91">
                  <c:v>41631.791666666664</c:v>
                </c:pt>
                <c:pt idx="92">
                  <c:v>41631.833333333336</c:v>
                </c:pt>
                <c:pt idx="93">
                  <c:v>41631.875</c:v>
                </c:pt>
                <c:pt idx="94">
                  <c:v>41631.916666666664</c:v>
                </c:pt>
                <c:pt idx="95">
                  <c:v>41631.958333333336</c:v>
                </c:pt>
                <c:pt idx="96">
                  <c:v>41632</c:v>
                </c:pt>
                <c:pt idx="97">
                  <c:v>41632.041666666664</c:v>
                </c:pt>
                <c:pt idx="98">
                  <c:v>41632.083333333336</c:v>
                </c:pt>
                <c:pt idx="99">
                  <c:v>41632.125</c:v>
                </c:pt>
                <c:pt idx="100">
                  <c:v>41632.166666666664</c:v>
                </c:pt>
                <c:pt idx="101">
                  <c:v>41632.208333333336</c:v>
                </c:pt>
                <c:pt idx="102">
                  <c:v>41632.25</c:v>
                </c:pt>
                <c:pt idx="103">
                  <c:v>41632.291666666664</c:v>
                </c:pt>
                <c:pt idx="104">
                  <c:v>41632.333333333336</c:v>
                </c:pt>
                <c:pt idx="105">
                  <c:v>41632.375</c:v>
                </c:pt>
                <c:pt idx="106">
                  <c:v>41632.416666666664</c:v>
                </c:pt>
                <c:pt idx="107">
                  <c:v>41632.458333333336</c:v>
                </c:pt>
                <c:pt idx="108">
                  <c:v>41632.5</c:v>
                </c:pt>
                <c:pt idx="109">
                  <c:v>41632.541666666664</c:v>
                </c:pt>
                <c:pt idx="110">
                  <c:v>41632.583333333336</c:v>
                </c:pt>
                <c:pt idx="111">
                  <c:v>41632.625</c:v>
                </c:pt>
                <c:pt idx="112">
                  <c:v>41632.666666666664</c:v>
                </c:pt>
                <c:pt idx="113">
                  <c:v>41632.708333333336</c:v>
                </c:pt>
                <c:pt idx="114">
                  <c:v>41632.75</c:v>
                </c:pt>
                <c:pt idx="115">
                  <c:v>41632.791666666664</c:v>
                </c:pt>
                <c:pt idx="116">
                  <c:v>41632.833333333336</c:v>
                </c:pt>
                <c:pt idx="117">
                  <c:v>41632.875</c:v>
                </c:pt>
                <c:pt idx="118">
                  <c:v>41632.916666666664</c:v>
                </c:pt>
                <c:pt idx="119">
                  <c:v>41632.958333333336</c:v>
                </c:pt>
              </c:numCache>
            </c:numRef>
          </c:xVal>
          <c:yVal>
            <c:numRef>
              <c:f>'[3]Weather data'!$H$8476:$H$8595</c:f>
              <c:numCache>
                <c:formatCode>General</c:formatCode>
                <c:ptCount val="120"/>
                <c:pt idx="0">
                  <c:v>1.722</c:v>
                </c:pt>
                <c:pt idx="1">
                  <c:v>2.1459999999999999</c:v>
                </c:pt>
                <c:pt idx="2">
                  <c:v>2.9470000000000001</c:v>
                </c:pt>
                <c:pt idx="3">
                  <c:v>2.8740000000000001</c:v>
                </c:pt>
                <c:pt idx="4">
                  <c:v>3.3359999999999999</c:v>
                </c:pt>
                <c:pt idx="5">
                  <c:v>3.641</c:v>
                </c:pt>
                <c:pt idx="6">
                  <c:v>3.4470000000000001</c:v>
                </c:pt>
                <c:pt idx="7">
                  <c:v>3.3879999999999999</c:v>
                </c:pt>
                <c:pt idx="8">
                  <c:v>3.468</c:v>
                </c:pt>
                <c:pt idx="9">
                  <c:v>3.2050000000000001</c:v>
                </c:pt>
                <c:pt idx="10">
                  <c:v>2.8439999999999999</c:v>
                </c:pt>
                <c:pt idx="11">
                  <c:v>3.1909999999999998</c:v>
                </c:pt>
                <c:pt idx="12">
                  <c:v>3.4980000000000002</c:v>
                </c:pt>
                <c:pt idx="13">
                  <c:v>4.0250000000000004</c:v>
                </c:pt>
                <c:pt idx="14">
                  <c:v>4.6879999999999997</c:v>
                </c:pt>
                <c:pt idx="15">
                  <c:v>4.7160000000000002</c:v>
                </c:pt>
                <c:pt idx="16">
                  <c:v>5.0460000000000003</c:v>
                </c:pt>
                <c:pt idx="17">
                  <c:v>6.2610000000000001</c:v>
                </c:pt>
                <c:pt idx="18">
                  <c:v>7.64</c:v>
                </c:pt>
                <c:pt idx="19">
                  <c:v>8.18</c:v>
                </c:pt>
                <c:pt idx="20">
                  <c:v>8.44</c:v>
                </c:pt>
                <c:pt idx="21">
                  <c:v>8.98</c:v>
                </c:pt>
                <c:pt idx="22">
                  <c:v>8.6999999999999993</c:v>
                </c:pt>
                <c:pt idx="23">
                  <c:v>8.61</c:v>
                </c:pt>
                <c:pt idx="24">
                  <c:v>9.07</c:v>
                </c:pt>
                <c:pt idx="25">
                  <c:v>8.9499999999999993</c:v>
                </c:pt>
                <c:pt idx="26">
                  <c:v>9.19</c:v>
                </c:pt>
                <c:pt idx="27">
                  <c:v>9.64</c:v>
                </c:pt>
                <c:pt idx="28">
                  <c:v>9.7799999999999994</c:v>
                </c:pt>
                <c:pt idx="29">
                  <c:v>9.09</c:v>
                </c:pt>
                <c:pt idx="30">
                  <c:v>9.1300000000000008</c:v>
                </c:pt>
                <c:pt idx="31">
                  <c:v>9.11</c:v>
                </c:pt>
                <c:pt idx="32">
                  <c:v>8.94</c:v>
                </c:pt>
                <c:pt idx="33">
                  <c:v>8.7799999999999994</c:v>
                </c:pt>
                <c:pt idx="34">
                  <c:v>8.3800000000000008</c:v>
                </c:pt>
                <c:pt idx="35">
                  <c:v>8.4499999999999993</c:v>
                </c:pt>
                <c:pt idx="36">
                  <c:v>8.58</c:v>
                </c:pt>
                <c:pt idx="37">
                  <c:v>9.83</c:v>
                </c:pt>
                <c:pt idx="38">
                  <c:v>8.89</c:v>
                </c:pt>
                <c:pt idx="39">
                  <c:v>9.52</c:v>
                </c:pt>
                <c:pt idx="40">
                  <c:v>10.49</c:v>
                </c:pt>
                <c:pt idx="41">
                  <c:v>11.71</c:v>
                </c:pt>
                <c:pt idx="42">
                  <c:v>11.23</c:v>
                </c:pt>
                <c:pt idx="43">
                  <c:v>9.16</c:v>
                </c:pt>
                <c:pt idx="44">
                  <c:v>8.8699999999999992</c:v>
                </c:pt>
                <c:pt idx="45">
                  <c:v>7.18</c:v>
                </c:pt>
                <c:pt idx="46">
                  <c:v>5.2060000000000004</c:v>
                </c:pt>
                <c:pt idx="47">
                  <c:v>5.3609999999999998</c:v>
                </c:pt>
                <c:pt idx="48">
                  <c:v>4.6360000000000001</c:v>
                </c:pt>
                <c:pt idx="49">
                  <c:v>4.03</c:v>
                </c:pt>
                <c:pt idx="50">
                  <c:v>3.5409999999999999</c:v>
                </c:pt>
                <c:pt idx="51">
                  <c:v>3.9249999999999998</c:v>
                </c:pt>
                <c:pt idx="52">
                  <c:v>4.5359999999999996</c:v>
                </c:pt>
                <c:pt idx="53">
                  <c:v>5.1760000000000002</c:v>
                </c:pt>
                <c:pt idx="54">
                  <c:v>6.94</c:v>
                </c:pt>
                <c:pt idx="55">
                  <c:v>7.57</c:v>
                </c:pt>
                <c:pt idx="56">
                  <c:v>6.7460000000000004</c:v>
                </c:pt>
                <c:pt idx="57">
                  <c:v>5.51</c:v>
                </c:pt>
                <c:pt idx="58">
                  <c:v>5.5140000000000002</c:v>
                </c:pt>
                <c:pt idx="59">
                  <c:v>4.6529999999999996</c:v>
                </c:pt>
                <c:pt idx="60">
                  <c:v>4.6210000000000004</c:v>
                </c:pt>
                <c:pt idx="61">
                  <c:v>5.12</c:v>
                </c:pt>
                <c:pt idx="62">
                  <c:v>5.1740000000000004</c:v>
                </c:pt>
                <c:pt idx="63">
                  <c:v>4.7699999999999996</c:v>
                </c:pt>
                <c:pt idx="64">
                  <c:v>4.0510000000000002</c:v>
                </c:pt>
                <c:pt idx="65">
                  <c:v>4.3710000000000004</c:v>
                </c:pt>
                <c:pt idx="66">
                  <c:v>4.5629999999999997</c:v>
                </c:pt>
                <c:pt idx="67">
                  <c:v>3.9670000000000001</c:v>
                </c:pt>
                <c:pt idx="68">
                  <c:v>3.5310000000000001</c:v>
                </c:pt>
                <c:pt idx="69">
                  <c:v>4.9279999999999999</c:v>
                </c:pt>
                <c:pt idx="70">
                  <c:v>3.6469999999999998</c:v>
                </c:pt>
                <c:pt idx="71">
                  <c:v>2.4910000000000001</c:v>
                </c:pt>
                <c:pt idx="72">
                  <c:v>2.4380000000000002</c:v>
                </c:pt>
                <c:pt idx="73">
                  <c:v>3.7370000000000001</c:v>
                </c:pt>
                <c:pt idx="74">
                  <c:v>3.9790000000000001</c:v>
                </c:pt>
                <c:pt idx="75">
                  <c:v>4.8369999999999997</c:v>
                </c:pt>
                <c:pt idx="76">
                  <c:v>5.8680000000000003</c:v>
                </c:pt>
                <c:pt idx="77">
                  <c:v>5.1769999999999996</c:v>
                </c:pt>
                <c:pt idx="78">
                  <c:v>5.8559999999999999</c:v>
                </c:pt>
                <c:pt idx="79">
                  <c:v>7.36</c:v>
                </c:pt>
                <c:pt idx="80">
                  <c:v>8.02</c:v>
                </c:pt>
                <c:pt idx="81">
                  <c:v>8.15</c:v>
                </c:pt>
                <c:pt idx="82">
                  <c:v>9.01</c:v>
                </c:pt>
                <c:pt idx="83">
                  <c:v>9.56</c:v>
                </c:pt>
                <c:pt idx="84">
                  <c:v>9.84</c:v>
                </c:pt>
                <c:pt idx="85">
                  <c:v>10.4</c:v>
                </c:pt>
                <c:pt idx="86">
                  <c:v>10.89</c:v>
                </c:pt>
                <c:pt idx="87">
                  <c:v>13.91</c:v>
                </c:pt>
                <c:pt idx="88">
                  <c:v>15.61</c:v>
                </c:pt>
                <c:pt idx="89">
                  <c:v>14.13</c:v>
                </c:pt>
                <c:pt idx="90">
                  <c:v>12.5</c:v>
                </c:pt>
                <c:pt idx="91">
                  <c:v>13.11</c:v>
                </c:pt>
                <c:pt idx="92">
                  <c:v>11.7</c:v>
                </c:pt>
                <c:pt idx="93">
                  <c:v>12.73</c:v>
                </c:pt>
                <c:pt idx="94">
                  <c:v>12.7</c:v>
                </c:pt>
                <c:pt idx="95">
                  <c:v>13.54</c:v>
                </c:pt>
                <c:pt idx="96">
                  <c:v>14.06</c:v>
                </c:pt>
                <c:pt idx="97">
                  <c:v>14.6</c:v>
                </c:pt>
                <c:pt idx="98">
                  <c:v>14.92</c:v>
                </c:pt>
                <c:pt idx="99">
                  <c:v>14.22</c:v>
                </c:pt>
                <c:pt idx="100">
                  <c:v>11.39</c:v>
                </c:pt>
                <c:pt idx="101">
                  <c:v>5.7859999999999996</c:v>
                </c:pt>
                <c:pt idx="102">
                  <c:v>4.1509999999999998</c:v>
                </c:pt>
                <c:pt idx="103">
                  <c:v>3.8620000000000001</c:v>
                </c:pt>
                <c:pt idx="104">
                  <c:v>5.4749999999999996</c:v>
                </c:pt>
                <c:pt idx="105">
                  <c:v>6.1989999999999998</c:v>
                </c:pt>
                <c:pt idx="106">
                  <c:v>5.452</c:v>
                </c:pt>
                <c:pt idx="107">
                  <c:v>5.9530000000000003</c:v>
                </c:pt>
                <c:pt idx="108">
                  <c:v>6.7750000000000004</c:v>
                </c:pt>
                <c:pt idx="109">
                  <c:v>7.29</c:v>
                </c:pt>
                <c:pt idx="110">
                  <c:v>6.2060000000000004</c:v>
                </c:pt>
                <c:pt idx="111">
                  <c:v>4.3380000000000001</c:v>
                </c:pt>
                <c:pt idx="112">
                  <c:v>4.5350000000000001</c:v>
                </c:pt>
                <c:pt idx="113">
                  <c:v>4.2450000000000001</c:v>
                </c:pt>
                <c:pt idx="114">
                  <c:v>5.33</c:v>
                </c:pt>
                <c:pt idx="115">
                  <c:v>4.5449999999999999</c:v>
                </c:pt>
                <c:pt idx="116">
                  <c:v>1.5089999999999999</c:v>
                </c:pt>
                <c:pt idx="117">
                  <c:v>2.2370000000000001</c:v>
                </c:pt>
                <c:pt idx="118">
                  <c:v>0.92900000000000005</c:v>
                </c:pt>
                <c:pt idx="119">
                  <c:v>2.2469999999999999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41-4CC0-BCAF-FEBDFC009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500336"/>
        <c:axId val="420486232"/>
      </c:scatterChart>
      <c:valAx>
        <c:axId val="420500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486232"/>
        <c:crosses val="autoZero"/>
        <c:crossBetween val="midCat"/>
      </c:valAx>
      <c:valAx>
        <c:axId val="420486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5003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13</xdr:row>
      <xdr:rowOff>28223</xdr:rowOff>
    </xdr:from>
    <xdr:to>
      <xdr:col>14</xdr:col>
      <xdr:colOff>193675</xdr:colOff>
      <xdr:row>19</xdr:row>
      <xdr:rowOff>80082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3A7C94C-BAD1-4479-9FD4-54548541F72E}"/>
            </a:ext>
          </a:extLst>
        </xdr:cNvPr>
        <xdr:cNvSpPr txBox="1"/>
      </xdr:nvSpPr>
      <xdr:spPr>
        <a:xfrm>
          <a:off x="29550784" y="2609498"/>
          <a:ext cx="1980141" cy="11948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Hightide times</a:t>
          </a:r>
        </a:p>
        <a:p>
          <a:endParaRPr lang="en-GB" sz="1100"/>
        </a:p>
        <a:p>
          <a:r>
            <a:rPr lang="en-GB" sz="1100"/>
            <a:t>ht1  02/10 @ 1800</a:t>
          </a:r>
        </a:p>
        <a:p>
          <a:r>
            <a:rPr lang="en-GB" sz="1100"/>
            <a:t>ht2  03/10 @ 0700</a:t>
          </a:r>
          <a:endParaRPr lang="en-GB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/>
            <a:t>ht3  03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/10 @ 1900</a:t>
          </a:r>
          <a:endParaRPr lang="en-GB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/>
            <a:t>HT4 </a:t>
          </a:r>
          <a:r>
            <a:rPr lang="en-GB" sz="1100" baseline="0"/>
            <a:t> 04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/10 @0830</a:t>
          </a:r>
          <a:endParaRPr lang="en-GB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108</xdr:row>
      <xdr:rowOff>81644</xdr:rowOff>
    </xdr:from>
    <xdr:to>
      <xdr:col>12</xdr:col>
      <xdr:colOff>97971</xdr:colOff>
      <xdr:row>123</xdr:row>
      <xdr:rowOff>48986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D5C36FA-E4B9-49D7-AD10-692B354CB4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108</xdr:row>
      <xdr:rowOff>81644</xdr:rowOff>
    </xdr:from>
    <xdr:to>
      <xdr:col>12</xdr:col>
      <xdr:colOff>97971</xdr:colOff>
      <xdr:row>123</xdr:row>
      <xdr:rowOff>48986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6474AAB-BE2A-4A27-9796-5799E37BC4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dividual%20storms%20V2/2010_individual%20storm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ndividual%20storms%20V2/2012_individual%20storms%20curre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Individual%20storms%20V2/2013_individual%20storm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Individual%20storms%20V2/2016_individual%20storm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mb1\OneDrive%20-%20University%20of%20Brighton\1.0_RESEARCH\2.0_papers%20and%20presentations%20and%20posters\PAPERS%20IN%20PROGRESS\1.0_Rain%20Paper\Individual%20storms%20V2\2017_individual%20storm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Individual%20storms%20V2/2017_individual%20stor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th calibration"/>
      <sheetName val="Dates looked at 2010"/>
      <sheetName val="Weather data"/>
      <sheetName val="ALTUS data"/>
      <sheetName val="sonde data"/>
      <sheetName val="Comp plots"/>
      <sheetName val="Rain Data"/>
      <sheetName val="digs paper 110610"/>
      <sheetName val="digs paper 060910 and 0809"/>
      <sheetName val="digs for paper 021010"/>
      <sheetName val="280110"/>
      <sheetName val="110610"/>
      <sheetName val="140610"/>
      <sheetName val="310710"/>
      <sheetName val="23to25_0810"/>
      <sheetName val="060910"/>
      <sheetName val="021010"/>
      <sheetName val="231010"/>
    </sheetNames>
    <sheetDataSet>
      <sheetData sheetId="0"/>
      <sheetData sheetId="1"/>
      <sheetData sheetId="2">
        <row r="3857">
          <cell r="H3857">
            <v>4.9649999999999999</v>
          </cell>
          <cell r="I3857">
            <v>25.08</v>
          </cell>
          <cell r="N3857">
            <v>40339.541666666664</v>
          </cell>
        </row>
        <row r="3858">
          <cell r="H3858">
            <v>3.4140000000000001</v>
          </cell>
          <cell r="I3858">
            <v>21.6</v>
          </cell>
          <cell r="N3858">
            <v>40339.583333333336</v>
          </cell>
        </row>
        <row r="3859">
          <cell r="H3859">
            <v>3.6760000000000002</v>
          </cell>
          <cell r="I3859">
            <v>17.79</v>
          </cell>
          <cell r="N3859">
            <v>40339.625</v>
          </cell>
        </row>
        <row r="3860">
          <cell r="H3860">
            <v>4.6710000000000003</v>
          </cell>
          <cell r="I3860">
            <v>25.43</v>
          </cell>
          <cell r="N3860">
            <v>40339.666666666664</v>
          </cell>
        </row>
        <row r="3861">
          <cell r="H3861">
            <v>5.2690000000000001</v>
          </cell>
          <cell r="I3861">
            <v>33.869999999999997</v>
          </cell>
          <cell r="N3861">
            <v>40339.708333333336</v>
          </cell>
        </row>
        <row r="3862">
          <cell r="H3862">
            <v>6.2240000000000002</v>
          </cell>
          <cell r="I3862">
            <v>32.6</v>
          </cell>
          <cell r="N3862">
            <v>40339.75</v>
          </cell>
        </row>
        <row r="3863">
          <cell r="H3863">
            <v>5.2450000000000001</v>
          </cell>
          <cell r="I3863">
            <v>21.45</v>
          </cell>
          <cell r="N3863">
            <v>40339.791666666664</v>
          </cell>
        </row>
        <row r="3864">
          <cell r="H3864">
            <v>5.3140000000000001</v>
          </cell>
          <cell r="I3864">
            <v>21.68</v>
          </cell>
          <cell r="N3864">
            <v>40339.833333333336</v>
          </cell>
        </row>
        <row r="3865">
          <cell r="H3865">
            <v>4.7160000000000002</v>
          </cell>
          <cell r="I3865">
            <v>23.3</v>
          </cell>
          <cell r="N3865">
            <v>40339.875</v>
          </cell>
        </row>
        <row r="3866">
          <cell r="H3866">
            <v>5.9610000000000003</v>
          </cell>
          <cell r="I3866">
            <v>15.38</v>
          </cell>
          <cell r="N3866">
            <v>40339.916666666664</v>
          </cell>
        </row>
        <row r="3867">
          <cell r="H3867">
            <v>6.0259999999999998</v>
          </cell>
          <cell r="I3867">
            <v>19.04</v>
          </cell>
          <cell r="N3867">
            <v>40339.958333333336</v>
          </cell>
        </row>
        <row r="3868">
          <cell r="H3868">
            <v>5.1879999999999997</v>
          </cell>
          <cell r="I3868">
            <v>20.83</v>
          </cell>
          <cell r="N3868">
            <v>40340</v>
          </cell>
        </row>
        <row r="3869">
          <cell r="H3869">
            <v>5.5519999999999996</v>
          </cell>
          <cell r="I3869">
            <v>17.010000000000002</v>
          </cell>
          <cell r="N3869">
            <v>40340.041666666664</v>
          </cell>
        </row>
        <row r="3870">
          <cell r="H3870">
            <v>4.2039999999999997</v>
          </cell>
          <cell r="I3870">
            <v>24.53</v>
          </cell>
          <cell r="N3870">
            <v>40340.083333333336</v>
          </cell>
        </row>
        <row r="3871">
          <cell r="H3871">
            <v>2.6190000000000002</v>
          </cell>
          <cell r="I3871">
            <v>10.33</v>
          </cell>
          <cell r="N3871">
            <v>40340.125</v>
          </cell>
        </row>
        <row r="3872">
          <cell r="H3872">
            <v>1.95</v>
          </cell>
          <cell r="I3872">
            <v>6.8949999999999996</v>
          </cell>
          <cell r="N3872">
            <v>40340.166666666664</v>
          </cell>
        </row>
        <row r="3873">
          <cell r="H3873">
            <v>1.1220000000000001</v>
          </cell>
          <cell r="I3873">
            <v>330.5</v>
          </cell>
          <cell r="N3873">
            <v>40340.208333333336</v>
          </cell>
        </row>
        <row r="3874">
          <cell r="H3874">
            <v>2.339</v>
          </cell>
          <cell r="I3874">
            <v>346.3</v>
          </cell>
          <cell r="N3874">
            <v>40340.25</v>
          </cell>
        </row>
        <row r="3875">
          <cell r="H3875">
            <v>2.7629999999999999</v>
          </cell>
          <cell r="I3875">
            <v>1.698</v>
          </cell>
          <cell r="N3875">
            <v>40340.291666666664</v>
          </cell>
        </row>
        <row r="3876">
          <cell r="H3876">
            <v>2.8210000000000002</v>
          </cell>
          <cell r="I3876">
            <v>6.3710000000000004</v>
          </cell>
          <cell r="N3876">
            <v>40340.333333333336</v>
          </cell>
        </row>
        <row r="3877">
          <cell r="H3877">
            <v>3.45</v>
          </cell>
          <cell r="I3877">
            <v>5.9210000000000003</v>
          </cell>
          <cell r="N3877">
            <v>40340.375</v>
          </cell>
        </row>
        <row r="3878">
          <cell r="H3878">
            <v>3.4359999999999999</v>
          </cell>
          <cell r="I3878">
            <v>11.43</v>
          </cell>
          <cell r="N3878">
            <v>40340.416666666664</v>
          </cell>
        </row>
        <row r="3879">
          <cell r="H3879">
            <v>2.633</v>
          </cell>
          <cell r="I3879">
            <v>21.22</v>
          </cell>
          <cell r="N3879">
            <v>40340.458333333336</v>
          </cell>
        </row>
        <row r="3880">
          <cell r="H3880">
            <v>2.2370000000000001</v>
          </cell>
          <cell r="I3880">
            <v>17.510000000000002</v>
          </cell>
          <cell r="N3880">
            <v>40340.5</v>
          </cell>
        </row>
        <row r="3881">
          <cell r="H3881">
            <v>2.5489999999999999</v>
          </cell>
          <cell r="I3881">
            <v>7.3</v>
          </cell>
          <cell r="N3881">
            <v>40340.541666666664</v>
          </cell>
        </row>
        <row r="3882">
          <cell r="H3882">
            <v>1.286</v>
          </cell>
          <cell r="I3882">
            <v>29.33</v>
          </cell>
          <cell r="N3882">
            <v>40340.583333333336</v>
          </cell>
        </row>
        <row r="3883">
          <cell r="H3883">
            <v>0.83499999999999996</v>
          </cell>
          <cell r="I3883">
            <v>14.72</v>
          </cell>
          <cell r="N3883">
            <v>40340.625</v>
          </cell>
        </row>
        <row r="3884">
          <cell r="H3884">
            <v>0.70699999999999996</v>
          </cell>
          <cell r="I3884">
            <v>30.16</v>
          </cell>
          <cell r="N3884">
            <v>40340.666666666664</v>
          </cell>
        </row>
        <row r="3885">
          <cell r="H3885">
            <v>0.19600000000000001</v>
          </cell>
          <cell r="I3885">
            <v>358.6</v>
          </cell>
          <cell r="N3885">
            <v>40340.708333333336</v>
          </cell>
        </row>
        <row r="3886">
          <cell r="H3886">
            <v>0.19900000000000001</v>
          </cell>
          <cell r="I3886">
            <v>255.3</v>
          </cell>
          <cell r="N3886">
            <v>40340.75</v>
          </cell>
        </row>
        <row r="3887">
          <cell r="H3887">
            <v>0.14399999999999999</v>
          </cell>
          <cell r="I3887">
            <v>345.1</v>
          </cell>
          <cell r="N3887">
            <v>40340.791666666664</v>
          </cell>
        </row>
        <row r="3888">
          <cell r="H3888">
            <v>0.14099999999999999</v>
          </cell>
          <cell r="I3888">
            <v>236.4</v>
          </cell>
          <cell r="N3888">
            <v>40340.833333333336</v>
          </cell>
        </row>
        <row r="3889">
          <cell r="H3889">
            <v>0.06</v>
          </cell>
          <cell r="I3889">
            <v>247.6</v>
          </cell>
          <cell r="N3889">
            <v>40340.875</v>
          </cell>
        </row>
        <row r="3890">
          <cell r="H3890">
            <v>0.94</v>
          </cell>
          <cell r="I3890">
            <v>323.89999999999998</v>
          </cell>
          <cell r="N3890">
            <v>40340.916666666664</v>
          </cell>
        </row>
        <row r="3891">
          <cell r="H3891">
            <v>0.09</v>
          </cell>
          <cell r="I3891">
            <v>295.60000000000002</v>
          </cell>
          <cell r="N3891">
            <v>40340.958333333336</v>
          </cell>
        </row>
        <row r="3892">
          <cell r="H3892">
            <v>0.52800000000000002</v>
          </cell>
          <cell r="I3892">
            <v>241.8</v>
          </cell>
          <cell r="N3892">
            <v>40341</v>
          </cell>
        </row>
        <row r="3893">
          <cell r="H3893">
            <v>1.194</v>
          </cell>
          <cell r="I3893">
            <v>15.12</v>
          </cell>
          <cell r="N3893">
            <v>40341.041666666664</v>
          </cell>
        </row>
        <row r="3894">
          <cell r="H3894">
            <v>0.628</v>
          </cell>
          <cell r="I3894">
            <v>23.64</v>
          </cell>
          <cell r="N3894">
            <v>40341.083333333336</v>
          </cell>
        </row>
        <row r="3895">
          <cell r="H3895">
            <v>4.9000000000000002E-2</v>
          </cell>
          <cell r="I3895">
            <v>348.8</v>
          </cell>
          <cell r="N3895">
            <v>40341.125</v>
          </cell>
        </row>
        <row r="3896">
          <cell r="H3896">
            <v>0.874</v>
          </cell>
          <cell r="I3896">
            <v>328.7</v>
          </cell>
          <cell r="N3896">
            <v>40341.166666666664</v>
          </cell>
        </row>
        <row r="3897">
          <cell r="H3897">
            <v>1.2849999999999999</v>
          </cell>
          <cell r="I3897">
            <v>338.6</v>
          </cell>
          <cell r="N3897">
            <v>40341.208333333336</v>
          </cell>
        </row>
        <row r="3898">
          <cell r="H3898">
            <v>1.8180000000000001</v>
          </cell>
          <cell r="I3898">
            <v>329.5</v>
          </cell>
          <cell r="N3898">
            <v>40341.25</v>
          </cell>
        </row>
        <row r="3899">
          <cell r="H3899">
            <v>3.7879999999999998</v>
          </cell>
          <cell r="I3899">
            <v>328.4</v>
          </cell>
          <cell r="N3899">
            <v>40341.291666666664</v>
          </cell>
        </row>
        <row r="3900">
          <cell r="H3900">
            <v>4.3</v>
          </cell>
          <cell r="I3900">
            <v>338.9</v>
          </cell>
          <cell r="N3900">
            <v>40341.333333333336</v>
          </cell>
        </row>
        <row r="3901">
          <cell r="H3901">
            <v>5.0229999999999997</v>
          </cell>
          <cell r="I3901">
            <v>351.4</v>
          </cell>
          <cell r="N3901">
            <v>40341.375</v>
          </cell>
        </row>
        <row r="3902">
          <cell r="H3902">
            <v>4.1529999999999996</v>
          </cell>
          <cell r="I3902">
            <v>353.7</v>
          </cell>
          <cell r="N3902">
            <v>40341.416666666664</v>
          </cell>
        </row>
        <row r="3903">
          <cell r="H3903">
            <v>3.6680000000000001</v>
          </cell>
          <cell r="I3903">
            <v>358.8</v>
          </cell>
          <cell r="N3903">
            <v>40341.458333333336</v>
          </cell>
        </row>
        <row r="3904">
          <cell r="H3904">
            <v>3.331</v>
          </cell>
          <cell r="I3904">
            <v>354.3</v>
          </cell>
          <cell r="N3904">
            <v>40341.5</v>
          </cell>
        </row>
        <row r="3905">
          <cell r="H3905">
            <v>3.3479999999999999</v>
          </cell>
          <cell r="I3905">
            <v>5.57</v>
          </cell>
          <cell r="N3905">
            <v>40341.541666666664</v>
          </cell>
        </row>
        <row r="3906">
          <cell r="H3906">
            <v>3.3809999999999998</v>
          </cell>
          <cell r="I3906">
            <v>10.210000000000001</v>
          </cell>
          <cell r="N3906">
            <v>40341.583333333336</v>
          </cell>
        </row>
        <row r="3907">
          <cell r="H3907">
            <v>1.764</v>
          </cell>
          <cell r="I3907">
            <v>39.28</v>
          </cell>
          <cell r="N3907">
            <v>40341.625</v>
          </cell>
        </row>
        <row r="3908">
          <cell r="H3908">
            <v>1.9930000000000001</v>
          </cell>
          <cell r="I3908">
            <v>28.28</v>
          </cell>
          <cell r="N3908">
            <v>40341.666666666664</v>
          </cell>
        </row>
        <row r="3909">
          <cell r="H3909">
            <v>1.974</v>
          </cell>
          <cell r="I3909">
            <v>31.88</v>
          </cell>
          <cell r="N3909">
            <v>40341.708333333336</v>
          </cell>
        </row>
        <row r="3910">
          <cell r="H3910">
            <v>4.4400000000000004</v>
          </cell>
          <cell r="I3910">
            <v>111.4</v>
          </cell>
          <cell r="N3910">
            <v>40341.75</v>
          </cell>
        </row>
        <row r="3911">
          <cell r="H3911">
            <v>5.085</v>
          </cell>
          <cell r="I3911">
            <v>125.5</v>
          </cell>
          <cell r="N3911">
            <v>40341.791666666664</v>
          </cell>
        </row>
        <row r="3912">
          <cell r="H3912">
            <v>4.05</v>
          </cell>
          <cell r="I3912">
            <v>135.9</v>
          </cell>
          <cell r="N3912">
            <v>40341.833333333336</v>
          </cell>
        </row>
        <row r="3913">
          <cell r="H3913">
            <v>2.5750000000000002</v>
          </cell>
          <cell r="I3913">
            <v>144.4</v>
          </cell>
          <cell r="N3913">
            <v>40341.875</v>
          </cell>
        </row>
        <row r="3914">
          <cell r="H3914">
            <v>2.226</v>
          </cell>
          <cell r="I3914">
            <v>152.30000000000001</v>
          </cell>
          <cell r="N3914">
            <v>40341.916666666664</v>
          </cell>
        </row>
        <row r="3915">
          <cell r="H3915">
            <v>2.1419999999999999</v>
          </cell>
          <cell r="I3915">
            <v>149.30000000000001</v>
          </cell>
          <cell r="N3915">
            <v>40341.958333333336</v>
          </cell>
        </row>
        <row r="3916">
          <cell r="H3916">
            <v>3.4710000000000001</v>
          </cell>
          <cell r="I3916">
            <v>147.6</v>
          </cell>
          <cell r="N3916">
            <v>40342</v>
          </cell>
        </row>
        <row r="3917">
          <cell r="H3917">
            <v>3.617</v>
          </cell>
          <cell r="I3917">
            <v>146.30000000000001</v>
          </cell>
          <cell r="N3917">
            <v>40342.041666666664</v>
          </cell>
        </row>
        <row r="3918">
          <cell r="H3918">
            <v>2.395</v>
          </cell>
          <cell r="I3918">
            <v>146.4</v>
          </cell>
          <cell r="N3918">
            <v>40342.083333333336</v>
          </cell>
        </row>
        <row r="3919">
          <cell r="H3919">
            <v>1</v>
          </cell>
          <cell r="I3919">
            <v>157.1</v>
          </cell>
          <cell r="N3919">
            <v>40342.125</v>
          </cell>
        </row>
        <row r="3920">
          <cell r="H3920">
            <v>1.3460000000000001</v>
          </cell>
          <cell r="I3920">
            <v>153.4</v>
          </cell>
          <cell r="N3920">
            <v>40342.166666666664</v>
          </cell>
        </row>
        <row r="3921">
          <cell r="H3921">
            <v>1.5409999999999999</v>
          </cell>
          <cell r="I3921">
            <v>149.9</v>
          </cell>
          <cell r="N3921">
            <v>40342.208333333336</v>
          </cell>
        </row>
        <row r="3922">
          <cell r="H3922">
            <v>1.7190000000000001</v>
          </cell>
          <cell r="I3922">
            <v>153.80000000000001</v>
          </cell>
          <cell r="N3922">
            <v>40342.25</v>
          </cell>
        </row>
        <row r="3923">
          <cell r="H3923">
            <v>2.238</v>
          </cell>
          <cell r="I3923">
            <v>170.6</v>
          </cell>
          <cell r="N3923">
            <v>40342.291666666664</v>
          </cell>
        </row>
        <row r="3924">
          <cell r="H3924">
            <v>2.7719999999999998</v>
          </cell>
          <cell r="N3924">
            <v>40342.333333333336</v>
          </cell>
        </row>
        <row r="3925">
          <cell r="H3925">
            <v>3.359</v>
          </cell>
          <cell r="N3925">
            <v>40342.375</v>
          </cell>
        </row>
        <row r="3926">
          <cell r="H3926">
            <v>3.7829999999999999</v>
          </cell>
          <cell r="N3926">
            <v>40342.416666666664</v>
          </cell>
        </row>
        <row r="3927">
          <cell r="H3927">
            <v>4.6660000000000004</v>
          </cell>
          <cell r="N3927">
            <v>40342.458333333336</v>
          </cell>
        </row>
        <row r="3928">
          <cell r="H3928">
            <v>5.0709999999999997</v>
          </cell>
          <cell r="N3928">
            <v>40342.5</v>
          </cell>
        </row>
        <row r="3929">
          <cell r="H3929">
            <v>5.843</v>
          </cell>
          <cell r="N3929">
            <v>40342.541666666664</v>
          </cell>
        </row>
        <row r="3930">
          <cell r="H3930">
            <v>5.7149999999999999</v>
          </cell>
          <cell r="N3930">
            <v>40342.583333333336</v>
          </cell>
        </row>
        <row r="3931">
          <cell r="H3931">
            <v>5.1929999999999996</v>
          </cell>
          <cell r="N3931">
            <v>40342.625</v>
          </cell>
        </row>
        <row r="3932">
          <cell r="H3932">
            <v>4.8239999999999998</v>
          </cell>
          <cell r="N3932">
            <v>40342.666666666664</v>
          </cell>
        </row>
        <row r="3933">
          <cell r="H3933">
            <v>5.1619999999999999</v>
          </cell>
          <cell r="N3933">
            <v>40342.708333333336</v>
          </cell>
        </row>
        <row r="3934">
          <cell r="H3934">
            <v>5.0949999999999998</v>
          </cell>
          <cell r="N3934">
            <v>40342.75</v>
          </cell>
        </row>
        <row r="3935">
          <cell r="H3935">
            <v>4.2720000000000002</v>
          </cell>
          <cell r="N3935">
            <v>40342.791666666664</v>
          </cell>
        </row>
        <row r="3936">
          <cell r="H3936">
            <v>3.2719999999999998</v>
          </cell>
          <cell r="N3936">
            <v>40342.833333333336</v>
          </cell>
        </row>
        <row r="3937">
          <cell r="H3937">
            <v>2.4420000000000002</v>
          </cell>
          <cell r="N3937">
            <v>40342.875</v>
          </cell>
        </row>
        <row r="3938">
          <cell r="H3938">
            <v>2.5230000000000001</v>
          </cell>
          <cell r="N3938">
            <v>40342.916666666664</v>
          </cell>
        </row>
        <row r="3939">
          <cell r="H3939">
            <v>2.2010000000000001</v>
          </cell>
          <cell r="N3939">
            <v>40342.958333333336</v>
          </cell>
        </row>
        <row r="3940">
          <cell r="H3940">
            <v>0.76800000000000002</v>
          </cell>
          <cell r="N3940">
            <v>40343</v>
          </cell>
        </row>
        <row r="3941">
          <cell r="H3941">
            <v>1.1279999999999999</v>
          </cell>
          <cell r="N3941">
            <v>40343.041666666664</v>
          </cell>
        </row>
        <row r="3942">
          <cell r="H3942">
            <v>1.8720000000000001</v>
          </cell>
          <cell r="N3942">
            <v>40343.083333333336</v>
          </cell>
        </row>
        <row r="3943">
          <cell r="H3943">
            <v>1.8680000000000001</v>
          </cell>
          <cell r="N3943">
            <v>40343.125</v>
          </cell>
        </row>
        <row r="3944">
          <cell r="H3944">
            <v>0.72099999999999997</v>
          </cell>
          <cell r="N3944">
            <v>40343.166666666664</v>
          </cell>
        </row>
        <row r="3945">
          <cell r="H3945">
            <v>1.6E-2</v>
          </cell>
          <cell r="N3945">
            <v>40343.208333333336</v>
          </cell>
        </row>
        <row r="3946">
          <cell r="H3946">
            <v>1.244</v>
          </cell>
          <cell r="N3946">
            <v>40343.25</v>
          </cell>
        </row>
        <row r="3947">
          <cell r="H3947">
            <v>2.198</v>
          </cell>
          <cell r="N3947">
            <v>40343.291666666664</v>
          </cell>
        </row>
        <row r="3948">
          <cell r="H3948">
            <v>3.1150000000000002</v>
          </cell>
          <cell r="N3948">
            <v>40343.333333333336</v>
          </cell>
        </row>
        <row r="3949">
          <cell r="H3949">
            <v>3.3410000000000002</v>
          </cell>
          <cell r="N3949">
            <v>40343.375</v>
          </cell>
        </row>
        <row r="3950">
          <cell r="H3950">
            <v>4.1959999999999997</v>
          </cell>
          <cell r="N3950">
            <v>40343.416666666664</v>
          </cell>
        </row>
        <row r="3951">
          <cell r="H3951">
            <v>4.3380000000000001</v>
          </cell>
          <cell r="N3951">
            <v>40343.458333333336</v>
          </cell>
        </row>
        <row r="3952">
          <cell r="H3952">
            <v>3.7639999999999998</v>
          </cell>
          <cell r="N3952">
            <v>40343.5</v>
          </cell>
        </row>
        <row r="3953">
          <cell r="H3953">
            <v>4.298</v>
          </cell>
          <cell r="N3953">
            <v>40343.541666666664</v>
          </cell>
        </row>
        <row r="3954">
          <cell r="H3954">
            <v>4.8959999999999999</v>
          </cell>
          <cell r="N3954">
            <v>40343.583333333336</v>
          </cell>
        </row>
        <row r="3955">
          <cell r="H3955">
            <v>3.6840000000000002</v>
          </cell>
          <cell r="N3955">
            <v>40343.625</v>
          </cell>
        </row>
        <row r="3956">
          <cell r="H3956">
            <v>0.96799999999999997</v>
          </cell>
          <cell r="N3956">
            <v>40343.666666666664</v>
          </cell>
        </row>
        <row r="3957">
          <cell r="H3957">
            <v>1.1830000000000001</v>
          </cell>
          <cell r="N3957">
            <v>40343.708333333336</v>
          </cell>
        </row>
        <row r="3958">
          <cell r="H3958">
            <v>4.7889999999999997</v>
          </cell>
          <cell r="N3958">
            <v>40343.75</v>
          </cell>
        </row>
        <row r="3959">
          <cell r="H3959">
            <v>4.4960000000000004</v>
          </cell>
          <cell r="N3959">
            <v>40343.791666666664</v>
          </cell>
        </row>
        <row r="3960">
          <cell r="H3960">
            <v>4.5010000000000003</v>
          </cell>
          <cell r="N3960">
            <v>40343.833333333336</v>
          </cell>
        </row>
        <row r="3961">
          <cell r="H3961">
            <v>4.2759999999999998</v>
          </cell>
          <cell r="N3961">
            <v>40343.875</v>
          </cell>
        </row>
        <row r="3962">
          <cell r="H3962">
            <v>4.056</v>
          </cell>
          <cell r="N3962">
            <v>40343.916666666664</v>
          </cell>
        </row>
        <row r="3963">
          <cell r="H3963">
            <v>3.7709999999999999</v>
          </cell>
          <cell r="N3963">
            <v>40343.958333333336</v>
          </cell>
        </row>
        <row r="3964">
          <cell r="H3964">
            <v>4.2699999999999996</v>
          </cell>
          <cell r="N3964">
            <v>40344</v>
          </cell>
        </row>
        <row r="3965">
          <cell r="H3965">
            <v>4.1879999999999997</v>
          </cell>
          <cell r="N3965">
            <v>40344.041666666664</v>
          </cell>
        </row>
        <row r="3966">
          <cell r="H3966">
            <v>3.7309999999999999</v>
          </cell>
          <cell r="N3966">
            <v>40344.083333333336</v>
          </cell>
        </row>
        <row r="3967">
          <cell r="H3967">
            <v>3.456</v>
          </cell>
          <cell r="N3967">
            <v>40344.125</v>
          </cell>
        </row>
        <row r="3968">
          <cell r="H3968">
            <v>2.8159999999999998</v>
          </cell>
          <cell r="N3968">
            <v>40344.166666666664</v>
          </cell>
        </row>
        <row r="3969">
          <cell r="H3969">
            <v>2.669</v>
          </cell>
          <cell r="N3969">
            <v>40344.208333333336</v>
          </cell>
        </row>
        <row r="3970">
          <cell r="H3970">
            <v>3.218</v>
          </cell>
          <cell r="N3970">
            <v>40344.25</v>
          </cell>
        </row>
        <row r="3971">
          <cell r="H3971">
            <v>4.0890000000000004</v>
          </cell>
          <cell r="N3971">
            <v>40344.291666666664</v>
          </cell>
        </row>
        <row r="3972">
          <cell r="H3972">
            <v>4.7919999999999998</v>
          </cell>
          <cell r="N3972">
            <v>40344.333333333336</v>
          </cell>
        </row>
        <row r="3973">
          <cell r="H3973">
            <v>5.202</v>
          </cell>
          <cell r="N3973">
            <v>40344.375</v>
          </cell>
        </row>
        <row r="3974">
          <cell r="H3974">
            <v>5.3849999999999998</v>
          </cell>
          <cell r="N3974">
            <v>40344.416666666664</v>
          </cell>
        </row>
        <row r="3975">
          <cell r="H3975">
            <v>5.8680000000000003</v>
          </cell>
          <cell r="N3975">
            <v>40344.458333333336</v>
          </cell>
        </row>
        <row r="3976">
          <cell r="H3976">
            <v>5.484</v>
          </cell>
          <cell r="N3976">
            <v>40344.5</v>
          </cell>
        </row>
        <row r="3977">
          <cell r="H3977">
            <v>5.0140000000000002</v>
          </cell>
          <cell r="N3977">
            <v>40344.541666666664</v>
          </cell>
        </row>
        <row r="3978">
          <cell r="H3978">
            <v>5.2489999999999997</v>
          </cell>
          <cell r="N3978">
            <v>40344.583333333336</v>
          </cell>
        </row>
        <row r="3979">
          <cell r="H3979">
            <v>4.9420000000000002</v>
          </cell>
          <cell r="N3979">
            <v>40344.625</v>
          </cell>
        </row>
        <row r="3980">
          <cell r="H3980">
            <v>4.6429999999999998</v>
          </cell>
          <cell r="N3980">
            <v>40344.666666666664</v>
          </cell>
        </row>
        <row r="3981">
          <cell r="H3981">
            <v>4.1779999999999999</v>
          </cell>
          <cell r="N3981">
            <v>40344.708333333336</v>
          </cell>
        </row>
        <row r="3982">
          <cell r="H3982">
            <v>3.887</v>
          </cell>
          <cell r="N3982">
            <v>40344.75</v>
          </cell>
        </row>
        <row r="3983">
          <cell r="H3983">
            <v>3.8260000000000001</v>
          </cell>
          <cell r="N3983">
            <v>40344.791666666664</v>
          </cell>
        </row>
        <row r="3984">
          <cell r="H3984">
            <v>2.6560000000000001</v>
          </cell>
          <cell r="N3984">
            <v>40344.833333333336</v>
          </cell>
        </row>
        <row r="3985">
          <cell r="H3985">
            <v>1.74</v>
          </cell>
          <cell r="N3985">
            <v>40344.875</v>
          </cell>
        </row>
        <row r="3986">
          <cell r="H3986">
            <v>1.3129999999999999</v>
          </cell>
          <cell r="N3986">
            <v>40344.916666666664</v>
          </cell>
        </row>
        <row r="3987">
          <cell r="H3987">
            <v>0.85299999999999998</v>
          </cell>
          <cell r="N3987">
            <v>40344.958333333336</v>
          </cell>
        </row>
        <row r="3988">
          <cell r="H3988">
            <v>0.35499999999999998</v>
          </cell>
          <cell r="N3988">
            <v>40345</v>
          </cell>
        </row>
        <row r="3989">
          <cell r="H3989">
            <v>1.587</v>
          </cell>
          <cell r="N3989">
            <v>40345.041666666664</v>
          </cell>
        </row>
        <row r="3990">
          <cell r="H3990">
            <v>1.714</v>
          </cell>
          <cell r="N3990">
            <v>40345.083333333336</v>
          </cell>
        </row>
        <row r="3991">
          <cell r="H3991">
            <v>2.1949999999999998</v>
          </cell>
          <cell r="N3991">
            <v>40345.125</v>
          </cell>
        </row>
        <row r="3992">
          <cell r="H3992">
            <v>2.319</v>
          </cell>
          <cell r="N3992">
            <v>40345.166666666664</v>
          </cell>
        </row>
        <row r="3993">
          <cell r="H3993">
            <v>2.258</v>
          </cell>
          <cell r="N3993">
            <v>40345.208333333336</v>
          </cell>
        </row>
        <row r="3994">
          <cell r="H3994">
            <v>2.177</v>
          </cell>
          <cell r="N3994">
            <v>40345.25</v>
          </cell>
        </row>
        <row r="3995">
          <cell r="H3995">
            <v>3.48</v>
          </cell>
          <cell r="N3995">
            <v>40345.291666666664</v>
          </cell>
        </row>
        <row r="3996">
          <cell r="H3996">
            <v>4.5949999999999998</v>
          </cell>
          <cell r="N3996">
            <v>40345.333333333336</v>
          </cell>
        </row>
        <row r="3997">
          <cell r="H3997">
            <v>4.8490000000000002</v>
          </cell>
          <cell r="N3997">
            <v>40345.375</v>
          </cell>
        </row>
        <row r="3998">
          <cell r="H3998">
            <v>5.39</v>
          </cell>
          <cell r="N3998">
            <v>40345.416666666664</v>
          </cell>
        </row>
        <row r="3999">
          <cell r="H3999">
            <v>4.9859999999999998</v>
          </cell>
          <cell r="N3999">
            <v>40345.458333333336</v>
          </cell>
        </row>
        <row r="4000">
          <cell r="H4000">
            <v>4.9710000000000001</v>
          </cell>
          <cell r="N4000">
            <v>40345.5</v>
          </cell>
        </row>
        <row r="4001">
          <cell r="H4001">
            <v>4.968</v>
          </cell>
          <cell r="N4001">
            <v>40345.541666666664</v>
          </cell>
        </row>
        <row r="4002">
          <cell r="H4002">
            <v>4.8609999999999998</v>
          </cell>
          <cell r="N4002">
            <v>40345.583333333336</v>
          </cell>
        </row>
        <row r="4003">
          <cell r="H4003">
            <v>5.1029999999999998</v>
          </cell>
          <cell r="N4003">
            <v>40345.625</v>
          </cell>
        </row>
        <row r="4004">
          <cell r="H4004">
            <v>5.2489999999999997</v>
          </cell>
          <cell r="N4004">
            <v>40345.666666666664</v>
          </cell>
        </row>
        <row r="4005">
          <cell r="H4005">
            <v>5.181</v>
          </cell>
          <cell r="N4005">
            <v>40345.708333333336</v>
          </cell>
        </row>
        <row r="4006">
          <cell r="H4006">
            <v>5.3070000000000004</v>
          </cell>
          <cell r="N4006">
            <v>40345.75</v>
          </cell>
        </row>
        <row r="4007">
          <cell r="H4007">
            <v>3.9860000000000002</v>
          </cell>
          <cell r="N4007">
            <v>40345.791666666664</v>
          </cell>
        </row>
        <row r="4008">
          <cell r="H4008">
            <v>3.4790000000000001</v>
          </cell>
          <cell r="N4008">
            <v>40345.833333333336</v>
          </cell>
        </row>
        <row r="4009">
          <cell r="H4009">
            <v>2.0059999999999998</v>
          </cell>
          <cell r="N4009">
            <v>40345.875</v>
          </cell>
        </row>
        <row r="4010">
          <cell r="H4010">
            <v>2.1669999999999998</v>
          </cell>
          <cell r="N4010">
            <v>40345.916666666664</v>
          </cell>
        </row>
        <row r="4011">
          <cell r="H4011">
            <v>2.6760000000000002</v>
          </cell>
          <cell r="N4011">
            <v>40345.958333333336</v>
          </cell>
        </row>
        <row r="4012">
          <cell r="H4012">
            <v>3.9910000000000001</v>
          </cell>
          <cell r="N4012">
            <v>40346</v>
          </cell>
        </row>
        <row r="4013">
          <cell r="H4013">
            <v>4.274</v>
          </cell>
          <cell r="N4013">
            <v>40346.041666666664</v>
          </cell>
        </row>
        <row r="4014">
          <cell r="H4014">
            <v>3.45</v>
          </cell>
          <cell r="N4014">
            <v>40346.083333333336</v>
          </cell>
        </row>
        <row r="4015">
          <cell r="H4015">
            <v>3.7959999999999998</v>
          </cell>
          <cell r="N4015">
            <v>40346.125</v>
          </cell>
        </row>
        <row r="4016">
          <cell r="H4016">
            <v>3.5419999999999998</v>
          </cell>
          <cell r="N4016">
            <v>40346.166666666664</v>
          </cell>
        </row>
        <row r="4017">
          <cell r="H4017">
            <v>4.53</v>
          </cell>
          <cell r="N4017">
            <v>40346.208333333336</v>
          </cell>
        </row>
        <row r="4018">
          <cell r="H4018">
            <v>4.8650000000000002</v>
          </cell>
          <cell r="N4018">
            <v>40346.25</v>
          </cell>
        </row>
        <row r="4019">
          <cell r="H4019">
            <v>4.91</v>
          </cell>
          <cell r="N4019">
            <v>40346.291666666664</v>
          </cell>
        </row>
        <row r="4020">
          <cell r="H4020">
            <v>5.2750000000000004</v>
          </cell>
          <cell r="N4020">
            <v>40346.333333333336</v>
          </cell>
        </row>
        <row r="4021">
          <cell r="H4021">
            <v>5.5970000000000004</v>
          </cell>
          <cell r="N4021">
            <v>40346.375</v>
          </cell>
        </row>
        <row r="4022">
          <cell r="H4022">
            <v>5.3150000000000004</v>
          </cell>
          <cell r="N4022">
            <v>40346.416666666664</v>
          </cell>
        </row>
        <row r="4023">
          <cell r="H4023">
            <v>5.2629999999999999</v>
          </cell>
          <cell r="N4023">
            <v>40346.458333333336</v>
          </cell>
        </row>
        <row r="4024">
          <cell r="H4024">
            <v>4.3609999999999998</v>
          </cell>
          <cell r="N4024">
            <v>40346.5</v>
          </cell>
        </row>
        <row r="4025">
          <cell r="H4025">
            <v>4.181</v>
          </cell>
          <cell r="N4025">
            <v>40346.541666666664</v>
          </cell>
        </row>
        <row r="4026">
          <cell r="H4026">
            <v>4.3079999999999998</v>
          </cell>
          <cell r="N4026">
            <v>40346.583333333336</v>
          </cell>
        </row>
        <row r="4027">
          <cell r="H4027">
            <v>4.0999999999999996</v>
          </cell>
          <cell r="N4027">
            <v>40346.625</v>
          </cell>
        </row>
        <row r="4028">
          <cell r="H4028">
            <v>3.9369999999999998</v>
          </cell>
          <cell r="N4028">
            <v>40346.666666666664</v>
          </cell>
        </row>
        <row r="4029">
          <cell r="H4029">
            <v>2.9550000000000001</v>
          </cell>
          <cell r="N4029">
            <v>40346.708333333336</v>
          </cell>
        </row>
        <row r="4030">
          <cell r="H4030">
            <v>2.4159999999999999</v>
          </cell>
          <cell r="N4030">
            <v>40346.75</v>
          </cell>
        </row>
        <row r="4031">
          <cell r="H4031">
            <v>2.8679999999999999</v>
          </cell>
          <cell r="N4031">
            <v>40346.791666666664</v>
          </cell>
        </row>
        <row r="4032">
          <cell r="H4032">
            <v>2.0419999999999998</v>
          </cell>
          <cell r="N4032">
            <v>40346.833333333336</v>
          </cell>
        </row>
        <row r="4033">
          <cell r="H4033">
            <v>1.3959999999999999</v>
          </cell>
          <cell r="N4033">
            <v>40346.875</v>
          </cell>
        </row>
        <row r="4034">
          <cell r="H4034">
            <v>1.056</v>
          </cell>
          <cell r="N4034">
            <v>40346.916666666664</v>
          </cell>
        </row>
        <row r="4035">
          <cell r="H4035">
            <v>1.6579999999999999</v>
          </cell>
          <cell r="N4035">
            <v>40346.958333333336</v>
          </cell>
        </row>
        <row r="4036">
          <cell r="H4036">
            <v>1.5029999999999999</v>
          </cell>
          <cell r="N4036">
            <v>40347</v>
          </cell>
        </row>
        <row r="4037">
          <cell r="H4037">
            <v>0.154</v>
          </cell>
          <cell r="N4037">
            <v>40347.041666666664</v>
          </cell>
        </row>
        <row r="4038">
          <cell r="H4038">
            <v>0</v>
          </cell>
          <cell r="N4038">
            <v>40347.083333333336</v>
          </cell>
        </row>
        <row r="4039">
          <cell r="H4039">
            <v>4.4999999999999998E-2</v>
          </cell>
          <cell r="N4039">
            <v>40347.125</v>
          </cell>
        </row>
        <row r="4040">
          <cell r="H4040">
            <v>0.65500000000000003</v>
          </cell>
          <cell r="N4040">
            <v>40347.166666666664</v>
          </cell>
        </row>
        <row r="4041">
          <cell r="H4041">
            <v>1.6539999999999999</v>
          </cell>
          <cell r="N4041">
            <v>40347.208333333336</v>
          </cell>
        </row>
        <row r="4042">
          <cell r="H4042">
            <v>2.403</v>
          </cell>
          <cell r="N4042">
            <v>40347.25</v>
          </cell>
        </row>
        <row r="4043">
          <cell r="H4043">
            <v>2.5339999999999998</v>
          </cell>
          <cell r="N4043">
            <v>40347.291666666664</v>
          </cell>
        </row>
        <row r="4044">
          <cell r="H4044">
            <v>3.0609999999999999</v>
          </cell>
          <cell r="N4044">
            <v>40347.333333333336</v>
          </cell>
        </row>
        <row r="4045">
          <cell r="H4045">
            <v>3.0329999999999999</v>
          </cell>
          <cell r="N4045">
            <v>40347.375</v>
          </cell>
        </row>
        <row r="4046">
          <cell r="H4046">
            <v>2.3809999999999998</v>
          </cell>
          <cell r="N4046">
            <v>40347.416666666664</v>
          </cell>
        </row>
        <row r="4047">
          <cell r="H4047">
            <v>1.7270000000000001</v>
          </cell>
          <cell r="N4047">
            <v>40347.458333333336</v>
          </cell>
        </row>
        <row r="4048">
          <cell r="H4048">
            <v>2.1349999999999998</v>
          </cell>
          <cell r="N4048">
            <v>40347.5</v>
          </cell>
        </row>
        <row r="4049">
          <cell r="H4049">
            <v>2.4329999999999998</v>
          </cell>
          <cell r="N4049">
            <v>40347.541666666664</v>
          </cell>
        </row>
        <row r="4050">
          <cell r="H4050">
            <v>3.0169999999999999</v>
          </cell>
          <cell r="N4050">
            <v>40347.583333333336</v>
          </cell>
        </row>
        <row r="4051">
          <cell r="H4051">
            <v>2.75</v>
          </cell>
          <cell r="N4051">
            <v>40347.625</v>
          </cell>
        </row>
        <row r="4052">
          <cell r="H4052">
            <v>2.6579999999999999</v>
          </cell>
          <cell r="N4052">
            <v>40347.666666666664</v>
          </cell>
        </row>
        <row r="4053">
          <cell r="H4053">
            <v>2.9239999999999999</v>
          </cell>
          <cell r="N4053">
            <v>40347.708333333336</v>
          </cell>
        </row>
        <row r="4054">
          <cell r="H4054">
            <v>2.2749999999999999</v>
          </cell>
          <cell r="N4054">
            <v>40347.75</v>
          </cell>
        </row>
        <row r="4055">
          <cell r="H4055">
            <v>1.774</v>
          </cell>
          <cell r="N4055">
            <v>40347.791666666664</v>
          </cell>
        </row>
        <row r="4056">
          <cell r="H4056">
            <v>0.61699999999999999</v>
          </cell>
          <cell r="N4056">
            <v>40347.833333333336</v>
          </cell>
        </row>
        <row r="4057">
          <cell r="H4057">
            <v>7.0000000000000001E-3</v>
          </cell>
          <cell r="N4057">
            <v>40347.875</v>
          </cell>
        </row>
        <row r="4058">
          <cell r="H4058">
            <v>0.20399999999999999</v>
          </cell>
          <cell r="N4058">
            <v>40347.916666666664</v>
          </cell>
        </row>
        <row r="4059">
          <cell r="H4059">
            <v>3.4580000000000002</v>
          </cell>
          <cell r="N4059">
            <v>40347.958333333336</v>
          </cell>
        </row>
        <row r="4060">
          <cell r="H4060">
            <v>2.2069999999999999</v>
          </cell>
          <cell r="N4060">
            <v>40348</v>
          </cell>
        </row>
        <row r="4061">
          <cell r="H4061">
            <v>1.006</v>
          </cell>
          <cell r="N4061">
            <v>40348.041666666664</v>
          </cell>
        </row>
        <row r="4062">
          <cell r="H4062">
            <v>0.47599999999999998</v>
          </cell>
          <cell r="N4062">
            <v>40348.083333333336</v>
          </cell>
        </row>
        <row r="4063">
          <cell r="H4063">
            <v>1.9650000000000001</v>
          </cell>
          <cell r="N4063">
            <v>40348.125</v>
          </cell>
        </row>
        <row r="4064">
          <cell r="H4064">
            <v>2.4790000000000001</v>
          </cell>
          <cell r="N4064">
            <v>40348.166666666664</v>
          </cell>
        </row>
        <row r="4065">
          <cell r="H4065">
            <v>1.6990000000000001</v>
          </cell>
          <cell r="N4065">
            <v>40348.208333333336</v>
          </cell>
        </row>
        <row r="4066">
          <cell r="H4066">
            <v>1.5149999999999999</v>
          </cell>
          <cell r="N4066">
            <v>40348.25</v>
          </cell>
        </row>
        <row r="4067">
          <cell r="H4067">
            <v>2.1930000000000001</v>
          </cell>
          <cell r="N4067">
            <v>40348.291666666664</v>
          </cell>
        </row>
        <row r="4068">
          <cell r="H4068">
            <v>3.1429999999999998</v>
          </cell>
          <cell r="N4068">
            <v>40348.333333333336</v>
          </cell>
        </row>
        <row r="4069">
          <cell r="H4069">
            <v>3.8820000000000001</v>
          </cell>
          <cell r="N4069">
            <v>40348.375</v>
          </cell>
        </row>
        <row r="4070">
          <cell r="H4070">
            <v>3.65</v>
          </cell>
          <cell r="N4070">
            <v>40348.416666666664</v>
          </cell>
        </row>
        <row r="4071">
          <cell r="H4071">
            <v>4.0369999999999999</v>
          </cell>
          <cell r="N4071">
            <v>40348.458333333336</v>
          </cell>
        </row>
        <row r="4072">
          <cell r="H4072">
            <v>4.2030000000000003</v>
          </cell>
          <cell r="N4072">
            <v>40348.5</v>
          </cell>
        </row>
        <row r="4073">
          <cell r="H4073">
            <v>4.1559999999999997</v>
          </cell>
          <cell r="N4073">
            <v>40348.541666666664</v>
          </cell>
        </row>
        <row r="4074">
          <cell r="H4074">
            <v>4.6369999999999996</v>
          </cell>
          <cell r="N4074">
            <v>40348.583333333336</v>
          </cell>
        </row>
        <row r="4075">
          <cell r="H4075">
            <v>5.024</v>
          </cell>
          <cell r="N4075">
            <v>40348.625</v>
          </cell>
        </row>
        <row r="4076">
          <cell r="H4076">
            <v>4.8499999999999996</v>
          </cell>
          <cell r="N4076">
            <v>40348.666666666664</v>
          </cell>
        </row>
        <row r="4077">
          <cell r="H4077">
            <v>4.8099999999999996</v>
          </cell>
          <cell r="N4077">
            <v>40348.708333333336</v>
          </cell>
        </row>
        <row r="4078">
          <cell r="H4078">
            <v>4.6050000000000004</v>
          </cell>
          <cell r="N4078">
            <v>40348.75</v>
          </cell>
        </row>
        <row r="4079">
          <cell r="H4079">
            <v>4.2679999999999998</v>
          </cell>
          <cell r="N4079">
            <v>40348.791666666664</v>
          </cell>
        </row>
        <row r="4080">
          <cell r="H4080">
            <v>3.2749999999999999</v>
          </cell>
          <cell r="N4080">
            <v>40348.833333333336</v>
          </cell>
        </row>
        <row r="4081">
          <cell r="H4081">
            <v>2.46</v>
          </cell>
          <cell r="N4081">
            <v>40348.875</v>
          </cell>
        </row>
        <row r="4082">
          <cell r="H4082">
            <v>1.83</v>
          </cell>
          <cell r="N4082">
            <v>40348.916666666664</v>
          </cell>
        </row>
        <row r="4083">
          <cell r="H4083">
            <v>1.1439999999999999</v>
          </cell>
          <cell r="N4083">
            <v>40348.958333333336</v>
          </cell>
        </row>
        <row r="4084">
          <cell r="H4084">
            <v>1.5529999999999999</v>
          </cell>
          <cell r="N4084">
            <v>40349</v>
          </cell>
        </row>
        <row r="4085">
          <cell r="H4085">
            <v>1.784</v>
          </cell>
          <cell r="N4085">
            <v>40349.041666666664</v>
          </cell>
        </row>
        <row r="4086">
          <cell r="H4086">
            <v>1.1599999999999999</v>
          </cell>
          <cell r="N4086">
            <v>40349.083333333336</v>
          </cell>
        </row>
        <row r="4087">
          <cell r="H4087">
            <v>0.86599999999999999</v>
          </cell>
          <cell r="N4087">
            <v>40349.125</v>
          </cell>
        </row>
        <row r="4088">
          <cell r="H4088">
            <v>1.2190000000000001</v>
          </cell>
          <cell r="N4088">
            <v>40349.166666666664</v>
          </cell>
        </row>
        <row r="4089">
          <cell r="H4089">
            <v>0.84099999999999997</v>
          </cell>
          <cell r="N4089">
            <v>40349.208333333336</v>
          </cell>
        </row>
        <row r="4090">
          <cell r="H4090">
            <v>0.96599999999999997</v>
          </cell>
          <cell r="N4090">
            <v>40349.25</v>
          </cell>
        </row>
        <row r="4091">
          <cell r="H4091">
            <v>2.0870000000000002</v>
          </cell>
          <cell r="N4091">
            <v>40349.291666666664</v>
          </cell>
        </row>
        <row r="6233">
          <cell r="H6233">
            <v>4.3609999999999998</v>
          </cell>
          <cell r="I6233">
            <v>192.8</v>
          </cell>
          <cell r="N6233">
            <v>40452</v>
          </cell>
        </row>
        <row r="6234">
          <cell r="H6234">
            <v>4.7670000000000003</v>
          </cell>
          <cell r="I6234">
            <v>188.2</v>
          </cell>
          <cell r="N6234">
            <v>40452.041666666664</v>
          </cell>
        </row>
        <row r="6235">
          <cell r="H6235">
            <v>4.75</v>
          </cell>
          <cell r="I6235">
            <v>183</v>
          </cell>
          <cell r="N6235">
            <v>40452.083333333336</v>
          </cell>
        </row>
        <row r="6236">
          <cell r="H6236">
            <v>5.34</v>
          </cell>
          <cell r="I6236">
            <v>187.6</v>
          </cell>
          <cell r="N6236">
            <v>40452.125</v>
          </cell>
        </row>
        <row r="6237">
          <cell r="H6237">
            <v>5.8869999999999996</v>
          </cell>
          <cell r="I6237">
            <v>181.8</v>
          </cell>
          <cell r="N6237">
            <v>40452.166666666664</v>
          </cell>
        </row>
        <row r="6238">
          <cell r="H6238">
            <v>6.36</v>
          </cell>
          <cell r="I6238">
            <v>173.9</v>
          </cell>
          <cell r="N6238">
            <v>40452.208333333336</v>
          </cell>
        </row>
        <row r="6239">
          <cell r="H6239">
            <v>7.75</v>
          </cell>
          <cell r="I6239">
            <v>174.3</v>
          </cell>
          <cell r="N6239">
            <v>40452.25</v>
          </cell>
        </row>
        <row r="6240">
          <cell r="H6240">
            <v>8.32</v>
          </cell>
          <cell r="I6240">
            <v>175.9</v>
          </cell>
          <cell r="N6240">
            <v>40452.291666666664</v>
          </cell>
        </row>
        <row r="6241">
          <cell r="H6241">
            <v>8.85</v>
          </cell>
          <cell r="I6241">
            <v>176.7</v>
          </cell>
          <cell r="N6241">
            <v>40452.333333333336</v>
          </cell>
        </row>
        <row r="6242">
          <cell r="H6242">
            <v>9.35</v>
          </cell>
          <cell r="I6242">
            <v>177.3</v>
          </cell>
          <cell r="N6242">
            <v>40452.375</v>
          </cell>
        </row>
        <row r="6243">
          <cell r="H6243">
            <v>9.34</v>
          </cell>
          <cell r="I6243">
            <v>178.2</v>
          </cell>
          <cell r="N6243">
            <v>40452.416666666664</v>
          </cell>
        </row>
        <row r="6244">
          <cell r="H6244">
            <v>9.5</v>
          </cell>
          <cell r="I6244">
            <v>178.8</v>
          </cell>
          <cell r="N6244">
            <v>40452.458333333336</v>
          </cell>
        </row>
        <row r="6245">
          <cell r="H6245">
            <v>9.44</v>
          </cell>
          <cell r="I6245">
            <v>173.4</v>
          </cell>
          <cell r="N6245">
            <v>40452.5</v>
          </cell>
        </row>
        <row r="6246">
          <cell r="H6246">
            <v>9.14</v>
          </cell>
          <cell r="I6246">
            <v>179.8</v>
          </cell>
          <cell r="N6246">
            <v>40452.541666666664</v>
          </cell>
        </row>
        <row r="6247">
          <cell r="H6247">
            <v>8.23</v>
          </cell>
          <cell r="I6247">
            <v>179.2</v>
          </cell>
          <cell r="N6247">
            <v>40452.583333333336</v>
          </cell>
        </row>
        <row r="6248">
          <cell r="H6248">
            <v>7.74</v>
          </cell>
          <cell r="I6248">
            <v>177.7</v>
          </cell>
          <cell r="N6248">
            <v>40452.625</v>
          </cell>
        </row>
        <row r="6249">
          <cell r="H6249">
            <v>7.07</v>
          </cell>
          <cell r="I6249">
            <v>187.8</v>
          </cell>
          <cell r="N6249">
            <v>40452.666666666664</v>
          </cell>
        </row>
        <row r="6250">
          <cell r="H6250">
            <v>7.12</v>
          </cell>
          <cell r="I6250">
            <v>196.3</v>
          </cell>
          <cell r="N6250">
            <v>40452.708333333336</v>
          </cell>
        </row>
        <row r="6251">
          <cell r="H6251">
            <v>5.4119999999999999</v>
          </cell>
          <cell r="I6251">
            <v>216.4</v>
          </cell>
          <cell r="N6251">
            <v>40452.75</v>
          </cell>
        </row>
        <row r="6252">
          <cell r="H6252">
            <v>4.5259999999999998</v>
          </cell>
          <cell r="I6252">
            <v>225</v>
          </cell>
          <cell r="N6252">
            <v>40452.791666666664</v>
          </cell>
        </row>
        <row r="6253">
          <cell r="H6253">
            <v>4.18</v>
          </cell>
          <cell r="I6253">
            <v>227.7</v>
          </cell>
          <cell r="N6253">
            <v>40452.833333333336</v>
          </cell>
        </row>
        <row r="6254">
          <cell r="H6254">
            <v>2.5910000000000002</v>
          </cell>
          <cell r="I6254">
            <v>290.7</v>
          </cell>
          <cell r="N6254">
            <v>40452.875</v>
          </cell>
        </row>
        <row r="6255">
          <cell r="H6255">
            <v>1.5580000000000001</v>
          </cell>
          <cell r="I6255">
            <v>278.3</v>
          </cell>
          <cell r="N6255">
            <v>40452.916666666664</v>
          </cell>
        </row>
        <row r="6256">
          <cell r="H6256">
            <v>2.081</v>
          </cell>
          <cell r="I6256">
            <v>273.5</v>
          </cell>
          <cell r="N6256">
            <v>40452.958333333336</v>
          </cell>
        </row>
        <row r="6257">
          <cell r="H6257">
            <v>1.5529999999999999</v>
          </cell>
          <cell r="I6257">
            <v>275.89999999999998</v>
          </cell>
          <cell r="N6257">
            <v>40453</v>
          </cell>
        </row>
        <row r="6258">
          <cell r="H6258">
            <v>0.71499999999999997</v>
          </cell>
          <cell r="I6258">
            <v>286.3</v>
          </cell>
          <cell r="N6258">
            <v>40453.041666666664</v>
          </cell>
        </row>
        <row r="6259">
          <cell r="H6259">
            <v>0.58299999999999996</v>
          </cell>
          <cell r="I6259">
            <v>293.89999999999998</v>
          </cell>
          <cell r="N6259">
            <v>40453.083333333336</v>
          </cell>
        </row>
        <row r="6260">
          <cell r="H6260">
            <v>3.6999999999999998E-2</v>
          </cell>
          <cell r="I6260">
            <v>345.9</v>
          </cell>
          <cell r="N6260">
            <v>40453.125</v>
          </cell>
        </row>
        <row r="6261">
          <cell r="H6261">
            <v>3.1E-2</v>
          </cell>
          <cell r="I6261">
            <v>351</v>
          </cell>
          <cell r="N6261">
            <v>40453.166666666664</v>
          </cell>
        </row>
        <row r="6262">
          <cell r="H6262">
            <v>0.1</v>
          </cell>
          <cell r="I6262">
            <v>11.26</v>
          </cell>
          <cell r="N6262">
            <v>40453.208333333336</v>
          </cell>
        </row>
        <row r="6263">
          <cell r="H6263">
            <v>0.121</v>
          </cell>
          <cell r="I6263">
            <v>341.9</v>
          </cell>
          <cell r="N6263">
            <v>40453.25</v>
          </cell>
        </row>
        <row r="6264">
          <cell r="H6264">
            <v>0.02</v>
          </cell>
          <cell r="I6264">
            <v>7.85</v>
          </cell>
          <cell r="N6264">
            <v>40453.291666666664</v>
          </cell>
        </row>
        <row r="6265">
          <cell r="H6265">
            <v>0.42099999999999999</v>
          </cell>
          <cell r="I6265">
            <v>17.96</v>
          </cell>
          <cell r="N6265">
            <v>40453.333333333336</v>
          </cell>
        </row>
        <row r="6266">
          <cell r="H6266">
            <v>0.69799999999999995</v>
          </cell>
          <cell r="I6266">
            <v>48.71</v>
          </cell>
          <cell r="N6266">
            <v>40453.375</v>
          </cell>
        </row>
        <row r="6267">
          <cell r="H6267">
            <v>2.12</v>
          </cell>
          <cell r="I6267">
            <v>152.9</v>
          </cell>
          <cell r="N6267">
            <v>40453.416666666664</v>
          </cell>
        </row>
        <row r="6268">
          <cell r="H6268">
            <v>3.1720000000000002</v>
          </cell>
          <cell r="I6268">
            <v>158.80000000000001</v>
          </cell>
          <cell r="N6268">
            <v>40453.458333333336</v>
          </cell>
        </row>
        <row r="6269">
          <cell r="H6269">
            <v>3.5649999999999999</v>
          </cell>
          <cell r="I6269">
            <v>175.2</v>
          </cell>
          <cell r="N6269">
            <v>40453.5</v>
          </cell>
        </row>
        <row r="6270">
          <cell r="H6270">
            <v>0.622</v>
          </cell>
          <cell r="I6270">
            <v>206.4</v>
          </cell>
          <cell r="N6270">
            <v>40453.541666666664</v>
          </cell>
        </row>
        <row r="6271">
          <cell r="H6271">
            <v>0.501</v>
          </cell>
          <cell r="I6271">
            <v>183.8</v>
          </cell>
          <cell r="N6271">
            <v>40453.583333333336</v>
          </cell>
        </row>
        <row r="6272">
          <cell r="H6272">
            <v>0.96499999999999997</v>
          </cell>
          <cell r="I6272">
            <v>101.8</v>
          </cell>
          <cell r="N6272">
            <v>40453.625</v>
          </cell>
        </row>
        <row r="6273">
          <cell r="H6273">
            <v>1.319</v>
          </cell>
          <cell r="I6273">
            <v>116.5</v>
          </cell>
          <cell r="N6273">
            <v>40453.666666666664</v>
          </cell>
        </row>
        <row r="6274">
          <cell r="H6274">
            <v>1.645</v>
          </cell>
          <cell r="I6274">
            <v>140.1</v>
          </cell>
          <cell r="N6274">
            <v>40453.708333333336</v>
          </cell>
        </row>
        <row r="6275">
          <cell r="H6275">
            <v>0.54200000000000004</v>
          </cell>
          <cell r="I6275">
            <v>153.69999999999999</v>
          </cell>
          <cell r="N6275">
            <v>40453.75</v>
          </cell>
        </row>
        <row r="6276">
          <cell r="H6276">
            <v>0.84599999999999997</v>
          </cell>
          <cell r="I6276">
            <v>106.3</v>
          </cell>
          <cell r="N6276">
            <v>40453.791666666664</v>
          </cell>
        </row>
        <row r="6277">
          <cell r="H6277">
            <v>6.3230000000000004</v>
          </cell>
          <cell r="I6277">
            <v>174.3</v>
          </cell>
          <cell r="N6277">
            <v>40453.833333333336</v>
          </cell>
        </row>
        <row r="6278">
          <cell r="H6278">
            <v>7.72</v>
          </cell>
          <cell r="I6278">
            <v>167.1</v>
          </cell>
          <cell r="N6278">
            <v>40453.875</v>
          </cell>
        </row>
        <row r="6279">
          <cell r="H6279">
            <v>7.88</v>
          </cell>
          <cell r="I6279">
            <v>168.8</v>
          </cell>
          <cell r="N6279">
            <v>40453.916666666664</v>
          </cell>
        </row>
        <row r="6280">
          <cell r="H6280">
            <v>8.07</v>
          </cell>
          <cell r="I6280">
            <v>177.9</v>
          </cell>
          <cell r="N6280">
            <v>40453.958333333336</v>
          </cell>
        </row>
        <row r="6281">
          <cell r="H6281">
            <v>4.1369999999999996</v>
          </cell>
          <cell r="I6281">
            <v>203.4</v>
          </cell>
          <cell r="N6281">
            <v>40454</v>
          </cell>
        </row>
        <row r="6282">
          <cell r="H6282">
            <v>4.5359999999999996</v>
          </cell>
          <cell r="I6282">
            <v>203.4</v>
          </cell>
          <cell r="N6282">
            <v>40454.041666666664</v>
          </cell>
        </row>
        <row r="6283">
          <cell r="H6283">
            <v>4.1639999999999997</v>
          </cell>
          <cell r="I6283">
            <v>196.9</v>
          </cell>
          <cell r="N6283">
            <v>40454.083333333336</v>
          </cell>
        </row>
        <row r="6284">
          <cell r="H6284">
            <v>3.6509999999999998</v>
          </cell>
          <cell r="I6284">
            <v>183.1</v>
          </cell>
          <cell r="N6284">
            <v>40454.125</v>
          </cell>
        </row>
        <row r="6285">
          <cell r="H6285">
            <v>5.3620000000000001</v>
          </cell>
          <cell r="I6285">
            <v>179.8</v>
          </cell>
          <cell r="N6285">
            <v>40454.166666666664</v>
          </cell>
        </row>
        <row r="6286">
          <cell r="H6286">
            <v>6.0449999999999999</v>
          </cell>
          <cell r="I6286">
            <v>170.7</v>
          </cell>
          <cell r="N6286">
            <v>40454.208333333336</v>
          </cell>
        </row>
        <row r="6287">
          <cell r="H6287">
            <v>7.05</v>
          </cell>
          <cell r="I6287">
            <v>163.69999999999999</v>
          </cell>
          <cell r="N6287">
            <v>40454.25</v>
          </cell>
        </row>
        <row r="6288">
          <cell r="H6288">
            <v>7.32</v>
          </cell>
          <cell r="I6288">
            <v>163.30000000000001</v>
          </cell>
          <cell r="N6288">
            <v>40454.291666666664</v>
          </cell>
        </row>
        <row r="6289">
          <cell r="H6289">
            <v>7.41</v>
          </cell>
          <cell r="I6289">
            <v>158.9</v>
          </cell>
          <cell r="N6289">
            <v>40454.333333333336</v>
          </cell>
        </row>
        <row r="6290">
          <cell r="H6290">
            <v>7.95</v>
          </cell>
          <cell r="I6290">
            <v>162.30000000000001</v>
          </cell>
          <cell r="N6290">
            <v>40454.375</v>
          </cell>
        </row>
        <row r="6291">
          <cell r="H6291">
            <v>7.94</v>
          </cell>
          <cell r="I6291">
            <v>169</v>
          </cell>
          <cell r="N6291">
            <v>40454.416666666664</v>
          </cell>
        </row>
        <row r="6292">
          <cell r="H6292">
            <v>6.9550000000000001</v>
          </cell>
          <cell r="I6292">
            <v>170.1</v>
          </cell>
          <cell r="N6292">
            <v>40454.458333333336</v>
          </cell>
        </row>
        <row r="6293">
          <cell r="H6293">
            <v>7.01</v>
          </cell>
          <cell r="I6293">
            <v>201.8</v>
          </cell>
          <cell r="N6293">
            <v>40454.5</v>
          </cell>
        </row>
        <row r="6294">
          <cell r="H6294">
            <v>6.04</v>
          </cell>
          <cell r="I6294">
            <v>218.8</v>
          </cell>
          <cell r="N6294">
            <v>40454.541666666664</v>
          </cell>
        </row>
        <row r="6295">
          <cell r="H6295">
            <v>5.9790000000000001</v>
          </cell>
          <cell r="I6295">
            <v>220.2</v>
          </cell>
          <cell r="N6295">
            <v>40454.583333333336</v>
          </cell>
        </row>
        <row r="6296">
          <cell r="H6296">
            <v>5.5010000000000003</v>
          </cell>
          <cell r="I6296">
            <v>221.9</v>
          </cell>
          <cell r="N6296">
            <v>40454.625</v>
          </cell>
        </row>
        <row r="6297">
          <cell r="H6297">
            <v>4.2690000000000001</v>
          </cell>
          <cell r="I6297">
            <v>225.9</v>
          </cell>
          <cell r="N6297">
            <v>40454.666666666664</v>
          </cell>
        </row>
        <row r="6298">
          <cell r="H6298">
            <v>2.774</v>
          </cell>
          <cell r="I6298">
            <v>226.2</v>
          </cell>
          <cell r="N6298">
            <v>40454.708333333336</v>
          </cell>
        </row>
        <row r="6299">
          <cell r="H6299">
            <v>1.7829999999999999</v>
          </cell>
          <cell r="I6299">
            <v>214.6</v>
          </cell>
          <cell r="N6299">
            <v>40454.75</v>
          </cell>
        </row>
        <row r="6300">
          <cell r="H6300">
            <v>6.3E-2</v>
          </cell>
          <cell r="I6300">
            <v>217.1</v>
          </cell>
          <cell r="N6300">
            <v>40454.791666666664</v>
          </cell>
        </row>
        <row r="6301">
          <cell r="H6301">
            <v>2.9000000000000001E-2</v>
          </cell>
          <cell r="I6301">
            <v>176</v>
          </cell>
          <cell r="N6301">
            <v>40454.833333333336</v>
          </cell>
        </row>
        <row r="6302">
          <cell r="H6302">
            <v>0.115</v>
          </cell>
          <cell r="I6302">
            <v>346.2</v>
          </cell>
          <cell r="N6302">
            <v>40454.875</v>
          </cell>
        </row>
        <row r="6303">
          <cell r="H6303">
            <v>0.11600000000000001</v>
          </cell>
          <cell r="I6303">
            <v>30.37</v>
          </cell>
          <cell r="N6303">
            <v>40454.916666666664</v>
          </cell>
        </row>
        <row r="6304">
          <cell r="H6304">
            <v>0.7</v>
          </cell>
          <cell r="I6304">
            <v>14.37</v>
          </cell>
          <cell r="N6304">
            <v>40454.958333333336</v>
          </cell>
        </row>
        <row r="6305">
          <cell r="H6305">
            <v>0.35199999999999998</v>
          </cell>
          <cell r="I6305">
            <v>9.34</v>
          </cell>
          <cell r="N6305">
            <v>40455</v>
          </cell>
        </row>
        <row r="6306">
          <cell r="H6306">
            <v>0.91600000000000004</v>
          </cell>
          <cell r="I6306">
            <v>30.31</v>
          </cell>
          <cell r="N6306">
            <v>40455.041666666664</v>
          </cell>
        </row>
        <row r="6307">
          <cell r="H6307">
            <v>1.6830000000000001</v>
          </cell>
          <cell r="I6307">
            <v>13.13</v>
          </cell>
          <cell r="N6307">
            <v>40455.083333333336</v>
          </cell>
        </row>
        <row r="6308">
          <cell r="H6308">
            <v>1.7829999999999999</v>
          </cell>
          <cell r="I6308">
            <v>9.8000000000000007</v>
          </cell>
          <cell r="N6308">
            <v>40455.125</v>
          </cell>
        </row>
        <row r="6309">
          <cell r="H6309">
            <v>1.7669999999999999</v>
          </cell>
          <cell r="I6309">
            <v>11.67</v>
          </cell>
          <cell r="N6309">
            <v>40455.166666666664</v>
          </cell>
        </row>
        <row r="6310">
          <cell r="H6310">
            <v>2.5390000000000001</v>
          </cell>
          <cell r="I6310">
            <v>9.7799999999999994</v>
          </cell>
          <cell r="N6310">
            <v>40455.208333333336</v>
          </cell>
        </row>
        <row r="6311">
          <cell r="H6311">
            <v>2.2959999999999998</v>
          </cell>
          <cell r="I6311">
            <v>5.9969999999999999</v>
          </cell>
          <cell r="N6311">
            <v>40455.25</v>
          </cell>
        </row>
        <row r="6312">
          <cell r="H6312">
            <v>1.5860000000000001</v>
          </cell>
          <cell r="I6312">
            <v>7.91</v>
          </cell>
          <cell r="N6312">
            <v>40455.291666666664</v>
          </cell>
        </row>
        <row r="6313">
          <cell r="H6313">
            <v>1.962</v>
          </cell>
          <cell r="I6313">
            <v>16.940000000000001</v>
          </cell>
          <cell r="N6313">
            <v>40455.333333333336</v>
          </cell>
        </row>
        <row r="6314">
          <cell r="H6314">
            <v>2.3540000000000001</v>
          </cell>
          <cell r="I6314">
            <v>19.59</v>
          </cell>
          <cell r="N6314">
            <v>40455.375</v>
          </cell>
        </row>
        <row r="6315">
          <cell r="H6315">
            <v>2.8250000000000002</v>
          </cell>
          <cell r="I6315">
            <v>8.89</v>
          </cell>
          <cell r="N6315">
            <v>40455.416666666664</v>
          </cell>
        </row>
        <row r="6316">
          <cell r="H6316">
            <v>1.964</v>
          </cell>
          <cell r="I6316">
            <v>21.65</v>
          </cell>
          <cell r="N6316">
            <v>40455.458333333336</v>
          </cell>
        </row>
        <row r="6317">
          <cell r="H6317">
            <v>1.5469999999999999</v>
          </cell>
          <cell r="I6317">
            <v>9.7899999999999991</v>
          </cell>
          <cell r="N6317">
            <v>40455.5</v>
          </cell>
        </row>
        <row r="6318">
          <cell r="H6318">
            <v>0.22700000000000001</v>
          </cell>
          <cell r="I6318">
            <v>27.67</v>
          </cell>
          <cell r="N6318">
            <v>40455.541666666664</v>
          </cell>
        </row>
        <row r="6319">
          <cell r="H6319">
            <v>1.1639999999999999</v>
          </cell>
          <cell r="I6319">
            <v>226.7</v>
          </cell>
          <cell r="N6319">
            <v>40455.583333333336</v>
          </cell>
        </row>
        <row r="6320">
          <cell r="H6320">
            <v>1.8919999999999999</v>
          </cell>
          <cell r="I6320">
            <v>247.6</v>
          </cell>
          <cell r="N6320">
            <v>40455.625</v>
          </cell>
        </row>
        <row r="6321">
          <cell r="H6321">
            <v>2.0840000000000001</v>
          </cell>
          <cell r="I6321">
            <v>293.7</v>
          </cell>
          <cell r="N6321">
            <v>40455.666666666664</v>
          </cell>
        </row>
        <row r="6322">
          <cell r="H6322">
            <v>1.0029999999999999</v>
          </cell>
          <cell r="I6322">
            <v>258.2</v>
          </cell>
          <cell r="N6322">
            <v>40455.708333333336</v>
          </cell>
        </row>
        <row r="6323">
          <cell r="H6323">
            <v>1.0409999999999999</v>
          </cell>
          <cell r="I6323">
            <v>235.1</v>
          </cell>
          <cell r="N6323">
            <v>40455.75</v>
          </cell>
        </row>
        <row r="6324">
          <cell r="H6324">
            <v>1.0209999999999999</v>
          </cell>
          <cell r="I6324">
            <v>225.2</v>
          </cell>
          <cell r="N6324">
            <v>40455.791666666664</v>
          </cell>
        </row>
        <row r="6325">
          <cell r="H6325">
            <v>1.8819999999999999</v>
          </cell>
          <cell r="I6325">
            <v>256.2</v>
          </cell>
          <cell r="N6325">
            <v>40455.833333333336</v>
          </cell>
        </row>
        <row r="6326">
          <cell r="H6326">
            <v>1.55</v>
          </cell>
          <cell r="I6326">
            <v>252.2</v>
          </cell>
          <cell r="N6326">
            <v>40455.875</v>
          </cell>
        </row>
        <row r="6327">
          <cell r="H6327">
            <v>1.9850000000000001</v>
          </cell>
          <cell r="I6327">
            <v>243.4</v>
          </cell>
          <cell r="N6327">
            <v>40455.916666666664</v>
          </cell>
        </row>
        <row r="6328">
          <cell r="H6328">
            <v>2.681</v>
          </cell>
          <cell r="I6328">
            <v>235</v>
          </cell>
          <cell r="N6328">
            <v>40455.958333333336</v>
          </cell>
        </row>
        <row r="6329">
          <cell r="H6329">
            <v>3.4750000000000001</v>
          </cell>
          <cell r="I6329">
            <v>222.9</v>
          </cell>
          <cell r="N6329">
            <v>40456</v>
          </cell>
        </row>
        <row r="6330">
          <cell r="H6330">
            <v>3.6850000000000001</v>
          </cell>
          <cell r="I6330">
            <v>219.2</v>
          </cell>
          <cell r="N6330">
            <v>40456.041666666664</v>
          </cell>
        </row>
        <row r="6331">
          <cell r="H6331">
            <v>4.3680000000000003</v>
          </cell>
          <cell r="I6331">
            <v>209.3</v>
          </cell>
          <cell r="N6331">
            <v>40456.083333333336</v>
          </cell>
        </row>
        <row r="6332">
          <cell r="H6332">
            <v>4.9240000000000004</v>
          </cell>
          <cell r="I6332">
            <v>206.5</v>
          </cell>
          <cell r="N6332">
            <v>40456.125</v>
          </cell>
        </row>
        <row r="6333">
          <cell r="H6333">
            <v>5.42</v>
          </cell>
          <cell r="I6333">
            <v>207.2</v>
          </cell>
          <cell r="N6333">
            <v>40456.166666666664</v>
          </cell>
        </row>
        <row r="6334">
          <cell r="H6334">
            <v>5.2350000000000003</v>
          </cell>
          <cell r="I6334">
            <v>204.5</v>
          </cell>
          <cell r="N6334">
            <v>40456.208333333336</v>
          </cell>
        </row>
        <row r="6335">
          <cell r="H6335">
            <v>5.0060000000000002</v>
          </cell>
          <cell r="I6335">
            <v>204.6</v>
          </cell>
          <cell r="N6335">
            <v>40456.25</v>
          </cell>
        </row>
        <row r="6336">
          <cell r="H6336">
            <v>4.4829999999999997</v>
          </cell>
          <cell r="I6336">
            <v>207</v>
          </cell>
          <cell r="N6336">
            <v>40456.291666666664</v>
          </cell>
        </row>
        <row r="6337">
          <cell r="H6337">
            <v>2.9550000000000001</v>
          </cell>
          <cell r="I6337">
            <v>206.2</v>
          </cell>
          <cell r="N6337">
            <v>40456.333333333336</v>
          </cell>
        </row>
        <row r="6338">
          <cell r="H6338">
            <v>2.6619999999999999</v>
          </cell>
          <cell r="I6338">
            <v>191.7</v>
          </cell>
          <cell r="N6338">
            <v>40456.375</v>
          </cell>
        </row>
        <row r="6339">
          <cell r="H6339">
            <v>3.0449999999999999</v>
          </cell>
          <cell r="I6339">
            <v>179.9</v>
          </cell>
          <cell r="N6339">
            <v>40456.416666666664</v>
          </cell>
        </row>
        <row r="6340">
          <cell r="H6340">
            <v>2.9630000000000001</v>
          </cell>
          <cell r="I6340">
            <v>176.3</v>
          </cell>
          <cell r="N6340">
            <v>40456.458333333336</v>
          </cell>
        </row>
        <row r="6341">
          <cell r="H6341">
            <v>3.7360000000000002</v>
          </cell>
          <cell r="I6341">
            <v>205.5</v>
          </cell>
          <cell r="N6341">
            <v>40456.5</v>
          </cell>
        </row>
        <row r="6342">
          <cell r="H6342">
            <v>4.3479999999999999</v>
          </cell>
          <cell r="I6342">
            <v>215.3</v>
          </cell>
          <cell r="N6342">
            <v>40456.541666666664</v>
          </cell>
        </row>
        <row r="6343">
          <cell r="H6343">
            <v>4.1390000000000002</v>
          </cell>
          <cell r="I6343">
            <v>223.1</v>
          </cell>
          <cell r="N6343">
            <v>40456.583333333336</v>
          </cell>
        </row>
        <row r="6344">
          <cell r="H6344">
            <v>3.5230000000000001</v>
          </cell>
          <cell r="I6344">
            <v>225.6</v>
          </cell>
          <cell r="N6344">
            <v>40456.625</v>
          </cell>
        </row>
        <row r="6345">
          <cell r="H6345">
            <v>3.0859999999999999</v>
          </cell>
          <cell r="I6345">
            <v>211.8</v>
          </cell>
          <cell r="N6345">
            <v>40456.666666666664</v>
          </cell>
        </row>
        <row r="6346">
          <cell r="H6346">
            <v>2.4540000000000002</v>
          </cell>
          <cell r="I6346">
            <v>212.4</v>
          </cell>
          <cell r="N6346">
            <v>40456.708333333336</v>
          </cell>
        </row>
        <row r="6347">
          <cell r="H6347">
            <v>1.649</v>
          </cell>
          <cell r="I6347">
            <v>204.9</v>
          </cell>
          <cell r="N6347">
            <v>40456.75</v>
          </cell>
        </row>
        <row r="6348">
          <cell r="H6348">
            <v>0.88200000000000001</v>
          </cell>
          <cell r="I6348">
            <v>184.8</v>
          </cell>
          <cell r="N6348">
            <v>40456.791666666664</v>
          </cell>
        </row>
        <row r="6349">
          <cell r="H6349">
            <v>1.92</v>
          </cell>
          <cell r="I6349">
            <v>161.1</v>
          </cell>
          <cell r="N6349">
            <v>40456.833333333336</v>
          </cell>
        </row>
        <row r="6350">
          <cell r="H6350">
            <v>3.431</v>
          </cell>
          <cell r="I6350">
            <v>161.1</v>
          </cell>
          <cell r="N6350">
            <v>40456.875</v>
          </cell>
        </row>
        <row r="6351">
          <cell r="H6351">
            <v>5.2069999999999999</v>
          </cell>
          <cell r="I6351">
            <v>160.19999999999999</v>
          </cell>
          <cell r="N6351">
            <v>40456.916666666664</v>
          </cell>
        </row>
        <row r="6352">
          <cell r="H6352">
            <v>4.0720000000000001</v>
          </cell>
          <cell r="I6352">
            <v>169.2</v>
          </cell>
          <cell r="N6352">
            <v>40456.958333333336</v>
          </cell>
        </row>
        <row r="6353">
          <cell r="H6353">
            <v>3.1309999999999998</v>
          </cell>
          <cell r="I6353">
            <v>178.2</v>
          </cell>
          <cell r="N6353">
            <v>40457</v>
          </cell>
        </row>
        <row r="6354">
          <cell r="H6354">
            <v>2.6120000000000001</v>
          </cell>
          <cell r="I6354">
            <v>189</v>
          </cell>
          <cell r="N6354">
            <v>40457.041666666664</v>
          </cell>
        </row>
        <row r="6355">
          <cell r="H6355">
            <v>2.4359999999999999</v>
          </cell>
          <cell r="I6355">
            <v>171.5</v>
          </cell>
          <cell r="N6355">
            <v>40457.083333333336</v>
          </cell>
        </row>
        <row r="6356">
          <cell r="H6356">
            <v>2.08</v>
          </cell>
          <cell r="I6356">
            <v>198.5</v>
          </cell>
          <cell r="N6356">
            <v>40457.125</v>
          </cell>
        </row>
        <row r="6357">
          <cell r="H6357">
            <v>2.1320000000000001</v>
          </cell>
          <cell r="I6357">
            <v>220.2</v>
          </cell>
          <cell r="N6357">
            <v>40457.166666666664</v>
          </cell>
        </row>
        <row r="6358">
          <cell r="H6358">
            <v>3.274</v>
          </cell>
          <cell r="I6358">
            <v>219.2</v>
          </cell>
          <cell r="N6358">
            <v>40457.208333333336</v>
          </cell>
        </row>
        <row r="6359">
          <cell r="H6359">
            <v>4.2519999999999998</v>
          </cell>
          <cell r="I6359">
            <v>215.5</v>
          </cell>
          <cell r="N6359">
            <v>40457.25</v>
          </cell>
        </row>
        <row r="6360">
          <cell r="H6360">
            <v>5.1189999999999998</v>
          </cell>
          <cell r="I6360">
            <v>218.5</v>
          </cell>
          <cell r="N6360">
            <v>40457.291666666664</v>
          </cell>
        </row>
        <row r="6361">
          <cell r="H6361">
            <v>2.8559999999999999</v>
          </cell>
          <cell r="I6361">
            <v>263.5</v>
          </cell>
          <cell r="N6361">
            <v>40457.333333333336</v>
          </cell>
        </row>
        <row r="6362">
          <cell r="H6362">
            <v>2.3079999999999998</v>
          </cell>
          <cell r="I6362">
            <v>255.2</v>
          </cell>
          <cell r="N6362">
            <v>40457.375</v>
          </cell>
        </row>
        <row r="6363">
          <cell r="H6363">
            <v>2.952</v>
          </cell>
          <cell r="I6363">
            <v>261.2</v>
          </cell>
          <cell r="N6363">
            <v>40457.416666666664</v>
          </cell>
        </row>
        <row r="6364">
          <cell r="H6364">
            <v>4.1310000000000002</v>
          </cell>
          <cell r="I6364">
            <v>251.8</v>
          </cell>
          <cell r="N6364">
            <v>40457.458333333336</v>
          </cell>
        </row>
        <row r="6365">
          <cell r="H6365">
            <v>4.4400000000000004</v>
          </cell>
          <cell r="I6365">
            <v>252</v>
          </cell>
          <cell r="N6365">
            <v>40457.5</v>
          </cell>
        </row>
        <row r="6366">
          <cell r="H6366">
            <v>4.4130000000000003</v>
          </cell>
          <cell r="I6366">
            <v>246.9</v>
          </cell>
          <cell r="N6366">
            <v>40457.541666666664</v>
          </cell>
        </row>
        <row r="6367">
          <cell r="H6367">
            <v>4.3600000000000003</v>
          </cell>
          <cell r="I6367">
            <v>246.1</v>
          </cell>
          <cell r="N6367">
            <v>40457.583333333336</v>
          </cell>
        </row>
        <row r="6368">
          <cell r="H6368">
            <v>4.6449999999999996</v>
          </cell>
          <cell r="I6368">
            <v>240.9</v>
          </cell>
          <cell r="N6368">
            <v>40457.625</v>
          </cell>
        </row>
        <row r="6369">
          <cell r="H6369">
            <v>4.1120000000000001</v>
          </cell>
          <cell r="I6369">
            <v>237.4</v>
          </cell>
          <cell r="N6369">
            <v>40457.666666666664</v>
          </cell>
        </row>
        <row r="6370">
          <cell r="H6370">
            <v>3.7959999999999998</v>
          </cell>
          <cell r="I6370">
            <v>242</v>
          </cell>
          <cell r="N6370">
            <v>40457.708333333336</v>
          </cell>
        </row>
        <row r="6371">
          <cell r="H6371">
            <v>2.8940000000000001</v>
          </cell>
          <cell r="I6371">
            <v>242.5</v>
          </cell>
          <cell r="N6371">
            <v>40457.75</v>
          </cell>
        </row>
        <row r="6372">
          <cell r="H6372">
            <v>2.11</v>
          </cell>
          <cell r="I6372">
            <v>234.2</v>
          </cell>
          <cell r="N6372">
            <v>40457.791666666664</v>
          </cell>
        </row>
        <row r="6373">
          <cell r="H6373">
            <v>1.9670000000000001</v>
          </cell>
          <cell r="I6373">
            <v>234.2</v>
          </cell>
          <cell r="N6373">
            <v>40457.833333333336</v>
          </cell>
        </row>
        <row r="6374">
          <cell r="H6374">
            <v>1.6479999999999999</v>
          </cell>
          <cell r="I6374">
            <v>233.5</v>
          </cell>
          <cell r="N6374">
            <v>40457.875</v>
          </cell>
        </row>
        <row r="6375">
          <cell r="H6375">
            <v>1.355</v>
          </cell>
          <cell r="I6375">
            <v>223.2</v>
          </cell>
          <cell r="N6375">
            <v>40457.916666666664</v>
          </cell>
        </row>
        <row r="6376">
          <cell r="H6376">
            <v>2.2160000000000002</v>
          </cell>
          <cell r="I6376">
            <v>218.9</v>
          </cell>
          <cell r="N6376">
            <v>40457.958333333336</v>
          </cell>
        </row>
        <row r="6377">
          <cell r="H6377">
            <v>1.3460000000000001</v>
          </cell>
          <cell r="I6377">
            <v>219.6</v>
          </cell>
          <cell r="N6377">
            <v>40458</v>
          </cell>
        </row>
        <row r="6378">
          <cell r="H6378">
            <v>0.19700000000000001</v>
          </cell>
          <cell r="I6378">
            <v>215.6</v>
          </cell>
          <cell r="N6378">
            <v>40458.041666666664</v>
          </cell>
        </row>
        <row r="6379">
          <cell r="H6379">
            <v>0.01</v>
          </cell>
          <cell r="I6379">
            <v>211.8</v>
          </cell>
          <cell r="N6379">
            <v>40458.083333333336</v>
          </cell>
        </row>
        <row r="6380">
          <cell r="H6380">
            <v>4.9000000000000002E-2</v>
          </cell>
          <cell r="I6380">
            <v>344.6</v>
          </cell>
          <cell r="N6380">
            <v>40458.125</v>
          </cell>
        </row>
        <row r="6381">
          <cell r="H6381">
            <v>2.1999999999999999E-2</v>
          </cell>
          <cell r="I6381">
            <v>340.3</v>
          </cell>
        </row>
        <row r="6382">
          <cell r="H6382">
            <v>0.26100000000000001</v>
          </cell>
          <cell r="I6382">
            <v>359.8</v>
          </cell>
        </row>
        <row r="6383">
          <cell r="H6383">
            <v>0.68100000000000005</v>
          </cell>
          <cell r="I6383">
            <v>10.64</v>
          </cell>
        </row>
        <row r="6384">
          <cell r="H6384">
            <v>0.39700000000000002</v>
          </cell>
          <cell r="I6384">
            <v>6.9740000000000002</v>
          </cell>
        </row>
        <row r="6385">
          <cell r="H6385">
            <v>1.8460000000000001</v>
          </cell>
          <cell r="I6385">
            <v>80.5</v>
          </cell>
        </row>
        <row r="6386">
          <cell r="H6386">
            <v>4.1260000000000003</v>
          </cell>
          <cell r="I6386">
            <v>123.5</v>
          </cell>
        </row>
        <row r="6387">
          <cell r="H6387">
            <v>4.8789999999999996</v>
          </cell>
          <cell r="I6387">
            <v>120</v>
          </cell>
        </row>
        <row r="6388">
          <cell r="H6388">
            <v>6.4370000000000003</v>
          </cell>
          <cell r="I6388">
            <v>112.1</v>
          </cell>
        </row>
        <row r="6389">
          <cell r="H6389">
            <v>6.7549999999999999</v>
          </cell>
          <cell r="I6389">
            <v>105.8</v>
          </cell>
        </row>
        <row r="6390">
          <cell r="H6390">
            <v>6.1929999999999996</v>
          </cell>
          <cell r="I6390">
            <v>96.1</v>
          </cell>
        </row>
        <row r="6391">
          <cell r="H6391">
            <v>5.0490000000000004</v>
          </cell>
          <cell r="I6391">
            <v>95.5</v>
          </cell>
        </row>
        <row r="6392">
          <cell r="H6392">
            <v>4.5780000000000003</v>
          </cell>
          <cell r="I6392">
            <v>91.2</v>
          </cell>
        </row>
        <row r="6393">
          <cell r="H6393">
            <v>3.9369999999999998</v>
          </cell>
          <cell r="I6393">
            <v>87.3</v>
          </cell>
        </row>
        <row r="6394">
          <cell r="H6394">
            <v>2.2090000000000001</v>
          </cell>
          <cell r="I6394">
            <v>59.73</v>
          </cell>
        </row>
        <row r="6395">
          <cell r="H6395">
            <v>2.1800000000000002</v>
          </cell>
          <cell r="I6395">
            <v>60.96</v>
          </cell>
        </row>
        <row r="6396">
          <cell r="H6396">
            <v>2.0750000000000002</v>
          </cell>
          <cell r="I6396">
            <v>61.98</v>
          </cell>
        </row>
        <row r="6397">
          <cell r="H6397">
            <v>2.34</v>
          </cell>
          <cell r="I6397">
            <v>64.02</v>
          </cell>
        </row>
        <row r="6398">
          <cell r="H6398">
            <v>2.57</v>
          </cell>
          <cell r="I6398">
            <v>66.349999999999994</v>
          </cell>
        </row>
        <row r="6399">
          <cell r="H6399">
            <v>2.774</v>
          </cell>
          <cell r="I6399">
            <v>72.2</v>
          </cell>
        </row>
        <row r="6400">
          <cell r="H6400">
            <v>4.0659999999999998</v>
          </cell>
          <cell r="I6400">
            <v>79.3</v>
          </cell>
        </row>
        <row r="6401">
          <cell r="H6401">
            <v>5.61</v>
          </cell>
          <cell r="I6401">
            <v>82.1</v>
          </cell>
        </row>
        <row r="6402">
          <cell r="H6402">
            <v>5.54</v>
          </cell>
          <cell r="I6402">
            <v>89.2</v>
          </cell>
        </row>
        <row r="6403">
          <cell r="H6403">
            <v>3.996</v>
          </cell>
          <cell r="I6403">
            <v>88.8</v>
          </cell>
        </row>
        <row r="6404">
          <cell r="H6404">
            <v>4.0380000000000003</v>
          </cell>
          <cell r="I6404">
            <v>93.2</v>
          </cell>
        </row>
        <row r="6405">
          <cell r="H6405">
            <v>3.492</v>
          </cell>
          <cell r="I6405">
            <v>90.2</v>
          </cell>
        </row>
        <row r="6406">
          <cell r="H6406">
            <v>3.6240000000000001</v>
          </cell>
          <cell r="I6406">
            <v>89.9</v>
          </cell>
        </row>
        <row r="6407">
          <cell r="H6407">
            <v>3.6259999999999999</v>
          </cell>
          <cell r="I6407">
            <v>86.6</v>
          </cell>
        </row>
        <row r="6408">
          <cell r="H6408">
            <v>4.0709999999999997</v>
          </cell>
          <cell r="I6408">
            <v>84</v>
          </cell>
        </row>
        <row r="6409">
          <cell r="H6409">
            <v>3.7349999999999999</v>
          </cell>
          <cell r="I6409">
            <v>88.3</v>
          </cell>
        </row>
        <row r="6410">
          <cell r="H6410">
            <v>4.367</v>
          </cell>
          <cell r="I6410">
            <v>90.6</v>
          </cell>
        </row>
        <row r="6411">
          <cell r="H6411">
            <v>4.641</v>
          </cell>
          <cell r="I6411">
            <v>95.4</v>
          </cell>
        </row>
        <row r="6412">
          <cell r="H6412">
            <v>5.0229999999999997</v>
          </cell>
          <cell r="I6412">
            <v>97</v>
          </cell>
        </row>
        <row r="6413">
          <cell r="H6413">
            <v>6.07</v>
          </cell>
          <cell r="I6413">
            <v>103.2</v>
          </cell>
        </row>
        <row r="6414">
          <cell r="H6414">
            <v>6.633</v>
          </cell>
          <cell r="I6414">
            <v>104.9</v>
          </cell>
        </row>
        <row r="6415">
          <cell r="H6415">
            <v>5.5519999999999996</v>
          </cell>
          <cell r="I6415">
            <v>99.7</v>
          </cell>
        </row>
        <row r="6416">
          <cell r="H6416">
            <v>4.7969999999999997</v>
          </cell>
          <cell r="I6416">
            <v>95.1</v>
          </cell>
        </row>
        <row r="6417">
          <cell r="H6417">
            <v>4.68</v>
          </cell>
          <cell r="I6417">
            <v>94.9</v>
          </cell>
        </row>
        <row r="6418">
          <cell r="H6418">
            <v>4.1829999999999998</v>
          </cell>
          <cell r="I6418">
            <v>103.3</v>
          </cell>
        </row>
        <row r="6419">
          <cell r="H6419">
            <v>5.2430000000000003</v>
          </cell>
          <cell r="I6419">
            <v>116.4</v>
          </cell>
        </row>
        <row r="6420">
          <cell r="H6420">
            <v>6.38</v>
          </cell>
          <cell r="I6420">
            <v>114</v>
          </cell>
        </row>
        <row r="6421">
          <cell r="H6421">
            <v>5.7670000000000003</v>
          </cell>
          <cell r="I6421">
            <v>108.5</v>
          </cell>
        </row>
        <row r="6422">
          <cell r="H6422">
            <v>3.972</v>
          </cell>
          <cell r="I6422">
            <v>78.8</v>
          </cell>
        </row>
        <row r="6423">
          <cell r="H6423">
            <v>2.762</v>
          </cell>
          <cell r="I6423">
            <v>69.290000000000006</v>
          </cell>
        </row>
        <row r="6424">
          <cell r="H6424">
            <v>2.1520000000000001</v>
          </cell>
          <cell r="I6424">
            <v>51.68</v>
          </cell>
        </row>
        <row r="6425">
          <cell r="H6425">
            <v>2.8</v>
          </cell>
          <cell r="I6425">
            <v>45.8</v>
          </cell>
        </row>
        <row r="6426">
          <cell r="H6426">
            <v>3.5910000000000002</v>
          </cell>
          <cell r="I6426">
            <v>48.97</v>
          </cell>
        </row>
        <row r="6427">
          <cell r="H6427">
            <v>3.1789999999999998</v>
          </cell>
          <cell r="I6427">
            <v>39.89</v>
          </cell>
        </row>
        <row r="6428">
          <cell r="H6428">
            <v>2.5790000000000002</v>
          </cell>
          <cell r="I6428">
            <v>40.46</v>
          </cell>
        </row>
        <row r="6429">
          <cell r="H6429">
            <v>2.5339999999999998</v>
          </cell>
          <cell r="I6429">
            <v>38.590000000000003</v>
          </cell>
        </row>
        <row r="6430">
          <cell r="H6430">
            <v>2.6120000000000001</v>
          </cell>
          <cell r="I6430">
            <v>46.39</v>
          </cell>
        </row>
        <row r="6431">
          <cell r="H6431">
            <v>3.0430000000000001</v>
          </cell>
          <cell r="I6431">
            <v>44.43</v>
          </cell>
        </row>
        <row r="6432">
          <cell r="H6432">
            <v>3.4239999999999999</v>
          </cell>
          <cell r="I6432">
            <v>45.49</v>
          </cell>
        </row>
        <row r="6433">
          <cell r="H6433">
            <v>3.5760000000000001</v>
          </cell>
          <cell r="I6433">
            <v>56.58</v>
          </cell>
        </row>
        <row r="6434">
          <cell r="H6434">
            <v>2.9729999999999999</v>
          </cell>
          <cell r="I6434">
            <v>67.98</v>
          </cell>
        </row>
      </sheetData>
      <sheetData sheetId="3"/>
      <sheetData sheetId="4">
        <row r="27398">
          <cell r="A27398">
            <v>40429.257326388892</v>
          </cell>
          <cell r="B27398">
            <v>13.52</v>
          </cell>
          <cell r="C27398">
            <v>-0.245</v>
          </cell>
          <cell r="D27398">
            <v>0.30869999999999997</v>
          </cell>
        </row>
        <row r="27399">
          <cell r="A27399">
            <v>40429.264270833337</v>
          </cell>
          <cell r="B27399">
            <v>13.6</v>
          </cell>
          <cell r="C27399">
            <v>-0.24399999999999999</v>
          </cell>
          <cell r="D27399">
            <v>0.25724999999999998</v>
          </cell>
        </row>
        <row r="27400">
          <cell r="A27400">
            <v>40429.271215277775</v>
          </cell>
          <cell r="B27400">
            <v>13.64</v>
          </cell>
          <cell r="C27400">
            <v>-0.24399999999999999</v>
          </cell>
          <cell r="D27400">
            <v>0.26754</v>
          </cell>
        </row>
        <row r="27401">
          <cell r="A27401">
            <v>40429.27815972222</v>
          </cell>
          <cell r="B27401">
            <v>13.73</v>
          </cell>
          <cell r="C27401">
            <v>-0.24399999999999999</v>
          </cell>
          <cell r="D27401">
            <v>0.26754</v>
          </cell>
        </row>
        <row r="27402">
          <cell r="A27402">
            <v>40429.285104166665</v>
          </cell>
          <cell r="B27402">
            <v>13.78</v>
          </cell>
          <cell r="C27402">
            <v>-0.24399999999999999</v>
          </cell>
          <cell r="D27402">
            <v>0.24695999999999996</v>
          </cell>
        </row>
        <row r="27403">
          <cell r="A27403">
            <v>40429.292048611111</v>
          </cell>
          <cell r="B27403">
            <v>13.81</v>
          </cell>
          <cell r="C27403">
            <v>-0.24399999999999999</v>
          </cell>
          <cell r="D27403">
            <v>0.24695999999999996</v>
          </cell>
        </row>
        <row r="27404">
          <cell r="A27404">
            <v>40429.298993055556</v>
          </cell>
          <cell r="B27404">
            <v>13.91</v>
          </cell>
          <cell r="C27404">
            <v>-0.24399999999999999</v>
          </cell>
          <cell r="D27404">
            <v>0.24695999999999996</v>
          </cell>
        </row>
        <row r="27405">
          <cell r="A27405">
            <v>40429.305937500001</v>
          </cell>
          <cell r="B27405">
            <v>13.97</v>
          </cell>
          <cell r="C27405">
            <v>-0.24299999999999999</v>
          </cell>
          <cell r="D27405">
            <v>0.24695999999999996</v>
          </cell>
        </row>
        <row r="27406">
          <cell r="A27406">
            <v>40429.312881944446</v>
          </cell>
          <cell r="B27406">
            <v>14.04</v>
          </cell>
          <cell r="C27406">
            <v>-0.24299999999999999</v>
          </cell>
          <cell r="D27406">
            <v>0.23666999999999999</v>
          </cell>
        </row>
        <row r="27407">
          <cell r="A27407">
            <v>40429.319826388892</v>
          </cell>
          <cell r="B27407">
            <v>14.28</v>
          </cell>
          <cell r="C27407">
            <v>-0.24199999999999999</v>
          </cell>
          <cell r="D27407">
            <v>0.23666999999999999</v>
          </cell>
        </row>
        <row r="27408">
          <cell r="A27408">
            <v>40429.326770833337</v>
          </cell>
          <cell r="B27408">
            <v>14.52</v>
          </cell>
          <cell r="C27408">
            <v>-0.24099999999999999</v>
          </cell>
          <cell r="D27408">
            <v>0.24695999999999996</v>
          </cell>
        </row>
        <row r="27409">
          <cell r="A27409">
            <v>40429.333715277775</v>
          </cell>
          <cell r="B27409">
            <v>14.72</v>
          </cell>
          <cell r="C27409">
            <v>-0.24099999999999999</v>
          </cell>
          <cell r="D27409">
            <v>0.23666999999999999</v>
          </cell>
        </row>
        <row r="27410">
          <cell r="A27410">
            <v>40429.34065972222</v>
          </cell>
          <cell r="B27410">
            <v>14.86</v>
          </cell>
          <cell r="C27410">
            <v>-0.24</v>
          </cell>
          <cell r="D27410">
            <v>0.24695999999999996</v>
          </cell>
        </row>
        <row r="27411">
          <cell r="A27411">
            <v>40429.347604166665</v>
          </cell>
          <cell r="B27411">
            <v>14.86</v>
          </cell>
          <cell r="C27411">
            <v>-0.24</v>
          </cell>
          <cell r="D27411">
            <v>0.24695999999999996</v>
          </cell>
        </row>
        <row r="27412">
          <cell r="A27412">
            <v>40429.354548611111</v>
          </cell>
          <cell r="B27412">
            <v>15.08</v>
          </cell>
          <cell r="C27412">
            <v>-0.23799999999999999</v>
          </cell>
          <cell r="D27412">
            <v>0.24695999999999996</v>
          </cell>
        </row>
        <row r="27413">
          <cell r="A27413">
            <v>40429.361493055556</v>
          </cell>
          <cell r="B27413">
            <v>15.22</v>
          </cell>
          <cell r="C27413">
            <v>-0.23799999999999999</v>
          </cell>
          <cell r="D27413">
            <v>0.23666999999999999</v>
          </cell>
        </row>
        <row r="27414">
          <cell r="A27414">
            <v>40429.368437500001</v>
          </cell>
          <cell r="B27414">
            <v>15.26</v>
          </cell>
          <cell r="C27414">
            <v>-0.23599999999999999</v>
          </cell>
          <cell r="D27414">
            <v>0.23666999999999999</v>
          </cell>
        </row>
        <row r="27415">
          <cell r="A27415">
            <v>40429.375347222223</v>
          </cell>
          <cell r="B27415">
            <v>16.68</v>
          </cell>
          <cell r="C27415">
            <v>-0.17799999999999999</v>
          </cell>
          <cell r="D27415">
            <v>11.30871</v>
          </cell>
        </row>
        <row r="27416">
          <cell r="A27416">
            <v>40429.382314814815</v>
          </cell>
          <cell r="B27416">
            <v>16.420000000000002</v>
          </cell>
          <cell r="C27416">
            <v>-3.3000000000000002E-2</v>
          </cell>
          <cell r="D27416">
            <v>12.461189999999998</v>
          </cell>
        </row>
        <row r="27417">
          <cell r="A27417">
            <v>40429.389270833337</v>
          </cell>
          <cell r="B27417">
            <v>16.12</v>
          </cell>
          <cell r="C27417">
            <v>0.109</v>
          </cell>
          <cell r="D27417">
            <v>12.985979999999998</v>
          </cell>
        </row>
        <row r="27418">
          <cell r="A27418">
            <v>40429.396203703705</v>
          </cell>
          <cell r="B27418">
            <v>16.23</v>
          </cell>
          <cell r="C27418">
            <v>0.25800000000000001</v>
          </cell>
          <cell r="D27418">
            <v>23.440619999999999</v>
          </cell>
        </row>
        <row r="27419">
          <cell r="A27419">
            <v>40429.40315972222</v>
          </cell>
          <cell r="B27419">
            <v>16.54</v>
          </cell>
          <cell r="C27419">
            <v>0.41899999999999998</v>
          </cell>
          <cell r="D27419">
            <v>28.729679999999998</v>
          </cell>
        </row>
        <row r="27420">
          <cell r="A27420">
            <v>40429.40996527778</v>
          </cell>
          <cell r="B27420">
            <v>16.82</v>
          </cell>
          <cell r="C27420">
            <v>0.58099999999999996</v>
          </cell>
          <cell r="D27420">
            <v>32.434079999999994</v>
          </cell>
        </row>
        <row r="27421">
          <cell r="A27421">
            <v>40429.416956018518</v>
          </cell>
          <cell r="B27421">
            <v>17.079999999999998</v>
          </cell>
          <cell r="C27421">
            <v>0.73499999999999999</v>
          </cell>
          <cell r="D27421">
            <v>32.886839999999999</v>
          </cell>
        </row>
        <row r="27422">
          <cell r="A27422">
            <v>40429.42396990741</v>
          </cell>
          <cell r="B27422">
            <v>17.170000000000002</v>
          </cell>
          <cell r="C27422">
            <v>0.88</v>
          </cell>
          <cell r="D27422">
            <v>34.543529999999997</v>
          </cell>
        </row>
        <row r="27423">
          <cell r="A27423">
            <v>40429.430937500001</v>
          </cell>
          <cell r="B27423">
            <v>17.21</v>
          </cell>
          <cell r="C27423">
            <v>1.0249999999999999</v>
          </cell>
          <cell r="D27423">
            <v>34.605269999999997</v>
          </cell>
        </row>
        <row r="27424">
          <cell r="A27424">
            <v>40429.43787037037</v>
          </cell>
          <cell r="B27424">
            <v>17.23</v>
          </cell>
          <cell r="C27424">
            <v>1.1599999999999999</v>
          </cell>
          <cell r="D27424">
            <v>34.471499999999999</v>
          </cell>
        </row>
        <row r="27425">
          <cell r="A27425">
            <v>40429.444803240738</v>
          </cell>
          <cell r="B27425">
            <v>17.260000000000002</v>
          </cell>
          <cell r="C27425">
            <v>1.2869999999999999</v>
          </cell>
          <cell r="D27425">
            <v>34.173089999999995</v>
          </cell>
        </row>
        <row r="27426">
          <cell r="A27426">
            <v>40429.451782407406</v>
          </cell>
          <cell r="B27426">
            <v>17.29</v>
          </cell>
          <cell r="C27426">
            <v>1.403</v>
          </cell>
          <cell r="D27426">
            <v>34.913969999999999</v>
          </cell>
        </row>
        <row r="27427">
          <cell r="A27427">
            <v>40429.458703703705</v>
          </cell>
          <cell r="B27427">
            <v>17.28</v>
          </cell>
          <cell r="C27427">
            <v>1.5009999999999999</v>
          </cell>
          <cell r="D27427">
            <v>34.708169999999996</v>
          </cell>
        </row>
        <row r="27428">
          <cell r="A27428">
            <v>40429.465648148151</v>
          </cell>
          <cell r="B27428">
            <v>17.3</v>
          </cell>
          <cell r="C27428">
            <v>1.575</v>
          </cell>
          <cell r="D27428">
            <v>34.65672</v>
          </cell>
        </row>
        <row r="27429">
          <cell r="A27429">
            <v>40429.472557870373</v>
          </cell>
          <cell r="B27429">
            <v>17.309999999999999</v>
          </cell>
          <cell r="C27429">
            <v>1.621</v>
          </cell>
          <cell r="D27429">
            <v>34.430340000000001</v>
          </cell>
        </row>
        <row r="27430">
          <cell r="A27430">
            <v>40429.479537037034</v>
          </cell>
          <cell r="B27430">
            <v>17.32</v>
          </cell>
          <cell r="C27430">
            <v>1.641</v>
          </cell>
          <cell r="D27430">
            <v>34.769909999999996</v>
          </cell>
        </row>
        <row r="27431">
          <cell r="A27431">
            <v>40429.486493055556</v>
          </cell>
          <cell r="B27431">
            <v>17.350000000000001</v>
          </cell>
          <cell r="C27431">
            <v>1.621</v>
          </cell>
          <cell r="D27431">
            <v>34.811069999999994</v>
          </cell>
        </row>
        <row r="27432">
          <cell r="A27432">
            <v>40429.493425925924</v>
          </cell>
          <cell r="B27432">
            <v>17.36</v>
          </cell>
          <cell r="C27432">
            <v>1.573</v>
          </cell>
          <cell r="D27432">
            <v>34.790489999999998</v>
          </cell>
        </row>
        <row r="27433">
          <cell r="A27433">
            <v>40429.50037037037</v>
          </cell>
          <cell r="B27433">
            <v>17.37</v>
          </cell>
          <cell r="C27433">
            <v>1.5029999999999999</v>
          </cell>
          <cell r="D27433">
            <v>34.769909999999996</v>
          </cell>
        </row>
        <row r="27434">
          <cell r="A27434">
            <v>40429.507303240738</v>
          </cell>
          <cell r="B27434">
            <v>17.38</v>
          </cell>
          <cell r="C27434">
            <v>1.4319999999999999</v>
          </cell>
          <cell r="D27434">
            <v>34.522949999999994</v>
          </cell>
        </row>
        <row r="27435">
          <cell r="A27435">
            <v>40429.51425925926</v>
          </cell>
          <cell r="B27435">
            <v>17.399999999999999</v>
          </cell>
          <cell r="C27435">
            <v>1.357</v>
          </cell>
          <cell r="D27435">
            <v>34.852229999999992</v>
          </cell>
        </row>
        <row r="27436">
          <cell r="A27436">
            <v>40429.521215277775</v>
          </cell>
          <cell r="B27436">
            <v>17.41</v>
          </cell>
          <cell r="C27436">
            <v>1.2809999999999999</v>
          </cell>
          <cell r="D27436">
            <v>34.903680000000001</v>
          </cell>
        </row>
        <row r="27437">
          <cell r="A27437">
            <v>40429.52815972222</v>
          </cell>
          <cell r="B27437">
            <v>17.41</v>
          </cell>
          <cell r="C27437">
            <v>1.198</v>
          </cell>
          <cell r="D27437">
            <v>34.965419999999995</v>
          </cell>
        </row>
        <row r="27438">
          <cell r="A27438">
            <v>40429.535104166665</v>
          </cell>
          <cell r="B27438">
            <v>17.45</v>
          </cell>
          <cell r="C27438">
            <v>1.1080000000000001</v>
          </cell>
          <cell r="D27438">
            <v>34.934550000000002</v>
          </cell>
        </row>
        <row r="27439">
          <cell r="A27439">
            <v>40429.542048611111</v>
          </cell>
          <cell r="B27439">
            <v>17.45</v>
          </cell>
          <cell r="C27439">
            <v>1.012</v>
          </cell>
          <cell r="D27439">
            <v>34.27599</v>
          </cell>
        </row>
        <row r="27440">
          <cell r="A27440">
            <v>40429.548993055556</v>
          </cell>
          <cell r="B27440">
            <v>17.47</v>
          </cell>
          <cell r="C27440">
            <v>0.90800000000000003</v>
          </cell>
          <cell r="D27440">
            <v>34.450919999999996</v>
          </cell>
        </row>
        <row r="27441">
          <cell r="A27441">
            <v>40429.555937500001</v>
          </cell>
          <cell r="B27441">
            <v>17.47</v>
          </cell>
          <cell r="C27441">
            <v>0.79800000000000004</v>
          </cell>
          <cell r="D27441">
            <v>34.831649999999996</v>
          </cell>
        </row>
        <row r="27442">
          <cell r="A27442">
            <v>40429.562881944446</v>
          </cell>
          <cell r="B27442">
            <v>17.53</v>
          </cell>
          <cell r="C27442">
            <v>0.68600000000000005</v>
          </cell>
          <cell r="D27442">
            <v>34.821359999999999</v>
          </cell>
        </row>
        <row r="27443">
          <cell r="A27443">
            <v>40429.569826388892</v>
          </cell>
          <cell r="B27443">
            <v>17.53</v>
          </cell>
          <cell r="C27443">
            <v>0.57599999999999996</v>
          </cell>
          <cell r="D27443">
            <v>34.492080000000001</v>
          </cell>
        </row>
        <row r="27444">
          <cell r="A27444">
            <v>40429.576770833337</v>
          </cell>
          <cell r="B27444">
            <v>17.54</v>
          </cell>
          <cell r="C27444">
            <v>0.45800000000000002</v>
          </cell>
          <cell r="D27444">
            <v>34.677300000000002</v>
          </cell>
        </row>
        <row r="27445">
          <cell r="A27445">
            <v>40429.583715277775</v>
          </cell>
          <cell r="B27445">
            <v>17.66</v>
          </cell>
          <cell r="C27445">
            <v>0.32100000000000001</v>
          </cell>
          <cell r="D27445">
            <v>34.543529999999997</v>
          </cell>
        </row>
        <row r="27446">
          <cell r="A27446">
            <v>40429.59065972222</v>
          </cell>
          <cell r="B27446">
            <v>17.86</v>
          </cell>
          <cell r="C27446">
            <v>0.161</v>
          </cell>
          <cell r="D27446">
            <v>34.522949999999994</v>
          </cell>
        </row>
        <row r="27447">
          <cell r="A27447">
            <v>40429.597604166665</v>
          </cell>
          <cell r="B27447">
            <v>17.97</v>
          </cell>
          <cell r="C27447">
            <v>6.0000000000000001E-3</v>
          </cell>
          <cell r="D27447">
            <v>34.399469999999994</v>
          </cell>
        </row>
        <row r="27448">
          <cell r="A27448">
            <v>40429.604537037034</v>
          </cell>
          <cell r="B27448">
            <v>18.239999999999998</v>
          </cell>
          <cell r="C27448">
            <v>-0.13</v>
          </cell>
          <cell r="D27448">
            <v>34.255409999999998</v>
          </cell>
        </row>
        <row r="27449">
          <cell r="A27449">
            <v>40429.611493055556</v>
          </cell>
          <cell r="B27449">
            <v>17.38</v>
          </cell>
          <cell r="C27449">
            <v>-0.216</v>
          </cell>
          <cell r="D27449">
            <v>0.43217999999999995</v>
          </cell>
        </row>
        <row r="27450">
          <cell r="A27450">
            <v>40429.618437500001</v>
          </cell>
          <cell r="B27450">
            <v>16.86</v>
          </cell>
          <cell r="C27450">
            <v>-0.216</v>
          </cell>
          <cell r="D27450">
            <v>0.38072999999999996</v>
          </cell>
        </row>
        <row r="27451">
          <cell r="A27451">
            <v>40429.62537037037</v>
          </cell>
          <cell r="B27451">
            <v>16.98</v>
          </cell>
          <cell r="C27451">
            <v>-0.215</v>
          </cell>
          <cell r="D27451">
            <v>0.38072999999999996</v>
          </cell>
        </row>
        <row r="27452">
          <cell r="A27452">
            <v>40429.632314814815</v>
          </cell>
          <cell r="B27452">
            <v>16.399999999999999</v>
          </cell>
          <cell r="C27452">
            <v>-0.215</v>
          </cell>
          <cell r="D27452">
            <v>0.37043999999999994</v>
          </cell>
        </row>
        <row r="27453">
          <cell r="A27453">
            <v>40429.639270833337</v>
          </cell>
          <cell r="B27453">
            <v>16.260000000000002</v>
          </cell>
          <cell r="C27453">
            <v>-0.214</v>
          </cell>
          <cell r="D27453">
            <v>0.32927999999999996</v>
          </cell>
        </row>
        <row r="27454">
          <cell r="A27454">
            <v>40429.646215277775</v>
          </cell>
          <cell r="B27454">
            <v>16.63</v>
          </cell>
          <cell r="C27454">
            <v>-0.21299999999999999</v>
          </cell>
          <cell r="D27454">
            <v>0.31899</v>
          </cell>
        </row>
        <row r="27455">
          <cell r="A27455">
            <v>40429.65315972222</v>
          </cell>
          <cell r="B27455">
            <v>17.23</v>
          </cell>
          <cell r="C27455">
            <v>-0.21299999999999999</v>
          </cell>
          <cell r="D27455">
            <v>0.30869999999999997</v>
          </cell>
        </row>
        <row r="27456">
          <cell r="A27456">
            <v>40429.660092592596</v>
          </cell>
          <cell r="B27456">
            <v>17.809999999999999</v>
          </cell>
          <cell r="C27456">
            <v>-0.21299999999999999</v>
          </cell>
          <cell r="D27456">
            <v>0.27783000000000002</v>
          </cell>
        </row>
        <row r="27457">
          <cell r="A27457">
            <v>40429.667048611111</v>
          </cell>
          <cell r="B27457">
            <v>18.149999999999999</v>
          </cell>
          <cell r="C27457">
            <v>-0.21199999999999999</v>
          </cell>
          <cell r="D27457">
            <v>0.26754</v>
          </cell>
        </row>
        <row r="27458">
          <cell r="A27458">
            <v>40429.673981481479</v>
          </cell>
          <cell r="B27458">
            <v>17.97</v>
          </cell>
          <cell r="C27458">
            <v>-0.21199999999999999</v>
          </cell>
          <cell r="D27458">
            <v>0.25724999999999998</v>
          </cell>
        </row>
        <row r="27459">
          <cell r="A27459">
            <v>40429.680925925924</v>
          </cell>
          <cell r="B27459">
            <v>17.55</v>
          </cell>
          <cell r="C27459">
            <v>-0.21</v>
          </cell>
          <cell r="D27459">
            <v>0.24695999999999996</v>
          </cell>
        </row>
        <row r="27460">
          <cell r="A27460">
            <v>40429.68787037037</v>
          </cell>
          <cell r="B27460">
            <v>17.46</v>
          </cell>
          <cell r="C27460">
            <v>-0.21</v>
          </cell>
          <cell r="D27460">
            <v>0.21608999999999998</v>
          </cell>
        </row>
        <row r="27461">
          <cell r="A27461">
            <v>40429.694826388892</v>
          </cell>
          <cell r="B27461">
            <v>17.2</v>
          </cell>
          <cell r="C27461">
            <v>-0.20899999999999999</v>
          </cell>
          <cell r="D27461">
            <v>0.19550999999999999</v>
          </cell>
        </row>
        <row r="27462">
          <cell r="A27462">
            <v>40429.70175925926</v>
          </cell>
          <cell r="B27462">
            <v>17</v>
          </cell>
          <cell r="C27462">
            <v>-0.20699999999999999</v>
          </cell>
          <cell r="D27462">
            <v>0.17493</v>
          </cell>
        </row>
        <row r="27463">
          <cell r="A27463">
            <v>40429.708715277775</v>
          </cell>
          <cell r="B27463">
            <v>16.95</v>
          </cell>
          <cell r="C27463">
            <v>-0.20699999999999999</v>
          </cell>
          <cell r="D27463">
            <v>0.16463999999999998</v>
          </cell>
        </row>
        <row r="27464">
          <cell r="A27464">
            <v>40429.71565972222</v>
          </cell>
          <cell r="B27464">
            <v>16.829999999999998</v>
          </cell>
          <cell r="C27464">
            <v>-0.20499999999999999</v>
          </cell>
          <cell r="D27464">
            <v>0.16463999999999998</v>
          </cell>
        </row>
        <row r="27465">
          <cell r="A27465">
            <v>40429.722604166665</v>
          </cell>
          <cell r="B27465">
            <v>16.920000000000002</v>
          </cell>
          <cell r="C27465">
            <v>-0.20399999999999999</v>
          </cell>
          <cell r="D27465">
            <v>0.17493</v>
          </cell>
        </row>
        <row r="27466">
          <cell r="A27466">
            <v>40429.729548611111</v>
          </cell>
          <cell r="B27466">
            <v>16.510000000000002</v>
          </cell>
          <cell r="C27466">
            <v>-0.20200000000000001</v>
          </cell>
          <cell r="D27466">
            <v>0.18521999999999997</v>
          </cell>
        </row>
        <row r="27467">
          <cell r="A27467">
            <v>40429.736493055556</v>
          </cell>
          <cell r="B27467">
            <v>16.43</v>
          </cell>
          <cell r="C27467">
            <v>-0.20100000000000001</v>
          </cell>
          <cell r="D27467">
            <v>0.18521999999999997</v>
          </cell>
        </row>
        <row r="27468">
          <cell r="A27468">
            <v>40429.743437500001</v>
          </cell>
          <cell r="B27468">
            <v>16.18</v>
          </cell>
          <cell r="C27468">
            <v>-0.2</v>
          </cell>
          <cell r="D27468">
            <v>0.20579999999999998</v>
          </cell>
        </row>
        <row r="27469">
          <cell r="A27469">
            <v>40429.750381944446</v>
          </cell>
          <cell r="B27469">
            <v>15.9</v>
          </cell>
          <cell r="C27469">
            <v>-0.19700000000000001</v>
          </cell>
          <cell r="D27469">
            <v>0.20579999999999998</v>
          </cell>
        </row>
        <row r="27470">
          <cell r="A27470">
            <v>40429.757326388892</v>
          </cell>
          <cell r="B27470">
            <v>15.63</v>
          </cell>
          <cell r="C27470">
            <v>-0.19700000000000001</v>
          </cell>
          <cell r="D27470">
            <v>0.21608999999999998</v>
          </cell>
        </row>
        <row r="27471">
          <cell r="A27471">
            <v>40429.76425925926</v>
          </cell>
          <cell r="B27471">
            <v>15.39</v>
          </cell>
          <cell r="C27471">
            <v>-0.19600000000000001</v>
          </cell>
          <cell r="D27471">
            <v>0.22637999999999997</v>
          </cell>
        </row>
        <row r="27472">
          <cell r="A27472">
            <v>40429.771215277775</v>
          </cell>
          <cell r="B27472">
            <v>15.17</v>
          </cell>
          <cell r="C27472">
            <v>-0.19400000000000001</v>
          </cell>
          <cell r="D27472">
            <v>0.23666999999999999</v>
          </cell>
        </row>
        <row r="27473">
          <cell r="A27473">
            <v>40429.77815972222</v>
          </cell>
          <cell r="B27473">
            <v>14.92</v>
          </cell>
          <cell r="C27473">
            <v>-0.193</v>
          </cell>
          <cell r="D27473">
            <v>0.24695999999999996</v>
          </cell>
        </row>
        <row r="27474">
          <cell r="A27474">
            <v>40429.785104166665</v>
          </cell>
          <cell r="B27474">
            <v>14.91</v>
          </cell>
          <cell r="C27474">
            <v>-0.193</v>
          </cell>
          <cell r="D27474">
            <v>0.25724999999999998</v>
          </cell>
        </row>
        <row r="27475">
          <cell r="A27475">
            <v>40429.792048611111</v>
          </cell>
          <cell r="B27475">
            <v>14.71</v>
          </cell>
          <cell r="C27475">
            <v>-0.191</v>
          </cell>
          <cell r="D27475">
            <v>0.25724999999999998</v>
          </cell>
        </row>
        <row r="27476">
          <cell r="A27476">
            <v>40429.798993055556</v>
          </cell>
          <cell r="B27476">
            <v>14.67</v>
          </cell>
          <cell r="C27476">
            <v>-0.19</v>
          </cell>
          <cell r="D27476">
            <v>0.26754</v>
          </cell>
        </row>
        <row r="27477">
          <cell r="A27477">
            <v>40429.805937500001</v>
          </cell>
          <cell r="B27477">
            <v>14.45</v>
          </cell>
          <cell r="C27477">
            <v>-0.189</v>
          </cell>
          <cell r="D27477">
            <v>0.27783000000000002</v>
          </cell>
        </row>
        <row r="27478">
          <cell r="A27478">
            <v>40429.812881944446</v>
          </cell>
          <cell r="B27478">
            <v>14.53</v>
          </cell>
          <cell r="C27478">
            <v>-0.187</v>
          </cell>
          <cell r="D27478">
            <v>0.26754</v>
          </cell>
        </row>
        <row r="27479">
          <cell r="A27479">
            <v>40429.819826388892</v>
          </cell>
          <cell r="B27479">
            <v>14.33</v>
          </cell>
          <cell r="C27479">
            <v>-0.186</v>
          </cell>
          <cell r="D27479">
            <v>0.27783000000000002</v>
          </cell>
        </row>
        <row r="27480">
          <cell r="A27480">
            <v>40429.826770833337</v>
          </cell>
          <cell r="B27480">
            <v>14.25</v>
          </cell>
          <cell r="C27480">
            <v>-0.185</v>
          </cell>
          <cell r="D27480">
            <v>0.27783000000000002</v>
          </cell>
        </row>
        <row r="27481">
          <cell r="A27481">
            <v>40429.833715277775</v>
          </cell>
          <cell r="B27481">
            <v>14.15</v>
          </cell>
          <cell r="C27481">
            <v>-0.184</v>
          </cell>
          <cell r="D27481">
            <v>0.27783000000000002</v>
          </cell>
        </row>
        <row r="27482">
          <cell r="A27482">
            <v>40429.84065972222</v>
          </cell>
          <cell r="B27482">
            <v>14.36</v>
          </cell>
          <cell r="C27482">
            <v>-0.182</v>
          </cell>
          <cell r="D27482">
            <v>0.27783000000000002</v>
          </cell>
        </row>
        <row r="27483">
          <cell r="A27483">
            <v>40429.847604166665</v>
          </cell>
          <cell r="B27483">
            <v>14.4</v>
          </cell>
          <cell r="C27483">
            <v>-0.182</v>
          </cell>
          <cell r="D27483">
            <v>0.27783000000000002</v>
          </cell>
        </row>
        <row r="27484">
          <cell r="A27484">
            <v>40429.854548611111</v>
          </cell>
          <cell r="B27484">
            <v>14.61</v>
          </cell>
          <cell r="C27484">
            <v>-0.18099999999999999</v>
          </cell>
          <cell r="D27484">
            <v>0.28811999999999999</v>
          </cell>
        </row>
        <row r="27485">
          <cell r="A27485">
            <v>40429.861493055556</v>
          </cell>
          <cell r="B27485">
            <v>14.71</v>
          </cell>
          <cell r="C27485">
            <v>-0.18099999999999999</v>
          </cell>
          <cell r="D27485">
            <v>0.28811999999999999</v>
          </cell>
        </row>
        <row r="27486">
          <cell r="A27486">
            <v>40429.868437500001</v>
          </cell>
          <cell r="B27486">
            <v>14.83</v>
          </cell>
          <cell r="C27486">
            <v>-0.18</v>
          </cell>
          <cell r="D27486">
            <v>0.28811999999999999</v>
          </cell>
        </row>
        <row r="27487">
          <cell r="A27487">
            <v>40429.875381944446</v>
          </cell>
          <cell r="B27487">
            <v>15.05</v>
          </cell>
          <cell r="C27487">
            <v>-0.17899999999999999</v>
          </cell>
          <cell r="D27487">
            <v>0.28811999999999999</v>
          </cell>
        </row>
        <row r="27488">
          <cell r="A27488">
            <v>40429.882326388892</v>
          </cell>
          <cell r="B27488">
            <v>15.32</v>
          </cell>
          <cell r="C27488">
            <v>-0.17899999999999999</v>
          </cell>
          <cell r="D27488">
            <v>0.28811999999999999</v>
          </cell>
        </row>
        <row r="27489">
          <cell r="A27489">
            <v>40429.889270833337</v>
          </cell>
          <cell r="B27489">
            <v>16.41</v>
          </cell>
          <cell r="C27489">
            <v>-5.7000000000000002E-2</v>
          </cell>
          <cell r="D27489">
            <v>10.845659999999999</v>
          </cell>
        </row>
        <row r="27490">
          <cell r="A27490">
            <v>40429.896215277775</v>
          </cell>
          <cell r="B27490">
            <v>16.48</v>
          </cell>
          <cell r="C27490">
            <v>7.5999999999999998E-2</v>
          </cell>
          <cell r="D27490">
            <v>15.270359999999998</v>
          </cell>
        </row>
        <row r="27491">
          <cell r="A27491">
            <v>40429.90315972222</v>
          </cell>
          <cell r="B27491">
            <v>16.72</v>
          </cell>
          <cell r="C27491">
            <v>0.23100000000000001</v>
          </cell>
          <cell r="D27491">
            <v>26.249790000000001</v>
          </cell>
        </row>
        <row r="27492">
          <cell r="A27492">
            <v>40429.910104166665</v>
          </cell>
          <cell r="B27492">
            <v>16.899999999999999</v>
          </cell>
          <cell r="C27492">
            <v>0.379</v>
          </cell>
          <cell r="D27492">
            <v>29.840999999999998</v>
          </cell>
        </row>
        <row r="27493">
          <cell r="A27493">
            <v>40429.917048611111</v>
          </cell>
          <cell r="B27493">
            <v>17.18</v>
          </cell>
          <cell r="C27493">
            <v>0.54400000000000004</v>
          </cell>
          <cell r="D27493">
            <v>32.53698</v>
          </cell>
        </row>
        <row r="27494">
          <cell r="A27494">
            <v>40429.923981481479</v>
          </cell>
          <cell r="B27494">
            <v>17.41</v>
          </cell>
          <cell r="C27494">
            <v>0.70099999999999996</v>
          </cell>
          <cell r="D27494">
            <v>34.378889999999991</v>
          </cell>
        </row>
        <row r="27495">
          <cell r="A27495">
            <v>40429.930914351855</v>
          </cell>
          <cell r="B27495">
            <v>17.46</v>
          </cell>
          <cell r="C27495">
            <v>0.84799999999999998</v>
          </cell>
          <cell r="D27495">
            <v>34.944839999999999</v>
          </cell>
        </row>
        <row r="27496">
          <cell r="A27496">
            <v>40429.93787037037</v>
          </cell>
          <cell r="B27496">
            <v>17.45</v>
          </cell>
          <cell r="C27496">
            <v>0.99</v>
          </cell>
          <cell r="D27496">
            <v>35.078609999999998</v>
          </cell>
        </row>
        <row r="27497">
          <cell r="A27497">
            <v>40429.944826388892</v>
          </cell>
          <cell r="B27497">
            <v>17.48</v>
          </cell>
          <cell r="C27497">
            <v>1.137</v>
          </cell>
          <cell r="D27497">
            <v>35.346150000000002</v>
          </cell>
        </row>
        <row r="27498">
          <cell r="A27498">
            <v>40429.951770833337</v>
          </cell>
          <cell r="B27498">
            <v>17.48</v>
          </cell>
          <cell r="C27498">
            <v>1.272</v>
          </cell>
          <cell r="D27498">
            <v>35.346150000000002</v>
          </cell>
        </row>
        <row r="27499">
          <cell r="A27499">
            <v>40429.958692129629</v>
          </cell>
          <cell r="B27499">
            <v>17.47</v>
          </cell>
          <cell r="C27499">
            <v>1.401</v>
          </cell>
          <cell r="D27499">
            <v>34.800779999999996</v>
          </cell>
        </row>
        <row r="27500">
          <cell r="A27500">
            <v>40429.965648148151</v>
          </cell>
          <cell r="B27500">
            <v>17.47</v>
          </cell>
          <cell r="C27500">
            <v>1.5149999999999999</v>
          </cell>
          <cell r="D27500">
            <v>35.212379999999996</v>
          </cell>
        </row>
        <row r="27501">
          <cell r="A27501">
            <v>40429.972615740742</v>
          </cell>
          <cell r="B27501">
            <v>17.46</v>
          </cell>
          <cell r="C27501">
            <v>1.6060000000000001</v>
          </cell>
          <cell r="D27501">
            <v>35.222669999999994</v>
          </cell>
        </row>
        <row r="27502">
          <cell r="A27502">
            <v>40429.979548611111</v>
          </cell>
          <cell r="B27502">
            <v>17.45</v>
          </cell>
          <cell r="C27502">
            <v>1.673</v>
          </cell>
          <cell r="D27502">
            <v>34.234830000000002</v>
          </cell>
        </row>
        <row r="27503">
          <cell r="A27503">
            <v>40429.986493055556</v>
          </cell>
          <cell r="B27503">
            <v>17.45</v>
          </cell>
          <cell r="C27503">
            <v>1.708</v>
          </cell>
          <cell r="D27503">
            <v>34.71846</v>
          </cell>
        </row>
        <row r="27504">
          <cell r="A27504">
            <v>40429.993437500001</v>
          </cell>
          <cell r="B27504">
            <v>17.440000000000001</v>
          </cell>
          <cell r="C27504">
            <v>1.712</v>
          </cell>
          <cell r="D27504">
            <v>34.553819999999995</v>
          </cell>
        </row>
        <row r="27505">
          <cell r="A27505">
            <v>40430.000381944446</v>
          </cell>
          <cell r="B27505">
            <v>17.440000000000001</v>
          </cell>
          <cell r="C27505">
            <v>1.677</v>
          </cell>
          <cell r="D27505">
            <v>35.191800000000001</v>
          </cell>
        </row>
        <row r="27506">
          <cell r="A27506">
            <v>40430.007326388892</v>
          </cell>
          <cell r="B27506">
            <v>17.43</v>
          </cell>
          <cell r="C27506">
            <v>1.623</v>
          </cell>
          <cell r="D27506">
            <v>35.263829999999999</v>
          </cell>
        </row>
        <row r="27507">
          <cell r="A27507">
            <v>40430.014270833337</v>
          </cell>
          <cell r="B27507">
            <v>17.420000000000002</v>
          </cell>
          <cell r="C27507">
            <v>1.548</v>
          </cell>
          <cell r="D27507">
            <v>35.150639999999996</v>
          </cell>
        </row>
        <row r="27508">
          <cell r="A27508">
            <v>40430.021215277775</v>
          </cell>
          <cell r="B27508">
            <v>17.420000000000002</v>
          </cell>
          <cell r="C27508">
            <v>1.4770000000000001</v>
          </cell>
          <cell r="D27508">
            <v>35.222669999999994</v>
          </cell>
        </row>
        <row r="27509">
          <cell r="A27509">
            <v>40430.02815972222</v>
          </cell>
          <cell r="B27509">
            <v>17.350000000000001</v>
          </cell>
          <cell r="C27509">
            <v>1.401</v>
          </cell>
          <cell r="D27509">
            <v>35.109479999999998</v>
          </cell>
        </row>
        <row r="27510">
          <cell r="A27510">
            <v>40430.035104166665</v>
          </cell>
          <cell r="B27510">
            <v>17.399999999999999</v>
          </cell>
          <cell r="C27510">
            <v>1.323</v>
          </cell>
          <cell r="D27510">
            <v>35.13006</v>
          </cell>
        </row>
        <row r="27511">
          <cell r="A27511">
            <v>40430.042048611111</v>
          </cell>
          <cell r="B27511">
            <v>17.350000000000001</v>
          </cell>
          <cell r="C27511">
            <v>1.2390000000000001</v>
          </cell>
          <cell r="D27511">
            <v>34.965419999999995</v>
          </cell>
        </row>
        <row r="27512">
          <cell r="A27512">
            <v>40430.048993055556</v>
          </cell>
          <cell r="B27512">
            <v>17.27</v>
          </cell>
          <cell r="C27512">
            <v>1.149</v>
          </cell>
          <cell r="D27512">
            <v>34.975709999999999</v>
          </cell>
        </row>
        <row r="27513">
          <cell r="A27513">
            <v>40430.055925925924</v>
          </cell>
          <cell r="B27513">
            <v>17.13</v>
          </cell>
          <cell r="C27513">
            <v>1.052</v>
          </cell>
          <cell r="D27513">
            <v>34.924259999999997</v>
          </cell>
        </row>
        <row r="27514">
          <cell r="A27514">
            <v>40430.062881944446</v>
          </cell>
          <cell r="B27514">
            <v>17.059999999999999</v>
          </cell>
          <cell r="C27514">
            <v>0.94799999999999995</v>
          </cell>
          <cell r="D27514">
            <v>34.965419999999995</v>
          </cell>
        </row>
        <row r="27515">
          <cell r="A27515">
            <v>40430.069814814815</v>
          </cell>
          <cell r="B27515">
            <v>16.97</v>
          </cell>
          <cell r="C27515">
            <v>0.83899999999999997</v>
          </cell>
          <cell r="D27515">
            <v>34.975709999999999</v>
          </cell>
        </row>
        <row r="27516">
          <cell r="A27516">
            <v>40430.076770833337</v>
          </cell>
          <cell r="B27516">
            <v>16.88</v>
          </cell>
          <cell r="C27516">
            <v>0.72499999999999998</v>
          </cell>
          <cell r="D27516">
            <v>34.975709999999999</v>
          </cell>
        </row>
        <row r="27517">
          <cell r="A27517">
            <v>40430.083703703705</v>
          </cell>
          <cell r="B27517">
            <v>16.78</v>
          </cell>
          <cell r="C27517">
            <v>0.61499999999999999</v>
          </cell>
          <cell r="D27517">
            <v>34.862519999999996</v>
          </cell>
        </row>
        <row r="27518">
          <cell r="A27518">
            <v>40430.090624999997</v>
          </cell>
          <cell r="B27518">
            <v>16.68</v>
          </cell>
          <cell r="C27518">
            <v>0.49399999999999999</v>
          </cell>
          <cell r="D27518">
            <v>34.440629999999999</v>
          </cell>
        </row>
        <row r="27519">
          <cell r="A27519">
            <v>40430.097592592596</v>
          </cell>
          <cell r="B27519">
            <v>16.95</v>
          </cell>
          <cell r="C27519">
            <v>0.35</v>
          </cell>
          <cell r="D27519">
            <v>34.934550000000002</v>
          </cell>
        </row>
        <row r="27520">
          <cell r="A27520">
            <v>40430.104548611111</v>
          </cell>
          <cell r="B27520">
            <v>16.940000000000001</v>
          </cell>
          <cell r="C27520">
            <v>0.184</v>
          </cell>
          <cell r="D27520">
            <v>34.944839999999999</v>
          </cell>
        </row>
        <row r="27521">
          <cell r="A27521">
            <v>40430.111481481479</v>
          </cell>
          <cell r="B27521">
            <v>16.77</v>
          </cell>
          <cell r="C27521">
            <v>4.2000000000000003E-2</v>
          </cell>
          <cell r="D27521">
            <v>34.677300000000002</v>
          </cell>
        </row>
        <row r="27522">
          <cell r="A27522">
            <v>40430.118425925924</v>
          </cell>
          <cell r="B27522">
            <v>16.52</v>
          </cell>
          <cell r="C27522">
            <v>-0.106</v>
          </cell>
          <cell r="D27522">
            <v>34.63613999999999</v>
          </cell>
        </row>
        <row r="27523">
          <cell r="A27523">
            <v>40430.12537037037</v>
          </cell>
          <cell r="B27523">
            <v>13.79</v>
          </cell>
          <cell r="C27523">
            <v>-0.15</v>
          </cell>
          <cell r="D27523">
            <v>0.38072999999999996</v>
          </cell>
        </row>
        <row r="27524">
          <cell r="A27524">
            <v>40430.132326388892</v>
          </cell>
          <cell r="B27524">
            <v>12.43</v>
          </cell>
          <cell r="C27524">
            <v>-0.14799999999999999</v>
          </cell>
          <cell r="D27524">
            <v>0.37043999999999994</v>
          </cell>
        </row>
        <row r="27525">
          <cell r="A27525">
            <v>40430.139270833337</v>
          </cell>
          <cell r="B27525">
            <v>12.39</v>
          </cell>
          <cell r="C27525">
            <v>-0.14699999999999999</v>
          </cell>
          <cell r="D27525">
            <v>0.33956999999999998</v>
          </cell>
        </row>
        <row r="27526">
          <cell r="A27526">
            <v>40430.146203703705</v>
          </cell>
          <cell r="B27526">
            <v>12.04</v>
          </cell>
          <cell r="C27526">
            <v>-0.14499999999999999</v>
          </cell>
          <cell r="D27526">
            <v>0.32927999999999996</v>
          </cell>
        </row>
        <row r="27527">
          <cell r="A27527">
            <v>40430.15315972222</v>
          </cell>
          <cell r="B27527">
            <v>12.02</v>
          </cell>
          <cell r="C27527">
            <v>-0.14499999999999999</v>
          </cell>
          <cell r="D27527">
            <v>0.31899</v>
          </cell>
        </row>
        <row r="27528">
          <cell r="A27528">
            <v>40430.160104166665</v>
          </cell>
          <cell r="B27528">
            <v>12.12</v>
          </cell>
          <cell r="C27528">
            <v>-0.14199999999999999</v>
          </cell>
          <cell r="D27528">
            <v>0.31899</v>
          </cell>
        </row>
        <row r="27529">
          <cell r="A27529">
            <v>40430.167048611111</v>
          </cell>
          <cell r="B27529">
            <v>12.35</v>
          </cell>
          <cell r="C27529">
            <v>-0.14000000000000001</v>
          </cell>
          <cell r="D27529">
            <v>0.31899</v>
          </cell>
        </row>
        <row r="27530">
          <cell r="A27530">
            <v>40430.173993055556</v>
          </cell>
          <cell r="B27530">
            <v>12.08</v>
          </cell>
          <cell r="C27530">
            <v>-0.13900000000000001</v>
          </cell>
          <cell r="D27530">
            <v>0.30869999999999997</v>
          </cell>
        </row>
        <row r="27531">
          <cell r="A27531">
            <v>40430.180937500001</v>
          </cell>
          <cell r="B27531">
            <v>12.19</v>
          </cell>
          <cell r="C27531">
            <v>-0.13800000000000001</v>
          </cell>
          <cell r="D27531">
            <v>0.29840999999999995</v>
          </cell>
        </row>
        <row r="27532">
          <cell r="A27532">
            <v>40430.18787037037</v>
          </cell>
          <cell r="B27532">
            <v>12.4</v>
          </cell>
          <cell r="C27532">
            <v>-0.13700000000000001</v>
          </cell>
          <cell r="D27532">
            <v>0.29840999999999995</v>
          </cell>
        </row>
        <row r="27533">
          <cell r="A27533">
            <v>40430.194814814815</v>
          </cell>
          <cell r="B27533">
            <v>12.07</v>
          </cell>
          <cell r="C27533">
            <v>-0.13700000000000001</v>
          </cell>
          <cell r="D27533">
            <v>0.29840999999999995</v>
          </cell>
        </row>
        <row r="27534">
          <cell r="A27534">
            <v>40430.201770833337</v>
          </cell>
          <cell r="B27534">
            <v>11.95</v>
          </cell>
          <cell r="C27534">
            <v>-0.13500000000000001</v>
          </cell>
          <cell r="D27534">
            <v>0.29840999999999995</v>
          </cell>
        </row>
        <row r="27535">
          <cell r="A27535">
            <v>40430.208715277775</v>
          </cell>
          <cell r="B27535">
            <v>11.59</v>
          </cell>
          <cell r="C27535">
            <v>-0.13400000000000001</v>
          </cell>
          <cell r="D27535">
            <v>0.28811999999999999</v>
          </cell>
        </row>
        <row r="27536">
          <cell r="A27536">
            <v>40430.21565972222</v>
          </cell>
          <cell r="B27536">
            <v>11.56</v>
          </cell>
          <cell r="C27536">
            <v>-0.13200000000000001</v>
          </cell>
          <cell r="D27536">
            <v>0.28811999999999999</v>
          </cell>
        </row>
        <row r="27537">
          <cell r="A27537">
            <v>40430.222604166665</v>
          </cell>
          <cell r="B27537">
            <v>11.1</v>
          </cell>
          <cell r="C27537">
            <v>-0.13100000000000001</v>
          </cell>
          <cell r="D27537">
            <v>0.28811999999999999</v>
          </cell>
        </row>
        <row r="27538">
          <cell r="A27538">
            <v>40430.229548611111</v>
          </cell>
          <cell r="B27538">
            <v>11.07</v>
          </cell>
          <cell r="C27538">
            <v>-0.13</v>
          </cell>
          <cell r="D27538">
            <v>0.28811999999999999</v>
          </cell>
        </row>
        <row r="27539">
          <cell r="A27539">
            <v>40430.236493055556</v>
          </cell>
          <cell r="B27539">
            <v>11.23</v>
          </cell>
          <cell r="C27539">
            <v>-0.13100000000000001</v>
          </cell>
          <cell r="D27539">
            <v>0.28811999999999999</v>
          </cell>
        </row>
        <row r="27540">
          <cell r="A27540">
            <v>40430.243437500001</v>
          </cell>
          <cell r="B27540">
            <v>11.62</v>
          </cell>
          <cell r="C27540">
            <v>-0.13</v>
          </cell>
          <cell r="D27540">
            <v>0.28811999999999999</v>
          </cell>
        </row>
        <row r="27541">
          <cell r="A27541">
            <v>40430.250381944446</v>
          </cell>
          <cell r="B27541">
            <v>11.95</v>
          </cell>
          <cell r="C27541">
            <v>-0.128</v>
          </cell>
          <cell r="D27541">
            <v>0.28811999999999999</v>
          </cell>
        </row>
        <row r="27542">
          <cell r="A27542">
            <v>40430.257326388892</v>
          </cell>
          <cell r="B27542">
            <v>12.21</v>
          </cell>
          <cell r="C27542">
            <v>-0.127</v>
          </cell>
          <cell r="D27542">
            <v>0.28811999999999999</v>
          </cell>
        </row>
        <row r="27543">
          <cell r="A27543">
            <v>40430.264270833337</v>
          </cell>
          <cell r="B27543">
            <v>12.53</v>
          </cell>
          <cell r="C27543">
            <v>-0.124</v>
          </cell>
          <cell r="D27543">
            <v>0.28811999999999999</v>
          </cell>
        </row>
        <row r="27544">
          <cell r="A27544">
            <v>40430.271215277775</v>
          </cell>
          <cell r="B27544">
            <v>12.85</v>
          </cell>
          <cell r="C27544">
            <v>-0.124</v>
          </cell>
          <cell r="D27544">
            <v>0.28811999999999999</v>
          </cell>
        </row>
        <row r="27545">
          <cell r="A27545">
            <v>40430.27815972222</v>
          </cell>
          <cell r="B27545">
            <v>13.2</v>
          </cell>
          <cell r="C27545">
            <v>-0.122</v>
          </cell>
          <cell r="D27545">
            <v>0.28811999999999999</v>
          </cell>
        </row>
        <row r="27546">
          <cell r="A27546">
            <v>40430.285104166665</v>
          </cell>
          <cell r="B27546">
            <v>13.53</v>
          </cell>
          <cell r="C27546">
            <v>-0.122</v>
          </cell>
          <cell r="D27546">
            <v>0.28811999999999999</v>
          </cell>
        </row>
        <row r="27547">
          <cell r="A27547">
            <v>40430.292048611111</v>
          </cell>
          <cell r="B27547">
            <v>13.7</v>
          </cell>
          <cell r="C27547">
            <v>-0.122</v>
          </cell>
          <cell r="D27547">
            <v>0.28811999999999999</v>
          </cell>
        </row>
        <row r="27548">
          <cell r="A27548">
            <v>40430.298993055556</v>
          </cell>
          <cell r="B27548">
            <v>13.96</v>
          </cell>
          <cell r="C27548">
            <v>-0.12</v>
          </cell>
          <cell r="D27548">
            <v>0.29840999999999995</v>
          </cell>
        </row>
        <row r="27549">
          <cell r="A27549">
            <v>40430.305937500001</v>
          </cell>
          <cell r="B27549">
            <v>14.38</v>
          </cell>
          <cell r="C27549">
            <v>-0.11899999999999999</v>
          </cell>
          <cell r="D27549">
            <v>0.29840999999999995</v>
          </cell>
        </row>
        <row r="27550">
          <cell r="A27550">
            <v>40430.312881944446</v>
          </cell>
          <cell r="B27550">
            <v>14.43</v>
          </cell>
          <cell r="C27550">
            <v>-0.11700000000000001</v>
          </cell>
          <cell r="D27550">
            <v>0.29840999999999995</v>
          </cell>
        </row>
        <row r="27551">
          <cell r="A27551">
            <v>40430.319826388892</v>
          </cell>
          <cell r="B27551">
            <v>14.29</v>
          </cell>
          <cell r="C27551">
            <v>-0.11600000000000001</v>
          </cell>
          <cell r="D27551">
            <v>0.29840999999999995</v>
          </cell>
        </row>
        <row r="27552">
          <cell r="A27552">
            <v>40430.326770833337</v>
          </cell>
          <cell r="B27552">
            <v>14.75</v>
          </cell>
          <cell r="C27552">
            <v>-0.115</v>
          </cell>
          <cell r="D27552">
            <v>0.29840999999999995</v>
          </cell>
        </row>
        <row r="27553">
          <cell r="A27553">
            <v>40430.333715277775</v>
          </cell>
          <cell r="B27553">
            <v>15.39</v>
          </cell>
          <cell r="C27553">
            <v>-0.114</v>
          </cell>
          <cell r="D27553">
            <v>0.29840999999999995</v>
          </cell>
        </row>
        <row r="27554">
          <cell r="A27554">
            <v>40430.34065972222</v>
          </cell>
          <cell r="B27554">
            <v>14.83</v>
          </cell>
          <cell r="C27554">
            <v>-0.113</v>
          </cell>
          <cell r="D27554">
            <v>0.29840999999999995</v>
          </cell>
        </row>
        <row r="27555">
          <cell r="A27555">
            <v>40430.347604166665</v>
          </cell>
          <cell r="B27555">
            <v>14.94</v>
          </cell>
          <cell r="C27555">
            <v>-0.111</v>
          </cell>
          <cell r="D27555">
            <v>0.27783000000000002</v>
          </cell>
        </row>
        <row r="27556">
          <cell r="A27556">
            <v>40430.354548611111</v>
          </cell>
          <cell r="B27556">
            <v>15.34</v>
          </cell>
          <cell r="C27556">
            <v>-0.11</v>
          </cell>
          <cell r="D27556">
            <v>0.26754</v>
          </cell>
        </row>
        <row r="27557">
          <cell r="A27557">
            <v>40430.361493055556</v>
          </cell>
          <cell r="B27557">
            <v>16.559999999999999</v>
          </cell>
          <cell r="C27557">
            <v>-0.109</v>
          </cell>
          <cell r="D27557">
            <v>0.24695999999999996</v>
          </cell>
        </row>
        <row r="27558">
          <cell r="A27558">
            <v>40430.368425925924</v>
          </cell>
          <cell r="B27558">
            <v>15.94</v>
          </cell>
          <cell r="C27558">
            <v>-0.107</v>
          </cell>
          <cell r="D27558">
            <v>0.22637999999999997</v>
          </cell>
        </row>
        <row r="27559">
          <cell r="A27559">
            <v>40430.37537037037</v>
          </cell>
          <cell r="B27559">
            <v>16.11</v>
          </cell>
          <cell r="C27559">
            <v>-0.106</v>
          </cell>
          <cell r="D27559">
            <v>0.19550999999999999</v>
          </cell>
        </row>
        <row r="27560">
          <cell r="A27560">
            <v>40430.382326388892</v>
          </cell>
          <cell r="B27560">
            <v>16.14</v>
          </cell>
          <cell r="C27560">
            <v>-0.105</v>
          </cell>
          <cell r="D27560">
            <v>0.17493</v>
          </cell>
        </row>
        <row r="27561">
          <cell r="A27561">
            <v>40430.389270833337</v>
          </cell>
          <cell r="B27561">
            <v>16.09</v>
          </cell>
          <cell r="C27561">
            <v>-0.104</v>
          </cell>
          <cell r="D27561">
            <v>0.14405999999999999</v>
          </cell>
        </row>
        <row r="27562">
          <cell r="A27562">
            <v>40430.396203703705</v>
          </cell>
          <cell r="B27562">
            <v>16.59</v>
          </cell>
          <cell r="C27562">
            <v>-0.10299999999999999</v>
          </cell>
          <cell r="D27562">
            <v>0.13377</v>
          </cell>
        </row>
        <row r="27563">
          <cell r="A27563">
            <v>40430.403148148151</v>
          </cell>
          <cell r="B27563">
            <v>17.399999999999999</v>
          </cell>
          <cell r="C27563">
            <v>-8.7999999999999995E-2</v>
          </cell>
          <cell r="D27563">
            <v>9.2507099999999998</v>
          </cell>
        </row>
        <row r="27564">
          <cell r="A27564">
            <v>40430.410092592596</v>
          </cell>
          <cell r="B27564">
            <v>17.239999999999998</v>
          </cell>
          <cell r="C27564">
            <v>6.8000000000000005E-2</v>
          </cell>
          <cell r="D27564">
            <v>9.7754999999999992</v>
          </cell>
        </row>
        <row r="27565">
          <cell r="A27565">
            <v>40430.417048611111</v>
          </cell>
          <cell r="B27565">
            <v>16.88</v>
          </cell>
          <cell r="C27565">
            <v>0.20699999999999999</v>
          </cell>
          <cell r="D27565">
            <v>20.58</v>
          </cell>
        </row>
        <row r="27566">
          <cell r="A27566">
            <v>40430.423981481479</v>
          </cell>
          <cell r="B27566">
            <v>16.86</v>
          </cell>
          <cell r="C27566">
            <v>0.36499999999999999</v>
          </cell>
          <cell r="D27566">
            <v>27.53604</v>
          </cell>
        </row>
        <row r="27567">
          <cell r="A27567">
            <v>40430.430937500001</v>
          </cell>
          <cell r="B27567">
            <v>16.95</v>
          </cell>
          <cell r="C27567">
            <v>0.52500000000000002</v>
          </cell>
          <cell r="D27567">
            <v>30.118829999999996</v>
          </cell>
        </row>
        <row r="27568">
          <cell r="A27568">
            <v>40430.43787037037</v>
          </cell>
          <cell r="B27568">
            <v>17.02</v>
          </cell>
          <cell r="C27568">
            <v>0.69399999999999995</v>
          </cell>
          <cell r="D27568">
            <v>32.516399999999997</v>
          </cell>
        </row>
        <row r="27569">
          <cell r="A27569">
            <v>40430.444814814815</v>
          </cell>
          <cell r="B27569">
            <v>17.2</v>
          </cell>
          <cell r="C27569">
            <v>0.85399999999999998</v>
          </cell>
          <cell r="D27569">
            <v>34.21425</v>
          </cell>
        </row>
        <row r="27570">
          <cell r="A27570">
            <v>40430.451770833337</v>
          </cell>
          <cell r="B27570">
            <v>17.28</v>
          </cell>
          <cell r="C27570">
            <v>1.006</v>
          </cell>
          <cell r="D27570">
            <v>34.74933</v>
          </cell>
        </row>
        <row r="27571">
          <cell r="A27571">
            <v>40430.458715277775</v>
          </cell>
          <cell r="B27571">
            <v>17.34</v>
          </cell>
          <cell r="C27571">
            <v>1.163</v>
          </cell>
          <cell r="D27571">
            <v>34.708169999999996</v>
          </cell>
        </row>
        <row r="27572">
          <cell r="A27572">
            <v>40430.46565972222</v>
          </cell>
          <cell r="B27572">
            <v>17.38</v>
          </cell>
          <cell r="C27572">
            <v>1.323</v>
          </cell>
          <cell r="D27572">
            <v>34.471499999999999</v>
          </cell>
        </row>
        <row r="27573">
          <cell r="A27573">
            <v>40430.472604166665</v>
          </cell>
          <cell r="B27573">
            <v>17.420000000000002</v>
          </cell>
          <cell r="C27573">
            <v>1.4710000000000001</v>
          </cell>
          <cell r="D27573">
            <v>34.574399999999997</v>
          </cell>
        </row>
        <row r="27574">
          <cell r="A27574">
            <v>40430.479548611111</v>
          </cell>
          <cell r="B27574">
            <v>17.440000000000001</v>
          </cell>
          <cell r="C27574">
            <v>1.6080000000000001</v>
          </cell>
          <cell r="D27574">
            <v>34.574399999999997</v>
          </cell>
        </row>
        <row r="27575">
          <cell r="A27575">
            <v>40430.486446759256</v>
          </cell>
          <cell r="B27575">
            <v>17.489999999999998</v>
          </cell>
          <cell r="C27575">
            <v>1.7310000000000001</v>
          </cell>
          <cell r="D27575">
            <v>34.450919999999996</v>
          </cell>
        </row>
        <row r="27576">
          <cell r="A27576">
            <v>40430.493391203701</v>
          </cell>
          <cell r="B27576">
            <v>17.52</v>
          </cell>
          <cell r="C27576">
            <v>1.8280000000000001</v>
          </cell>
          <cell r="D27576">
            <v>34.111349999999995</v>
          </cell>
        </row>
        <row r="27577">
          <cell r="A27577">
            <v>40430.500358796293</v>
          </cell>
          <cell r="B27577">
            <v>17.53</v>
          </cell>
          <cell r="C27577">
            <v>1.8919999999999999</v>
          </cell>
          <cell r="D27577">
            <v>34.24512</v>
          </cell>
        </row>
        <row r="27578">
          <cell r="A27578">
            <v>40430.507280092592</v>
          </cell>
          <cell r="B27578">
            <v>17.600000000000001</v>
          </cell>
          <cell r="C27578">
            <v>1.93</v>
          </cell>
          <cell r="D27578">
            <v>34.409759999999991</v>
          </cell>
        </row>
        <row r="27579">
          <cell r="A27579">
            <v>40430.514247685183</v>
          </cell>
          <cell r="B27579">
            <v>17.61</v>
          </cell>
          <cell r="C27579">
            <v>1.9219999999999999</v>
          </cell>
          <cell r="D27579">
            <v>34.63613999999999</v>
          </cell>
        </row>
        <row r="27580">
          <cell r="A27580">
            <v>40430.521215277775</v>
          </cell>
          <cell r="B27580">
            <v>17.64</v>
          </cell>
          <cell r="C27580">
            <v>1.875</v>
          </cell>
          <cell r="D27580">
            <v>34.708169999999996</v>
          </cell>
        </row>
        <row r="27581">
          <cell r="A27581">
            <v>40430.528148148151</v>
          </cell>
          <cell r="B27581">
            <v>17.649999999999999</v>
          </cell>
          <cell r="C27581">
            <v>1.8089999999999999</v>
          </cell>
          <cell r="D27581">
            <v>34.543529999999997</v>
          </cell>
        </row>
        <row r="27582">
          <cell r="A27582">
            <v>40430.535104166665</v>
          </cell>
          <cell r="B27582">
            <v>17.690000000000001</v>
          </cell>
          <cell r="C27582">
            <v>1.734</v>
          </cell>
          <cell r="D27582">
            <v>34.831649999999996</v>
          </cell>
        </row>
        <row r="27583">
          <cell r="A27583">
            <v>40430.542037037034</v>
          </cell>
          <cell r="B27583">
            <v>17.739999999999998</v>
          </cell>
          <cell r="C27583">
            <v>1.659</v>
          </cell>
          <cell r="D27583">
            <v>34.811069999999994</v>
          </cell>
        </row>
        <row r="27584">
          <cell r="A27584">
            <v>40430.548946759256</v>
          </cell>
          <cell r="B27584">
            <v>17.73</v>
          </cell>
          <cell r="C27584">
            <v>1.5840000000000001</v>
          </cell>
          <cell r="D27584">
            <v>34.368599999999994</v>
          </cell>
        </row>
        <row r="27585">
          <cell r="A27585">
            <v>40430.555914351855</v>
          </cell>
          <cell r="B27585">
            <v>17.75</v>
          </cell>
          <cell r="C27585">
            <v>1.5009999999999999</v>
          </cell>
          <cell r="D27585">
            <v>34.841939999999994</v>
          </cell>
        </row>
        <row r="27586">
          <cell r="A27586">
            <v>40430.56287037037</v>
          </cell>
          <cell r="B27586">
            <v>17.809999999999999</v>
          </cell>
          <cell r="C27586">
            <v>1.41</v>
          </cell>
          <cell r="D27586">
            <v>34.821359999999999</v>
          </cell>
        </row>
        <row r="27587">
          <cell r="A27587">
            <v>40430.569826388892</v>
          </cell>
          <cell r="B27587">
            <v>17.8</v>
          </cell>
          <cell r="C27587">
            <v>1.3129999999999999</v>
          </cell>
          <cell r="D27587">
            <v>34.553819999999995</v>
          </cell>
        </row>
        <row r="27588">
          <cell r="A27588">
            <v>40430.576782407406</v>
          </cell>
          <cell r="B27588">
            <v>17.8</v>
          </cell>
          <cell r="C27588">
            <v>1.21</v>
          </cell>
          <cell r="D27588">
            <v>35.232959999999999</v>
          </cell>
        </row>
        <row r="27589">
          <cell r="A27589">
            <v>40430.583680555559</v>
          </cell>
          <cell r="B27589">
            <v>17.82</v>
          </cell>
          <cell r="C27589">
            <v>1.103</v>
          </cell>
          <cell r="D27589">
            <v>34.121639999999992</v>
          </cell>
        </row>
        <row r="27590">
          <cell r="A27590">
            <v>40430.590648148151</v>
          </cell>
          <cell r="B27590">
            <v>18.12</v>
          </cell>
          <cell r="C27590">
            <v>0.98899999999999999</v>
          </cell>
          <cell r="D27590">
            <v>34.65672</v>
          </cell>
        </row>
        <row r="27591">
          <cell r="A27591">
            <v>40430.597511574073</v>
          </cell>
          <cell r="B27591">
            <v>18.420000000000002</v>
          </cell>
          <cell r="C27591">
            <v>0.872</v>
          </cell>
          <cell r="D27591">
            <v>33.874679999999998</v>
          </cell>
        </row>
        <row r="27592">
          <cell r="A27592">
            <v>40430.604537037034</v>
          </cell>
          <cell r="B27592">
            <v>19.21</v>
          </cell>
          <cell r="C27592">
            <v>0.755</v>
          </cell>
          <cell r="D27592">
            <v>34.872810000000001</v>
          </cell>
        </row>
        <row r="27593">
          <cell r="A27593">
            <v>40430.611481481479</v>
          </cell>
          <cell r="B27593">
            <v>18.46</v>
          </cell>
          <cell r="C27593">
            <v>0.63900000000000001</v>
          </cell>
          <cell r="D27593">
            <v>35.027159999999995</v>
          </cell>
        </row>
        <row r="27594">
          <cell r="A27594">
            <v>40430.618414351855</v>
          </cell>
          <cell r="B27594">
            <v>18.7</v>
          </cell>
          <cell r="C27594">
            <v>0.50800000000000001</v>
          </cell>
          <cell r="D27594">
            <v>34.985999999999997</v>
          </cell>
        </row>
        <row r="27595">
          <cell r="A27595">
            <v>40430.62537037037</v>
          </cell>
          <cell r="B27595">
            <v>18.91</v>
          </cell>
          <cell r="C27595">
            <v>0.35599999999999998</v>
          </cell>
          <cell r="D27595">
            <v>34.965419999999995</v>
          </cell>
        </row>
        <row r="27596">
          <cell r="A27596">
            <v>40430.632314814815</v>
          </cell>
          <cell r="B27596">
            <v>19.04</v>
          </cell>
          <cell r="C27596">
            <v>0.186</v>
          </cell>
          <cell r="D27596">
            <v>34.296569999999996</v>
          </cell>
        </row>
        <row r="27597">
          <cell r="A27597">
            <v>40430.63925925926</v>
          </cell>
          <cell r="B27597">
            <v>19.14</v>
          </cell>
          <cell r="C27597">
            <v>5.7000000000000002E-2</v>
          </cell>
          <cell r="D27597">
            <v>34.399469999999994</v>
          </cell>
        </row>
        <row r="27598">
          <cell r="A27598">
            <v>40430.646203703705</v>
          </cell>
          <cell r="B27598">
            <v>18.760000000000002</v>
          </cell>
          <cell r="C27598">
            <v>-8.5999999999999993E-2</v>
          </cell>
          <cell r="D27598">
            <v>0.42188999999999993</v>
          </cell>
        </row>
        <row r="27599">
          <cell r="A27599">
            <v>40430.65315972222</v>
          </cell>
          <cell r="B27599">
            <v>17.649999999999999</v>
          </cell>
          <cell r="C27599">
            <v>-8.5999999999999993E-2</v>
          </cell>
          <cell r="D27599">
            <v>0.36014999999999997</v>
          </cell>
        </row>
        <row r="27600">
          <cell r="A27600">
            <v>40430.660104166665</v>
          </cell>
          <cell r="B27600">
            <v>17.670000000000002</v>
          </cell>
          <cell r="C27600">
            <v>-8.5000000000000006E-2</v>
          </cell>
          <cell r="D27600">
            <v>0.34986</v>
          </cell>
        </row>
        <row r="27601">
          <cell r="A27601">
            <v>40430.667048611111</v>
          </cell>
          <cell r="B27601">
            <v>17.45</v>
          </cell>
          <cell r="C27601">
            <v>-8.5000000000000006E-2</v>
          </cell>
          <cell r="D27601">
            <v>0.34986</v>
          </cell>
        </row>
        <row r="27602">
          <cell r="A27602">
            <v>40430.673993055556</v>
          </cell>
          <cell r="B27602">
            <v>17.61</v>
          </cell>
          <cell r="C27602">
            <v>-8.5000000000000006E-2</v>
          </cell>
          <cell r="D27602">
            <v>0.32927999999999996</v>
          </cell>
        </row>
        <row r="27603">
          <cell r="A27603">
            <v>40430.680925925924</v>
          </cell>
          <cell r="B27603">
            <v>18.22</v>
          </cell>
          <cell r="C27603">
            <v>-8.5000000000000006E-2</v>
          </cell>
          <cell r="D27603">
            <v>0.31899</v>
          </cell>
        </row>
        <row r="27604">
          <cell r="A27604">
            <v>40430.687881944446</v>
          </cell>
          <cell r="B27604">
            <v>18.32</v>
          </cell>
          <cell r="C27604">
            <v>-8.5000000000000006E-2</v>
          </cell>
          <cell r="D27604">
            <v>0.29840999999999995</v>
          </cell>
        </row>
        <row r="27605">
          <cell r="A27605">
            <v>40430.694814814815</v>
          </cell>
          <cell r="B27605">
            <v>18.3</v>
          </cell>
          <cell r="C27605">
            <v>-8.3000000000000004E-2</v>
          </cell>
          <cell r="D27605">
            <v>0.28811999999999999</v>
          </cell>
        </row>
        <row r="27606">
          <cell r="A27606">
            <v>40430.70175925926</v>
          </cell>
          <cell r="B27606">
            <v>18.190000000000001</v>
          </cell>
          <cell r="C27606">
            <v>-8.2000000000000003E-2</v>
          </cell>
          <cell r="D27606">
            <v>0.27783000000000002</v>
          </cell>
        </row>
        <row r="27607">
          <cell r="A27607">
            <v>40430.708703703705</v>
          </cell>
          <cell r="B27607">
            <v>17.68</v>
          </cell>
          <cell r="C27607">
            <v>-8.1000000000000003E-2</v>
          </cell>
          <cell r="D27607">
            <v>0.27783000000000002</v>
          </cell>
        </row>
        <row r="27608">
          <cell r="A27608">
            <v>40430.715648148151</v>
          </cell>
          <cell r="B27608">
            <v>17.399999999999999</v>
          </cell>
          <cell r="C27608">
            <v>-7.9000000000000001E-2</v>
          </cell>
          <cell r="D27608">
            <v>0.26754</v>
          </cell>
        </row>
        <row r="27609">
          <cell r="A27609">
            <v>40430.722592592596</v>
          </cell>
          <cell r="B27609">
            <v>17.489999999999998</v>
          </cell>
          <cell r="C27609">
            <v>-7.9000000000000001E-2</v>
          </cell>
          <cell r="D27609">
            <v>0.24695999999999996</v>
          </cell>
        </row>
        <row r="27610">
          <cell r="A27610">
            <v>40430.729537037034</v>
          </cell>
          <cell r="B27610">
            <v>17.45</v>
          </cell>
          <cell r="C27610">
            <v>-7.6999999999999999E-2</v>
          </cell>
          <cell r="D27610">
            <v>0.23666999999999999</v>
          </cell>
        </row>
        <row r="27611">
          <cell r="A27611">
            <v>40430.736493055556</v>
          </cell>
          <cell r="B27611">
            <v>17.02</v>
          </cell>
          <cell r="C27611">
            <v>-7.5999999999999998E-2</v>
          </cell>
          <cell r="D27611">
            <v>0.23666999999999999</v>
          </cell>
        </row>
        <row r="27612">
          <cell r="A27612">
            <v>40430.743425925924</v>
          </cell>
          <cell r="B27612">
            <v>16.82</v>
          </cell>
          <cell r="C27612">
            <v>-7.4999999999999997E-2</v>
          </cell>
          <cell r="D27612">
            <v>0.21608999999999998</v>
          </cell>
        </row>
        <row r="27613">
          <cell r="A27613">
            <v>40430.75037037037</v>
          </cell>
          <cell r="B27613">
            <v>16.48</v>
          </cell>
          <cell r="C27613">
            <v>-7.2999999999999995E-2</v>
          </cell>
          <cell r="D27613">
            <v>0.21608999999999998</v>
          </cell>
        </row>
        <row r="27614">
          <cell r="A27614">
            <v>40430.757326388892</v>
          </cell>
          <cell r="B27614">
            <v>16.2</v>
          </cell>
          <cell r="C27614">
            <v>-7.2999999999999995E-2</v>
          </cell>
          <cell r="D27614">
            <v>0.20579999999999998</v>
          </cell>
        </row>
        <row r="27615">
          <cell r="A27615">
            <v>40430.76425925926</v>
          </cell>
          <cell r="B27615">
            <v>16.02</v>
          </cell>
          <cell r="C27615">
            <v>-7.0999999999999994E-2</v>
          </cell>
          <cell r="D27615">
            <v>0.20579999999999998</v>
          </cell>
        </row>
        <row r="27616">
          <cell r="A27616">
            <v>40430.771215277775</v>
          </cell>
          <cell r="B27616">
            <v>15.77</v>
          </cell>
          <cell r="C27616">
            <v>-7.0999999999999994E-2</v>
          </cell>
          <cell r="D27616">
            <v>0.20579999999999998</v>
          </cell>
        </row>
        <row r="27617">
          <cell r="A27617">
            <v>40430.77815972222</v>
          </cell>
          <cell r="B27617">
            <v>15.63</v>
          </cell>
          <cell r="C27617">
            <v>-6.9000000000000006E-2</v>
          </cell>
          <cell r="D27617">
            <v>0.20579999999999998</v>
          </cell>
        </row>
        <row r="27618">
          <cell r="A27618">
            <v>40430.785092592596</v>
          </cell>
          <cell r="B27618">
            <v>15.6</v>
          </cell>
          <cell r="C27618">
            <v>-6.9000000000000006E-2</v>
          </cell>
          <cell r="D27618">
            <v>0.21608999999999998</v>
          </cell>
        </row>
        <row r="27619">
          <cell r="A27619">
            <v>40430.792048611111</v>
          </cell>
          <cell r="B27619">
            <v>15.4</v>
          </cell>
          <cell r="C27619">
            <v>-6.8000000000000005E-2</v>
          </cell>
          <cell r="D27619">
            <v>0.21608999999999998</v>
          </cell>
        </row>
        <row r="27620">
          <cell r="A27620">
            <v>40430.798993055556</v>
          </cell>
          <cell r="B27620">
            <v>15.37</v>
          </cell>
          <cell r="C27620">
            <v>-6.7000000000000004E-2</v>
          </cell>
          <cell r="D27620">
            <v>0.22637999999999997</v>
          </cell>
        </row>
        <row r="27621">
          <cell r="A27621">
            <v>40430.805937500001</v>
          </cell>
          <cell r="B27621">
            <v>15.14</v>
          </cell>
          <cell r="C27621">
            <v>-6.5000000000000002E-2</v>
          </cell>
          <cell r="D27621">
            <v>0.23666999999999999</v>
          </cell>
        </row>
        <row r="27622">
          <cell r="A27622">
            <v>40430.812881944446</v>
          </cell>
          <cell r="B27622">
            <v>15.08</v>
          </cell>
          <cell r="C27622">
            <v>-6.4000000000000001E-2</v>
          </cell>
          <cell r="D27622">
            <v>0.23666999999999999</v>
          </cell>
        </row>
        <row r="27623">
          <cell r="A27623">
            <v>40430.819814814815</v>
          </cell>
          <cell r="B27623">
            <v>15.03</v>
          </cell>
          <cell r="C27623">
            <v>-6.2E-2</v>
          </cell>
          <cell r="D27623">
            <v>0.24695999999999996</v>
          </cell>
        </row>
        <row r="27624">
          <cell r="A27624">
            <v>40430.826770833337</v>
          </cell>
          <cell r="B27624">
            <v>14.84</v>
          </cell>
          <cell r="C27624">
            <v>-6.2E-2</v>
          </cell>
          <cell r="D27624">
            <v>0.24695999999999996</v>
          </cell>
        </row>
        <row r="27625">
          <cell r="A27625">
            <v>40430.833715277775</v>
          </cell>
          <cell r="B27625">
            <v>14.86</v>
          </cell>
          <cell r="C27625">
            <v>-6.0999999999999999E-2</v>
          </cell>
          <cell r="D27625">
            <v>0.25724999999999998</v>
          </cell>
        </row>
        <row r="27626">
          <cell r="A27626">
            <v>40430.840648148151</v>
          </cell>
          <cell r="B27626">
            <v>14.65</v>
          </cell>
          <cell r="C27626">
            <v>-6.0999999999999999E-2</v>
          </cell>
          <cell r="D27626">
            <v>0.26754</v>
          </cell>
        </row>
        <row r="27627">
          <cell r="A27627">
            <v>40430.847592592596</v>
          </cell>
          <cell r="B27627">
            <v>14.42</v>
          </cell>
          <cell r="C27627">
            <v>-6.0999999999999999E-2</v>
          </cell>
          <cell r="D27627">
            <v>0.26754</v>
          </cell>
        </row>
        <row r="27628">
          <cell r="A27628">
            <v>40430.854548611111</v>
          </cell>
          <cell r="B27628">
            <v>14.08</v>
          </cell>
          <cell r="C27628">
            <v>-6.0999999999999999E-2</v>
          </cell>
          <cell r="D27628">
            <v>0.26754</v>
          </cell>
        </row>
        <row r="27629">
          <cell r="A27629">
            <v>40430.861493055556</v>
          </cell>
          <cell r="B27629">
            <v>14.19</v>
          </cell>
          <cell r="C27629">
            <v>-6.0999999999999999E-2</v>
          </cell>
          <cell r="D27629">
            <v>0.26754</v>
          </cell>
        </row>
        <row r="27630">
          <cell r="A27630">
            <v>40430.868437500001</v>
          </cell>
          <cell r="B27630">
            <v>14.4</v>
          </cell>
          <cell r="C27630">
            <v>-5.8999999999999997E-2</v>
          </cell>
          <cell r="D27630">
            <v>0.27783000000000002</v>
          </cell>
        </row>
        <row r="27631">
          <cell r="A27631">
            <v>40430.875381944446</v>
          </cell>
          <cell r="B27631">
            <v>14.41</v>
          </cell>
          <cell r="C27631">
            <v>-5.8999999999999997E-2</v>
          </cell>
          <cell r="D27631">
            <v>0.28811999999999999</v>
          </cell>
        </row>
        <row r="27632">
          <cell r="A27632">
            <v>40430.882326388892</v>
          </cell>
          <cell r="B27632">
            <v>14.46</v>
          </cell>
          <cell r="C27632">
            <v>-0.06</v>
          </cell>
          <cell r="D27632">
            <v>0.28811999999999999</v>
          </cell>
        </row>
        <row r="27633">
          <cell r="A27633">
            <v>40430.889270833337</v>
          </cell>
          <cell r="B27633">
            <v>14.67</v>
          </cell>
          <cell r="C27633">
            <v>-0.06</v>
          </cell>
          <cell r="D27633">
            <v>0.29840999999999995</v>
          </cell>
        </row>
        <row r="27634">
          <cell r="A27634">
            <v>40430.896215277775</v>
          </cell>
          <cell r="B27634">
            <v>14.59</v>
          </cell>
          <cell r="C27634">
            <v>-5.8999999999999997E-2</v>
          </cell>
          <cell r="D27634">
            <v>0.28811999999999999</v>
          </cell>
        </row>
        <row r="27635">
          <cell r="A27635">
            <v>40430.90315972222</v>
          </cell>
          <cell r="B27635">
            <v>14.41</v>
          </cell>
          <cell r="C27635">
            <v>-5.8000000000000003E-2</v>
          </cell>
          <cell r="D27635">
            <v>0.28811999999999999</v>
          </cell>
        </row>
        <row r="27636">
          <cell r="A27636">
            <v>40430.910092592596</v>
          </cell>
          <cell r="B27636">
            <v>14.21</v>
          </cell>
          <cell r="C27636">
            <v>-5.8000000000000003E-2</v>
          </cell>
          <cell r="D27636">
            <v>0.29840999999999995</v>
          </cell>
        </row>
        <row r="27637">
          <cell r="A27637">
            <v>40430.917002314818</v>
          </cell>
          <cell r="B27637">
            <v>17.45</v>
          </cell>
          <cell r="C27637">
            <v>-3.5999999999999997E-2</v>
          </cell>
          <cell r="D27637">
            <v>10.804499999999999</v>
          </cell>
        </row>
        <row r="27638">
          <cell r="A27638">
            <v>40430.92396990741</v>
          </cell>
          <cell r="B27638">
            <v>16.66</v>
          </cell>
          <cell r="C27638">
            <v>0.11799999999999999</v>
          </cell>
          <cell r="D27638">
            <v>10.454639999999999</v>
          </cell>
        </row>
        <row r="27639">
          <cell r="A27639">
            <v>40430.930925925924</v>
          </cell>
          <cell r="B27639">
            <v>16.73</v>
          </cell>
          <cell r="C27639">
            <v>0.26</v>
          </cell>
          <cell r="D27639">
            <v>21.063629999999996</v>
          </cell>
        </row>
        <row r="27640">
          <cell r="A27640">
            <v>40430.937835648147</v>
          </cell>
          <cell r="B27640">
            <v>16.98</v>
          </cell>
          <cell r="C27640">
            <v>0.40899999999999997</v>
          </cell>
          <cell r="D27640">
            <v>27.844739999999998</v>
          </cell>
        </row>
        <row r="27641">
          <cell r="A27641">
            <v>40430.944803240738</v>
          </cell>
          <cell r="B27641">
            <v>17.18</v>
          </cell>
          <cell r="C27641">
            <v>0.56299999999999994</v>
          </cell>
          <cell r="D27641">
            <v>31.096379999999996</v>
          </cell>
        </row>
        <row r="27642">
          <cell r="A27642">
            <v>40430.951747685183</v>
          </cell>
          <cell r="B27642">
            <v>17.600000000000001</v>
          </cell>
          <cell r="C27642">
            <v>0.72699999999999998</v>
          </cell>
          <cell r="D27642">
            <v>33.020609999999998</v>
          </cell>
        </row>
        <row r="27643">
          <cell r="A27643">
            <v>40430.958715277775</v>
          </cell>
          <cell r="B27643">
            <v>17.82</v>
          </cell>
          <cell r="C27643">
            <v>0.88</v>
          </cell>
          <cell r="D27643">
            <v>34.584689999999995</v>
          </cell>
        </row>
        <row r="27644">
          <cell r="A27644">
            <v>40430.965613425928</v>
          </cell>
          <cell r="B27644">
            <v>17.8</v>
          </cell>
          <cell r="C27644">
            <v>1.022</v>
          </cell>
          <cell r="D27644">
            <v>34.049610000000001</v>
          </cell>
        </row>
        <row r="27645">
          <cell r="A27645">
            <v>40430.972557870373</v>
          </cell>
          <cell r="B27645">
            <v>17.8</v>
          </cell>
          <cell r="C27645">
            <v>1.163</v>
          </cell>
          <cell r="D27645">
            <v>34.564109999999999</v>
          </cell>
        </row>
        <row r="27646">
          <cell r="A27646">
            <v>40430.979490740741</v>
          </cell>
          <cell r="B27646">
            <v>17.809999999999999</v>
          </cell>
          <cell r="C27646">
            <v>1.3089999999999999</v>
          </cell>
          <cell r="D27646">
            <v>34.872810000000001</v>
          </cell>
        </row>
        <row r="27647">
          <cell r="A27647">
            <v>40430.986458333333</v>
          </cell>
          <cell r="B27647">
            <v>17.78</v>
          </cell>
          <cell r="C27647">
            <v>1.444</v>
          </cell>
          <cell r="D27647">
            <v>34.780199999999994</v>
          </cell>
        </row>
        <row r="27648">
          <cell r="A27648">
            <v>40430.993321759262</v>
          </cell>
          <cell r="B27648">
            <v>17.77</v>
          </cell>
          <cell r="C27648">
            <v>1.5660000000000001</v>
          </cell>
          <cell r="D27648">
            <v>34.615559999999995</v>
          </cell>
        </row>
        <row r="27649">
          <cell r="A27649">
            <v>40431.000289351854</v>
          </cell>
          <cell r="B27649">
            <v>17.77</v>
          </cell>
          <cell r="C27649">
            <v>1.675</v>
          </cell>
          <cell r="D27649">
            <v>34.533239999999999</v>
          </cell>
        </row>
        <row r="27650">
          <cell r="A27650">
            <v>40431.007314814815</v>
          </cell>
          <cell r="B27650">
            <v>17.760000000000002</v>
          </cell>
          <cell r="C27650">
            <v>1.756</v>
          </cell>
          <cell r="D27650">
            <v>34.821359999999999</v>
          </cell>
        </row>
        <row r="27651">
          <cell r="A27651">
            <v>40431.014247685183</v>
          </cell>
          <cell r="B27651">
            <v>17.75</v>
          </cell>
          <cell r="C27651">
            <v>1.806</v>
          </cell>
          <cell r="D27651">
            <v>34.934550000000002</v>
          </cell>
        </row>
        <row r="27652">
          <cell r="A27652">
            <v>40431.021192129629</v>
          </cell>
          <cell r="B27652">
            <v>17.739999999999998</v>
          </cell>
          <cell r="C27652">
            <v>1.82</v>
          </cell>
          <cell r="D27652">
            <v>34.821359999999999</v>
          </cell>
        </row>
        <row r="27653">
          <cell r="A27653">
            <v>40431.028136574074</v>
          </cell>
          <cell r="B27653">
            <v>17.73</v>
          </cell>
          <cell r="C27653">
            <v>1.8109999999999999</v>
          </cell>
          <cell r="D27653">
            <v>34.625849999999993</v>
          </cell>
        </row>
        <row r="27654">
          <cell r="A27654">
            <v>40431.035081018519</v>
          </cell>
          <cell r="B27654">
            <v>17.73</v>
          </cell>
          <cell r="C27654">
            <v>1.7629999999999999</v>
          </cell>
          <cell r="D27654">
            <v>34.975709999999999</v>
          </cell>
        </row>
        <row r="27655">
          <cell r="A27655">
            <v>40431.041956018518</v>
          </cell>
          <cell r="B27655">
            <v>17.72</v>
          </cell>
          <cell r="C27655">
            <v>1.706</v>
          </cell>
          <cell r="D27655">
            <v>34.975709999999999</v>
          </cell>
        </row>
        <row r="27656">
          <cell r="A27656">
            <v>40431.048900462964</v>
          </cell>
          <cell r="B27656">
            <v>17.72</v>
          </cell>
          <cell r="C27656">
            <v>1.637</v>
          </cell>
          <cell r="D27656">
            <v>34.327439999999996</v>
          </cell>
        </row>
        <row r="27657">
          <cell r="A27657">
            <v>40431.055902777778</v>
          </cell>
          <cell r="B27657">
            <v>17.7</v>
          </cell>
          <cell r="C27657">
            <v>1.5649999999999999</v>
          </cell>
          <cell r="D27657">
            <v>34.955129999999997</v>
          </cell>
        </row>
        <row r="27658">
          <cell r="A27658">
            <v>40431.062847222223</v>
          </cell>
          <cell r="B27658">
            <v>17.63</v>
          </cell>
          <cell r="C27658">
            <v>1.4890000000000001</v>
          </cell>
          <cell r="D27658">
            <v>34.348019999999998</v>
          </cell>
        </row>
        <row r="27659">
          <cell r="A27659">
            <v>40431.069803240738</v>
          </cell>
          <cell r="B27659">
            <v>17.670000000000002</v>
          </cell>
          <cell r="C27659">
            <v>1.4079999999999999</v>
          </cell>
          <cell r="D27659">
            <v>34.605269999999997</v>
          </cell>
        </row>
        <row r="27660">
          <cell r="A27660">
            <v>40431.076747685183</v>
          </cell>
          <cell r="B27660">
            <v>17.579999999999998</v>
          </cell>
          <cell r="C27660">
            <v>1.3160000000000001</v>
          </cell>
          <cell r="D27660">
            <v>34.831649999999996</v>
          </cell>
        </row>
        <row r="27661">
          <cell r="A27661">
            <v>40431.083726851852</v>
          </cell>
          <cell r="B27661">
            <v>17.649999999999999</v>
          </cell>
          <cell r="C27661">
            <v>1.222</v>
          </cell>
          <cell r="D27661">
            <v>34.522949999999994</v>
          </cell>
        </row>
        <row r="27662">
          <cell r="A27662">
            <v>40431.090648148151</v>
          </cell>
          <cell r="B27662">
            <v>17.559999999999999</v>
          </cell>
          <cell r="C27662">
            <v>1.1180000000000001</v>
          </cell>
          <cell r="D27662">
            <v>34.327439999999996</v>
          </cell>
        </row>
        <row r="27663">
          <cell r="A27663">
            <v>40431.097569444442</v>
          </cell>
          <cell r="B27663">
            <v>17.399999999999999</v>
          </cell>
          <cell r="C27663">
            <v>1.0089999999999999</v>
          </cell>
          <cell r="D27663">
            <v>33.812939999999998</v>
          </cell>
        </row>
        <row r="27664">
          <cell r="A27664">
            <v>40431.104560185187</v>
          </cell>
          <cell r="B27664">
            <v>17.329999999999998</v>
          </cell>
          <cell r="C27664">
            <v>0.89100000000000001</v>
          </cell>
          <cell r="D27664">
            <v>34.131929999999997</v>
          </cell>
        </row>
        <row r="27665">
          <cell r="A27665">
            <v>40431.111458333333</v>
          </cell>
          <cell r="B27665">
            <v>17.23</v>
          </cell>
          <cell r="C27665">
            <v>0.77700000000000002</v>
          </cell>
          <cell r="D27665">
            <v>34.24512</v>
          </cell>
        </row>
        <row r="27666">
          <cell r="A27666">
            <v>40431.118414351855</v>
          </cell>
          <cell r="B27666">
            <v>17.170000000000002</v>
          </cell>
          <cell r="C27666">
            <v>0.66200000000000003</v>
          </cell>
          <cell r="D27666">
            <v>33.730620000000002</v>
          </cell>
        </row>
        <row r="27667">
          <cell r="A27667">
            <v>40431.125393518516</v>
          </cell>
          <cell r="B27667">
            <v>17.190000000000001</v>
          </cell>
          <cell r="C27667">
            <v>0.53</v>
          </cell>
          <cell r="D27667">
            <v>34.625849999999993</v>
          </cell>
        </row>
        <row r="27668">
          <cell r="A27668">
            <v>40431.132291666669</v>
          </cell>
          <cell r="B27668">
            <v>17.5</v>
          </cell>
          <cell r="C27668">
            <v>0.378</v>
          </cell>
          <cell r="D27668">
            <v>34.111349999999995</v>
          </cell>
        </row>
        <row r="27669">
          <cell r="A27669">
            <v>40431.139224537037</v>
          </cell>
          <cell r="B27669">
            <v>17.45</v>
          </cell>
          <cell r="C27669">
            <v>0.20699999999999999</v>
          </cell>
          <cell r="D27669">
            <v>34.409759999999991</v>
          </cell>
        </row>
        <row r="27670">
          <cell r="A27670">
            <v>40431.146168981482</v>
          </cell>
          <cell r="B27670">
            <v>17.420000000000002</v>
          </cell>
          <cell r="C27670">
            <v>7.4999999999999997E-2</v>
          </cell>
          <cell r="D27670">
            <v>34.409759999999991</v>
          </cell>
        </row>
        <row r="27671">
          <cell r="A27671">
            <v>40431.153101851851</v>
          </cell>
          <cell r="B27671">
            <v>16.329999999999998</v>
          </cell>
          <cell r="C27671">
            <v>-0.06</v>
          </cell>
          <cell r="D27671">
            <v>0.29840999999999995</v>
          </cell>
        </row>
        <row r="27672">
          <cell r="A27672">
            <v>40431.160057870373</v>
          </cell>
          <cell r="B27672">
            <v>15.54</v>
          </cell>
          <cell r="C27672">
            <v>-5.8999999999999997E-2</v>
          </cell>
          <cell r="D27672">
            <v>0.30869999999999997</v>
          </cell>
        </row>
        <row r="27673">
          <cell r="A27673">
            <v>40431.167037037034</v>
          </cell>
          <cell r="B27673">
            <v>15.45</v>
          </cell>
          <cell r="C27673">
            <v>-0.06</v>
          </cell>
          <cell r="D27673">
            <v>0.30869999999999997</v>
          </cell>
        </row>
        <row r="27674">
          <cell r="A27674">
            <v>40431.173981481479</v>
          </cell>
          <cell r="B27674">
            <v>15.46</v>
          </cell>
          <cell r="C27674">
            <v>-6.0999999999999999E-2</v>
          </cell>
          <cell r="D27674">
            <v>0.29840999999999995</v>
          </cell>
        </row>
        <row r="27675">
          <cell r="A27675">
            <v>40431.180937500001</v>
          </cell>
          <cell r="B27675">
            <v>15.39</v>
          </cell>
          <cell r="C27675">
            <v>-6.0999999999999999E-2</v>
          </cell>
          <cell r="D27675">
            <v>0.29840999999999995</v>
          </cell>
        </row>
        <row r="27676">
          <cell r="A27676">
            <v>40431.187881944446</v>
          </cell>
          <cell r="B27676">
            <v>15.43</v>
          </cell>
          <cell r="C27676">
            <v>-6.0999999999999999E-2</v>
          </cell>
          <cell r="D27676">
            <v>0.29840999999999995</v>
          </cell>
        </row>
        <row r="27677">
          <cell r="A27677">
            <v>40431.194826388892</v>
          </cell>
          <cell r="B27677">
            <v>15.36</v>
          </cell>
          <cell r="C27677">
            <v>-6.0999999999999999E-2</v>
          </cell>
          <cell r="D27677">
            <v>0.29840999999999995</v>
          </cell>
        </row>
        <row r="27678">
          <cell r="A27678">
            <v>40431.201770833337</v>
          </cell>
          <cell r="B27678">
            <v>15.37</v>
          </cell>
          <cell r="C27678">
            <v>-0.06</v>
          </cell>
          <cell r="D27678">
            <v>0.29840999999999995</v>
          </cell>
        </row>
        <row r="27679">
          <cell r="A27679">
            <v>40431.208715277775</v>
          </cell>
          <cell r="B27679">
            <v>15.42</v>
          </cell>
          <cell r="C27679">
            <v>-6.0999999999999999E-2</v>
          </cell>
          <cell r="D27679">
            <v>0.29840999999999995</v>
          </cell>
        </row>
        <row r="27680">
          <cell r="A27680">
            <v>40431.21565972222</v>
          </cell>
          <cell r="B27680">
            <v>15.59</v>
          </cell>
          <cell r="C27680">
            <v>-6.0999999999999999E-2</v>
          </cell>
          <cell r="D27680">
            <v>0.29840999999999995</v>
          </cell>
        </row>
        <row r="27681">
          <cell r="A27681">
            <v>40431.222604166665</v>
          </cell>
          <cell r="B27681">
            <v>15.65</v>
          </cell>
          <cell r="C27681">
            <v>-0.06</v>
          </cell>
          <cell r="D27681">
            <v>0.30869999999999997</v>
          </cell>
        </row>
        <row r="27682">
          <cell r="A27682">
            <v>40431.229548611111</v>
          </cell>
          <cell r="B27682">
            <v>15.75</v>
          </cell>
          <cell r="C27682">
            <v>-6.0999999999999999E-2</v>
          </cell>
          <cell r="D27682">
            <v>0.29840999999999995</v>
          </cell>
        </row>
        <row r="27683">
          <cell r="A27683">
            <v>40431.236493055556</v>
          </cell>
          <cell r="B27683">
            <v>15.85</v>
          </cell>
          <cell r="C27683">
            <v>-6.0999999999999999E-2</v>
          </cell>
          <cell r="D27683">
            <v>0.28811999999999999</v>
          </cell>
        </row>
        <row r="27684">
          <cell r="A27684">
            <v>40431.243437500001</v>
          </cell>
          <cell r="B27684">
            <v>15.6</v>
          </cell>
          <cell r="C27684">
            <v>-5.8999999999999997E-2</v>
          </cell>
          <cell r="D27684">
            <v>0.29840999999999995</v>
          </cell>
        </row>
        <row r="27685">
          <cell r="A27685">
            <v>40431.250381944446</v>
          </cell>
          <cell r="B27685">
            <v>15.73</v>
          </cell>
          <cell r="C27685">
            <v>-5.8999999999999997E-2</v>
          </cell>
          <cell r="D27685">
            <v>0.28811999999999999</v>
          </cell>
        </row>
        <row r="27686">
          <cell r="A27686">
            <v>40431.257326388892</v>
          </cell>
          <cell r="B27686">
            <v>15.87</v>
          </cell>
          <cell r="C27686">
            <v>-5.8999999999999997E-2</v>
          </cell>
          <cell r="D27686">
            <v>0.28811999999999999</v>
          </cell>
        </row>
        <row r="27687">
          <cell r="A27687">
            <v>40431.264270833337</v>
          </cell>
          <cell r="B27687">
            <v>16.03</v>
          </cell>
          <cell r="C27687">
            <v>-5.8999999999999997E-2</v>
          </cell>
          <cell r="D27687">
            <v>0.27783000000000002</v>
          </cell>
        </row>
        <row r="27688">
          <cell r="A27688">
            <v>40431.271215277775</v>
          </cell>
          <cell r="B27688">
            <v>15.95</v>
          </cell>
          <cell r="C27688">
            <v>-5.8999999999999997E-2</v>
          </cell>
          <cell r="D27688">
            <v>0.27783000000000002</v>
          </cell>
        </row>
        <row r="27689">
          <cell r="A27689">
            <v>40431.27815972222</v>
          </cell>
          <cell r="B27689">
            <v>15.76</v>
          </cell>
          <cell r="C27689">
            <v>-5.8999999999999997E-2</v>
          </cell>
          <cell r="D27689">
            <v>0.26754</v>
          </cell>
        </row>
        <row r="27690">
          <cell r="A27690">
            <v>40431.285104166665</v>
          </cell>
          <cell r="B27690">
            <v>15.88</v>
          </cell>
          <cell r="C27690">
            <v>-5.8999999999999997E-2</v>
          </cell>
          <cell r="D27690">
            <v>0.25724999999999998</v>
          </cell>
        </row>
        <row r="27691">
          <cell r="A27691">
            <v>40431.292048611111</v>
          </cell>
          <cell r="B27691">
            <v>15.97</v>
          </cell>
          <cell r="C27691">
            <v>-5.8000000000000003E-2</v>
          </cell>
          <cell r="D27691">
            <v>0.24695999999999996</v>
          </cell>
        </row>
        <row r="27692">
          <cell r="A27692">
            <v>40431.298993055556</v>
          </cell>
          <cell r="B27692">
            <v>16.13</v>
          </cell>
          <cell r="C27692">
            <v>-5.6000000000000001E-2</v>
          </cell>
          <cell r="D27692">
            <v>0.24695999999999996</v>
          </cell>
        </row>
        <row r="27693">
          <cell r="A27693">
            <v>40431.305937500001</v>
          </cell>
          <cell r="B27693">
            <v>16.329999999999998</v>
          </cell>
          <cell r="C27693">
            <v>-5.8000000000000003E-2</v>
          </cell>
          <cell r="D27693">
            <v>0.23666999999999999</v>
          </cell>
        </row>
        <row r="27694">
          <cell r="A27694">
            <v>40431.312881944446</v>
          </cell>
          <cell r="B27694">
            <v>16.45</v>
          </cell>
          <cell r="C27694">
            <v>-5.7000000000000002E-2</v>
          </cell>
          <cell r="D27694">
            <v>0.22637999999999997</v>
          </cell>
        </row>
        <row r="27695">
          <cell r="A27695">
            <v>40431.319826388892</v>
          </cell>
          <cell r="B27695">
            <v>16.62</v>
          </cell>
          <cell r="C27695">
            <v>-5.7000000000000002E-2</v>
          </cell>
          <cell r="D27695">
            <v>0.22637999999999997</v>
          </cell>
        </row>
        <row r="27696">
          <cell r="A27696">
            <v>40431.326770833337</v>
          </cell>
          <cell r="B27696">
            <v>16.7</v>
          </cell>
          <cell r="C27696">
            <v>-5.7000000000000002E-2</v>
          </cell>
          <cell r="D27696">
            <v>0.22637999999999997</v>
          </cell>
        </row>
        <row r="27697">
          <cell r="A27697">
            <v>40431.333715277775</v>
          </cell>
          <cell r="B27697">
            <v>16.850000000000001</v>
          </cell>
          <cell r="C27697">
            <v>-5.8000000000000003E-2</v>
          </cell>
          <cell r="D27697">
            <v>0.21608999999999998</v>
          </cell>
        </row>
        <row r="27698">
          <cell r="A27698">
            <v>40431.34065972222</v>
          </cell>
          <cell r="B27698">
            <v>16.920000000000002</v>
          </cell>
          <cell r="C27698">
            <v>-5.8999999999999997E-2</v>
          </cell>
          <cell r="D27698">
            <v>0.20579999999999998</v>
          </cell>
        </row>
        <row r="27699">
          <cell r="A27699">
            <v>40431.347604166665</v>
          </cell>
          <cell r="B27699">
            <v>17.05</v>
          </cell>
          <cell r="C27699">
            <v>-5.8000000000000003E-2</v>
          </cell>
          <cell r="D27699">
            <v>0.19550999999999999</v>
          </cell>
        </row>
        <row r="27700">
          <cell r="A27700">
            <v>40431.354548611111</v>
          </cell>
          <cell r="B27700">
            <v>18.170000000000002</v>
          </cell>
          <cell r="C27700">
            <v>-5.8000000000000003E-2</v>
          </cell>
          <cell r="D27700">
            <v>0.18521999999999997</v>
          </cell>
        </row>
        <row r="27701">
          <cell r="A27701">
            <v>40431.361481481479</v>
          </cell>
          <cell r="B27701">
            <v>18.36</v>
          </cell>
          <cell r="C27701">
            <v>-5.7000000000000002E-2</v>
          </cell>
          <cell r="D27701">
            <v>0.16463999999999998</v>
          </cell>
        </row>
        <row r="27702">
          <cell r="A27702">
            <v>40431.368414351855</v>
          </cell>
          <cell r="B27702">
            <v>18.82</v>
          </cell>
          <cell r="C27702">
            <v>-5.8000000000000003E-2</v>
          </cell>
          <cell r="D27702">
            <v>0.15434999999999999</v>
          </cell>
        </row>
        <row r="27703">
          <cell r="A27703">
            <v>40431.37537037037</v>
          </cell>
          <cell r="B27703">
            <v>18.239999999999998</v>
          </cell>
          <cell r="C27703">
            <v>-5.8000000000000003E-2</v>
          </cell>
          <cell r="D27703">
            <v>0.15434999999999999</v>
          </cell>
        </row>
        <row r="27704">
          <cell r="A27704">
            <v>40431.382314814815</v>
          </cell>
          <cell r="B27704">
            <v>17.91</v>
          </cell>
          <cell r="C27704">
            <v>-5.7000000000000002E-2</v>
          </cell>
          <cell r="D27704">
            <v>0.15434999999999999</v>
          </cell>
        </row>
        <row r="27705">
          <cell r="A27705">
            <v>40431.38925925926</v>
          </cell>
          <cell r="B27705">
            <v>17.89</v>
          </cell>
          <cell r="C27705">
            <v>-5.6000000000000001E-2</v>
          </cell>
          <cell r="D27705">
            <v>0.15434999999999999</v>
          </cell>
        </row>
        <row r="27706">
          <cell r="A27706">
            <v>40431.396203703705</v>
          </cell>
          <cell r="B27706">
            <v>17.829999999999998</v>
          </cell>
          <cell r="C27706">
            <v>-5.5E-2</v>
          </cell>
          <cell r="D27706">
            <v>0.15434999999999999</v>
          </cell>
        </row>
        <row r="27707">
          <cell r="A27707">
            <v>40431.40315972222</v>
          </cell>
          <cell r="B27707">
            <v>18.190000000000001</v>
          </cell>
          <cell r="C27707">
            <v>-5.5E-2</v>
          </cell>
          <cell r="D27707">
            <v>0.14405999999999999</v>
          </cell>
        </row>
        <row r="27708">
          <cell r="A27708">
            <v>40431.410104166665</v>
          </cell>
          <cell r="B27708">
            <v>18.38</v>
          </cell>
          <cell r="C27708">
            <v>-5.6000000000000001E-2</v>
          </cell>
          <cell r="D27708">
            <v>0.14405999999999999</v>
          </cell>
        </row>
        <row r="27709">
          <cell r="A27709">
            <v>40431.417048611111</v>
          </cell>
          <cell r="B27709">
            <v>18.47</v>
          </cell>
          <cell r="C27709">
            <v>-5.7000000000000002E-2</v>
          </cell>
          <cell r="D27709">
            <v>0.14405999999999999</v>
          </cell>
        </row>
        <row r="27710">
          <cell r="A27710">
            <v>40431.423993055556</v>
          </cell>
          <cell r="B27710">
            <v>18.62</v>
          </cell>
          <cell r="C27710">
            <v>-5.6000000000000001E-2</v>
          </cell>
          <cell r="D27710">
            <v>0.13377</v>
          </cell>
        </row>
        <row r="27711">
          <cell r="A27711">
            <v>40431.430937500001</v>
          </cell>
          <cell r="B27711">
            <v>21.32</v>
          </cell>
          <cell r="C27711">
            <v>-5.8999999999999997E-2</v>
          </cell>
          <cell r="D27711">
            <v>0.11318999999999999</v>
          </cell>
        </row>
        <row r="27712">
          <cell r="A27712">
            <v>40431.437881944446</v>
          </cell>
          <cell r="B27712">
            <v>18.079999999999998</v>
          </cell>
          <cell r="C27712">
            <v>3.5999999999999997E-2</v>
          </cell>
          <cell r="D27712">
            <v>10.434060000000001</v>
          </cell>
        </row>
        <row r="27713">
          <cell r="A27713">
            <v>40431.444814814815</v>
          </cell>
          <cell r="B27713">
            <v>18.2</v>
          </cell>
          <cell r="C27713">
            <v>0.183</v>
          </cell>
          <cell r="D27713">
            <v>14.11788</v>
          </cell>
        </row>
        <row r="27714">
          <cell r="A27714">
            <v>40431.451805555553</v>
          </cell>
          <cell r="B27714">
            <v>17.579999999999998</v>
          </cell>
          <cell r="C27714">
            <v>0.34100000000000003</v>
          </cell>
          <cell r="D27714">
            <v>27.021539999999998</v>
          </cell>
        </row>
        <row r="27715">
          <cell r="A27715">
            <v>40431.45857638889</v>
          </cell>
          <cell r="B27715">
            <v>17.61</v>
          </cell>
          <cell r="C27715">
            <v>0.48799999999999999</v>
          </cell>
          <cell r="D27715">
            <v>29.666069999999994</v>
          </cell>
        </row>
        <row r="27716">
          <cell r="A27716">
            <v>40431.46565972222</v>
          </cell>
          <cell r="B27716">
            <v>17.600000000000001</v>
          </cell>
          <cell r="C27716">
            <v>0.66300000000000003</v>
          </cell>
          <cell r="D27716">
            <v>32.578139999999998</v>
          </cell>
        </row>
        <row r="27717">
          <cell r="A27717">
            <v>40431.472581018519</v>
          </cell>
          <cell r="B27717">
            <v>17.61</v>
          </cell>
          <cell r="C27717">
            <v>0.83099999999999996</v>
          </cell>
          <cell r="D27717">
            <v>34.68759</v>
          </cell>
        </row>
        <row r="27718">
          <cell r="A27718">
            <v>40431.479537037034</v>
          </cell>
          <cell r="B27718">
            <v>17.61</v>
          </cell>
          <cell r="C27718">
            <v>0.99</v>
          </cell>
          <cell r="D27718">
            <v>34.924259999999997</v>
          </cell>
        </row>
        <row r="27719">
          <cell r="A27719">
            <v>40431.486493055556</v>
          </cell>
          <cell r="B27719">
            <v>17.62</v>
          </cell>
          <cell r="C27719">
            <v>1.1419999999999999</v>
          </cell>
          <cell r="D27719">
            <v>35.44905</v>
          </cell>
        </row>
        <row r="27720">
          <cell r="A27720">
            <v>40431.493437500001</v>
          </cell>
          <cell r="B27720">
            <v>17.62</v>
          </cell>
          <cell r="C27720">
            <v>1.296</v>
          </cell>
          <cell r="D27720">
            <v>35.335860000000004</v>
          </cell>
        </row>
        <row r="27721">
          <cell r="A27721">
            <v>40431.50037037037</v>
          </cell>
          <cell r="B27721">
            <v>17.62</v>
          </cell>
          <cell r="C27721">
            <v>1.4430000000000001</v>
          </cell>
          <cell r="D27721">
            <v>35.263829999999999</v>
          </cell>
        </row>
        <row r="27722">
          <cell r="A27722">
            <v>40431.507233796299</v>
          </cell>
          <cell r="B27722">
            <v>17.62</v>
          </cell>
          <cell r="C27722">
            <v>1.581</v>
          </cell>
          <cell r="D27722">
            <v>35.490209999999998</v>
          </cell>
        </row>
        <row r="27723">
          <cell r="A27723">
            <v>40431.514178240737</v>
          </cell>
          <cell r="B27723">
            <v>17.64</v>
          </cell>
          <cell r="C27723">
            <v>1.708</v>
          </cell>
          <cell r="D27723">
            <v>35.150639999999996</v>
          </cell>
        </row>
        <row r="27724">
          <cell r="A27724">
            <v>40431.521203703705</v>
          </cell>
          <cell r="B27724">
            <v>17.690000000000001</v>
          </cell>
          <cell r="C27724">
            <v>1.8109999999999999</v>
          </cell>
          <cell r="D27724">
            <v>35.13006</v>
          </cell>
        </row>
        <row r="27725">
          <cell r="A27725">
            <v>40431.528148148151</v>
          </cell>
          <cell r="B27725">
            <v>17.7</v>
          </cell>
          <cell r="C27725">
            <v>1.8939999999999999</v>
          </cell>
          <cell r="D27725">
            <v>35.407889999999995</v>
          </cell>
        </row>
        <row r="27726">
          <cell r="A27726">
            <v>40431.535104166665</v>
          </cell>
          <cell r="B27726">
            <v>17.72</v>
          </cell>
          <cell r="C27726">
            <v>1.9350000000000001</v>
          </cell>
          <cell r="D27726">
            <v>35.387309999999999</v>
          </cell>
        </row>
        <row r="27727">
          <cell r="A27727">
            <v>40431.542048611111</v>
          </cell>
          <cell r="B27727">
            <v>17.73</v>
          </cell>
          <cell r="C27727">
            <v>1.9419999999999999</v>
          </cell>
          <cell r="D27727">
            <v>35.346150000000002</v>
          </cell>
        </row>
        <row r="27728">
          <cell r="A27728">
            <v>40431.548993055556</v>
          </cell>
          <cell r="B27728">
            <v>17.739999999999998</v>
          </cell>
          <cell r="C27728">
            <v>1.9159999999999999</v>
          </cell>
          <cell r="D27728">
            <v>35.346150000000002</v>
          </cell>
        </row>
        <row r="27729">
          <cell r="A27729">
            <v>40431.555937500001</v>
          </cell>
          <cell r="B27729">
            <v>17.739999999999998</v>
          </cell>
          <cell r="C27729">
            <v>1.857</v>
          </cell>
          <cell r="D27729">
            <v>35.356439999999999</v>
          </cell>
        </row>
        <row r="27730">
          <cell r="A27730">
            <v>40431.56287037037</v>
          </cell>
          <cell r="B27730">
            <v>17.760000000000002</v>
          </cell>
          <cell r="C27730">
            <v>1.78</v>
          </cell>
          <cell r="D27730">
            <v>35.335860000000004</v>
          </cell>
        </row>
        <row r="27731">
          <cell r="A27731">
            <v>40431.569826388892</v>
          </cell>
          <cell r="B27731">
            <v>17.77</v>
          </cell>
          <cell r="C27731">
            <v>1.7050000000000001</v>
          </cell>
          <cell r="D27731">
            <v>35.397599999999997</v>
          </cell>
        </row>
        <row r="27732">
          <cell r="A27732">
            <v>40431.57675925926</v>
          </cell>
          <cell r="B27732">
            <v>17.78</v>
          </cell>
          <cell r="C27732">
            <v>1.6259999999999999</v>
          </cell>
          <cell r="D27732">
            <v>35.407889999999995</v>
          </cell>
        </row>
        <row r="27733">
          <cell r="A27733">
            <v>40431.583715277775</v>
          </cell>
          <cell r="B27733">
            <v>17.8</v>
          </cell>
          <cell r="C27733">
            <v>1.5469999999999999</v>
          </cell>
          <cell r="D27733">
            <v>35.366729999999997</v>
          </cell>
        </row>
        <row r="27734">
          <cell r="A27734">
            <v>40431.59065972222</v>
          </cell>
          <cell r="B27734">
            <v>17.8</v>
          </cell>
          <cell r="C27734">
            <v>1.4590000000000001</v>
          </cell>
          <cell r="D27734">
            <v>35.16093</v>
          </cell>
        </row>
        <row r="27735">
          <cell r="A27735">
            <v>40431.597534722219</v>
          </cell>
          <cell r="B27735">
            <v>17.87</v>
          </cell>
          <cell r="C27735">
            <v>1.3620000000000001</v>
          </cell>
          <cell r="D27735">
            <v>35.387309999999999</v>
          </cell>
        </row>
        <row r="27736">
          <cell r="A27736">
            <v>40431.604490740741</v>
          </cell>
          <cell r="B27736">
            <v>17.920000000000002</v>
          </cell>
          <cell r="C27736">
            <v>1.2629999999999999</v>
          </cell>
          <cell r="D27736">
            <v>34.996289999999995</v>
          </cell>
        </row>
        <row r="27737">
          <cell r="A27737">
            <v>40431.611481481479</v>
          </cell>
          <cell r="B27737">
            <v>17.98</v>
          </cell>
          <cell r="C27737">
            <v>1.1539999999999999</v>
          </cell>
          <cell r="D27737">
            <v>35.304989999999997</v>
          </cell>
        </row>
        <row r="27738">
          <cell r="A27738">
            <v>40431.618437500001</v>
          </cell>
          <cell r="B27738">
            <v>18.05</v>
          </cell>
          <cell r="C27738">
            <v>1.0409999999999999</v>
          </cell>
          <cell r="D27738">
            <v>35.304989999999997</v>
          </cell>
        </row>
        <row r="27739">
          <cell r="A27739">
            <v>40431.625381944446</v>
          </cell>
          <cell r="B27739">
            <v>18.11</v>
          </cell>
          <cell r="C27739">
            <v>0.92100000000000004</v>
          </cell>
          <cell r="D27739">
            <v>35.274119999999996</v>
          </cell>
        </row>
        <row r="27740">
          <cell r="A27740">
            <v>40431.632326388892</v>
          </cell>
          <cell r="B27740">
            <v>18.170000000000002</v>
          </cell>
          <cell r="C27740">
            <v>0.80100000000000005</v>
          </cell>
          <cell r="D27740">
            <v>35.253539999999994</v>
          </cell>
        </row>
        <row r="27741">
          <cell r="A27741">
            <v>40431.639270833337</v>
          </cell>
          <cell r="B27741">
            <v>18.239999999999998</v>
          </cell>
          <cell r="C27741">
            <v>0.68500000000000005</v>
          </cell>
          <cell r="D27741">
            <v>35.232959999999999</v>
          </cell>
        </row>
        <row r="27742">
          <cell r="A27742">
            <v>40431.646215277775</v>
          </cell>
          <cell r="B27742">
            <v>18.02</v>
          </cell>
          <cell r="C27742">
            <v>0.55700000000000005</v>
          </cell>
          <cell r="D27742">
            <v>35.284409999999994</v>
          </cell>
        </row>
        <row r="27743">
          <cell r="A27743">
            <v>40431.65315972222</v>
          </cell>
          <cell r="B27743">
            <v>18.14</v>
          </cell>
          <cell r="C27743">
            <v>0.41499999999999998</v>
          </cell>
          <cell r="D27743">
            <v>35.294699999999992</v>
          </cell>
        </row>
        <row r="27744">
          <cell r="A27744">
            <v>40431.660104166665</v>
          </cell>
          <cell r="B27744">
            <v>18.05</v>
          </cell>
          <cell r="C27744">
            <v>0.249</v>
          </cell>
          <cell r="D27744">
            <v>35.304989999999997</v>
          </cell>
        </row>
        <row r="27745">
          <cell r="A27745">
            <v>40431.667037037034</v>
          </cell>
          <cell r="B27745">
            <v>18.2</v>
          </cell>
          <cell r="C27745">
            <v>0.104</v>
          </cell>
          <cell r="D27745">
            <v>35.13006</v>
          </cell>
        </row>
        <row r="27746">
          <cell r="A27746">
            <v>40431.673993055556</v>
          </cell>
          <cell r="B27746">
            <v>18.350000000000001</v>
          </cell>
          <cell r="C27746">
            <v>-0.05</v>
          </cell>
          <cell r="D27746">
            <v>35.243249999999996</v>
          </cell>
        </row>
        <row r="27747">
          <cell r="A27747">
            <v>40431.680949074071</v>
          </cell>
          <cell r="B27747">
            <v>17.36</v>
          </cell>
          <cell r="C27747">
            <v>-7.1999999999999995E-2</v>
          </cell>
          <cell r="D27747">
            <v>0.37043999999999994</v>
          </cell>
        </row>
        <row r="27748">
          <cell r="A27748">
            <v>40431.687881944446</v>
          </cell>
          <cell r="B27748">
            <v>17.420000000000002</v>
          </cell>
          <cell r="C27748">
            <v>-7.1999999999999995E-2</v>
          </cell>
          <cell r="D27748">
            <v>0.38072999999999996</v>
          </cell>
        </row>
        <row r="27749">
          <cell r="A27749">
            <v>40431.694826388892</v>
          </cell>
          <cell r="B27749">
            <v>17.440000000000001</v>
          </cell>
          <cell r="C27749">
            <v>-7.1999999999999995E-2</v>
          </cell>
          <cell r="D27749">
            <v>0.36014999999999997</v>
          </cell>
        </row>
        <row r="27750">
          <cell r="A27750">
            <v>40431.701770833337</v>
          </cell>
          <cell r="B27750">
            <v>17.309999999999999</v>
          </cell>
          <cell r="C27750">
            <v>-7.1999999999999995E-2</v>
          </cell>
          <cell r="D27750">
            <v>0.37043999999999994</v>
          </cell>
        </row>
        <row r="27751">
          <cell r="A27751">
            <v>40431.708715277775</v>
          </cell>
          <cell r="B27751">
            <v>17.07</v>
          </cell>
          <cell r="C27751">
            <v>-7.0999999999999994E-2</v>
          </cell>
          <cell r="D27751">
            <v>0.37043999999999994</v>
          </cell>
        </row>
        <row r="27752">
          <cell r="A27752">
            <v>40431.71565972222</v>
          </cell>
          <cell r="B27752">
            <v>17.04</v>
          </cell>
          <cell r="C27752">
            <v>-7.1999999999999995E-2</v>
          </cell>
          <cell r="D27752">
            <v>0.38072999999999996</v>
          </cell>
        </row>
        <row r="27753">
          <cell r="A27753">
            <v>40431.722604166665</v>
          </cell>
          <cell r="B27753">
            <v>17</v>
          </cell>
          <cell r="C27753">
            <v>-7.1999999999999995E-2</v>
          </cell>
          <cell r="D27753">
            <v>0.38072999999999996</v>
          </cell>
        </row>
        <row r="27754">
          <cell r="A27754">
            <v>40431.729548611111</v>
          </cell>
          <cell r="B27754">
            <v>17.05</v>
          </cell>
          <cell r="C27754">
            <v>-7.3999999999999996E-2</v>
          </cell>
          <cell r="D27754">
            <v>0.37043999999999994</v>
          </cell>
        </row>
        <row r="27755">
          <cell r="A27755">
            <v>40431.736493055556</v>
          </cell>
          <cell r="B27755">
            <v>16.760000000000002</v>
          </cell>
          <cell r="C27755">
            <v>-7.3999999999999996E-2</v>
          </cell>
          <cell r="D27755">
            <v>0.37043999999999994</v>
          </cell>
        </row>
        <row r="27756">
          <cell r="A27756">
            <v>40431.743437500001</v>
          </cell>
          <cell r="B27756">
            <v>16.75</v>
          </cell>
          <cell r="C27756">
            <v>-7.4999999999999997E-2</v>
          </cell>
          <cell r="D27756">
            <v>0.37043999999999994</v>
          </cell>
        </row>
        <row r="27757">
          <cell r="A27757">
            <v>40431.750381944446</v>
          </cell>
          <cell r="B27757">
            <v>16.63</v>
          </cell>
          <cell r="C27757">
            <v>-7.3999999999999996E-2</v>
          </cell>
          <cell r="D27757">
            <v>0.37043999999999994</v>
          </cell>
        </row>
        <row r="27758">
          <cell r="A27758">
            <v>40431.757187499999</v>
          </cell>
          <cell r="B27758">
            <v>16.600000000000001</v>
          </cell>
          <cell r="C27758">
            <v>-7.2999999999999995E-2</v>
          </cell>
          <cell r="D27758">
            <v>0.37043999999999994</v>
          </cell>
        </row>
        <row r="27759">
          <cell r="A27759">
            <v>40431.764178240737</v>
          </cell>
          <cell r="B27759">
            <v>16.61</v>
          </cell>
          <cell r="C27759">
            <v>-7.1999999999999995E-2</v>
          </cell>
          <cell r="D27759">
            <v>0.38072999999999996</v>
          </cell>
        </row>
        <row r="27760">
          <cell r="A27760">
            <v>40431.771192129629</v>
          </cell>
          <cell r="B27760">
            <v>16.62</v>
          </cell>
          <cell r="C27760">
            <v>-7.0999999999999994E-2</v>
          </cell>
          <cell r="D27760">
            <v>0.38072999999999996</v>
          </cell>
        </row>
        <row r="27761">
          <cell r="A27761">
            <v>40431.77815972222</v>
          </cell>
          <cell r="B27761">
            <v>16.649999999999999</v>
          </cell>
          <cell r="C27761">
            <v>-7.1999999999999995E-2</v>
          </cell>
          <cell r="D27761">
            <v>0.38072999999999996</v>
          </cell>
        </row>
        <row r="27762">
          <cell r="A27762">
            <v>40431.785104166665</v>
          </cell>
          <cell r="B27762">
            <v>16.7</v>
          </cell>
          <cell r="C27762">
            <v>-7.1999999999999995E-2</v>
          </cell>
          <cell r="D27762">
            <v>0.39101999999999998</v>
          </cell>
        </row>
        <row r="27763">
          <cell r="A27763">
            <v>40431.792048611111</v>
          </cell>
          <cell r="B27763">
            <v>16.649999999999999</v>
          </cell>
          <cell r="C27763">
            <v>-7.1999999999999995E-2</v>
          </cell>
          <cell r="D27763">
            <v>0.39101999999999998</v>
          </cell>
        </row>
        <row r="27764">
          <cell r="A27764">
            <v>40431.798993055556</v>
          </cell>
          <cell r="B27764">
            <v>16.600000000000001</v>
          </cell>
          <cell r="C27764">
            <v>-7.1999999999999995E-2</v>
          </cell>
          <cell r="D27764">
            <v>0.39101999999999998</v>
          </cell>
        </row>
        <row r="27765">
          <cell r="A27765">
            <v>40431.805937500001</v>
          </cell>
          <cell r="B27765">
            <v>16.62</v>
          </cell>
          <cell r="C27765">
            <v>-7.1999999999999995E-2</v>
          </cell>
          <cell r="D27765">
            <v>0.39101999999999998</v>
          </cell>
        </row>
        <row r="27766">
          <cell r="A27766">
            <v>40431.812881944446</v>
          </cell>
          <cell r="B27766">
            <v>16.649999999999999</v>
          </cell>
          <cell r="C27766">
            <v>-7.1999999999999995E-2</v>
          </cell>
          <cell r="D27766">
            <v>0.39101999999999998</v>
          </cell>
        </row>
        <row r="27767">
          <cell r="A27767">
            <v>40431.819826388892</v>
          </cell>
          <cell r="B27767">
            <v>16.72</v>
          </cell>
          <cell r="C27767">
            <v>-7.1999999999999995E-2</v>
          </cell>
          <cell r="D27767">
            <v>0.38072999999999996</v>
          </cell>
        </row>
        <row r="27768">
          <cell r="A27768">
            <v>40431.826770833337</v>
          </cell>
          <cell r="B27768">
            <v>16.760000000000002</v>
          </cell>
          <cell r="C27768">
            <v>-7.0999999999999994E-2</v>
          </cell>
          <cell r="D27768">
            <v>0.38072999999999996</v>
          </cell>
        </row>
        <row r="27769">
          <cell r="A27769">
            <v>40431.833715277775</v>
          </cell>
          <cell r="B27769">
            <v>16.78</v>
          </cell>
          <cell r="C27769">
            <v>-7.2999999999999995E-2</v>
          </cell>
          <cell r="D27769">
            <v>0.38072999999999996</v>
          </cell>
        </row>
        <row r="27770">
          <cell r="A27770">
            <v>40431.840671296297</v>
          </cell>
          <cell r="B27770">
            <v>16.75</v>
          </cell>
          <cell r="C27770">
            <v>-7.3999999999999996E-2</v>
          </cell>
          <cell r="D27770">
            <v>0.38072999999999996</v>
          </cell>
        </row>
        <row r="27771">
          <cell r="A27771">
            <v>40431.847604166665</v>
          </cell>
          <cell r="B27771">
            <v>16.600000000000001</v>
          </cell>
          <cell r="C27771">
            <v>-7.3999999999999996E-2</v>
          </cell>
          <cell r="D27771">
            <v>0.38072999999999996</v>
          </cell>
        </row>
        <row r="27772">
          <cell r="A27772">
            <v>40431.854537037034</v>
          </cell>
          <cell r="B27772">
            <v>16.5</v>
          </cell>
          <cell r="C27772">
            <v>-7.4999999999999997E-2</v>
          </cell>
          <cell r="D27772">
            <v>0.37043999999999994</v>
          </cell>
        </row>
        <row r="27773">
          <cell r="A27773">
            <v>40431.861493055556</v>
          </cell>
          <cell r="B27773">
            <v>16.510000000000002</v>
          </cell>
          <cell r="C27773">
            <v>-7.3999999999999996E-2</v>
          </cell>
          <cell r="D27773">
            <v>0.36014999999999997</v>
          </cell>
        </row>
        <row r="27774">
          <cell r="A27774">
            <v>40431.868437500001</v>
          </cell>
          <cell r="B27774">
            <v>16.350000000000001</v>
          </cell>
          <cell r="C27774">
            <v>-7.5999999999999998E-2</v>
          </cell>
          <cell r="D27774">
            <v>0.36014999999999997</v>
          </cell>
        </row>
        <row r="27775">
          <cell r="A27775">
            <v>40431.875381944446</v>
          </cell>
          <cell r="B27775">
            <v>16.22</v>
          </cell>
          <cell r="C27775">
            <v>-7.5999999999999998E-2</v>
          </cell>
          <cell r="D27775">
            <v>0.36014999999999997</v>
          </cell>
        </row>
        <row r="27776">
          <cell r="A27776">
            <v>40431.882326388892</v>
          </cell>
          <cell r="B27776">
            <v>16.23</v>
          </cell>
          <cell r="C27776">
            <v>-7.6999999999999999E-2</v>
          </cell>
          <cell r="D27776">
            <v>0.36014999999999997</v>
          </cell>
        </row>
        <row r="27777">
          <cell r="A27777">
            <v>40431.889270833337</v>
          </cell>
          <cell r="B27777">
            <v>16.07</v>
          </cell>
          <cell r="C27777">
            <v>-7.8E-2</v>
          </cell>
          <cell r="D27777">
            <v>0.36014999999999997</v>
          </cell>
        </row>
        <row r="27778">
          <cell r="A27778">
            <v>40431.896215277775</v>
          </cell>
          <cell r="B27778">
            <v>15.97</v>
          </cell>
          <cell r="C27778">
            <v>-7.9000000000000001E-2</v>
          </cell>
          <cell r="D27778">
            <v>0.36014999999999997</v>
          </cell>
        </row>
        <row r="27779">
          <cell r="A27779">
            <v>40431.90315972222</v>
          </cell>
          <cell r="B27779">
            <v>15.94</v>
          </cell>
          <cell r="C27779">
            <v>-7.9000000000000001E-2</v>
          </cell>
          <cell r="D27779">
            <v>0.36014999999999997</v>
          </cell>
        </row>
        <row r="27780">
          <cell r="A27780">
            <v>40431.910092592596</v>
          </cell>
          <cell r="B27780">
            <v>16.09</v>
          </cell>
          <cell r="C27780">
            <v>-0.08</v>
          </cell>
          <cell r="D27780">
            <v>0.36014999999999997</v>
          </cell>
        </row>
        <row r="27781">
          <cell r="A27781">
            <v>40431.917037037034</v>
          </cell>
          <cell r="B27781">
            <v>16.2</v>
          </cell>
          <cell r="C27781">
            <v>-0.08</v>
          </cell>
          <cell r="D27781">
            <v>0.34986</v>
          </cell>
        </row>
        <row r="27782">
          <cell r="A27782">
            <v>40431.923981481479</v>
          </cell>
          <cell r="B27782">
            <v>16.309999999999999</v>
          </cell>
          <cell r="C27782">
            <v>-8.2000000000000003E-2</v>
          </cell>
          <cell r="D27782">
            <v>0.34986</v>
          </cell>
        </row>
        <row r="27783">
          <cell r="A27783">
            <v>40431.930925925924</v>
          </cell>
          <cell r="B27783">
            <v>16.23</v>
          </cell>
          <cell r="C27783">
            <v>-8.3000000000000004E-2</v>
          </cell>
          <cell r="D27783">
            <v>0.34986</v>
          </cell>
        </row>
        <row r="27784">
          <cell r="A27784">
            <v>40431.93787037037</v>
          </cell>
          <cell r="B27784">
            <v>16.22</v>
          </cell>
          <cell r="C27784">
            <v>-8.4000000000000005E-2</v>
          </cell>
          <cell r="D27784">
            <v>0.33956999999999998</v>
          </cell>
        </row>
        <row r="27785">
          <cell r="A27785">
            <v>40431.944814814815</v>
          </cell>
          <cell r="B27785">
            <v>16.05</v>
          </cell>
          <cell r="C27785">
            <v>-8.4000000000000005E-2</v>
          </cell>
          <cell r="D27785">
            <v>0.33956999999999998</v>
          </cell>
        </row>
        <row r="27786">
          <cell r="A27786">
            <v>40431.95175925926</v>
          </cell>
          <cell r="B27786">
            <v>16.809999999999999</v>
          </cell>
          <cell r="C27786">
            <v>2.1000000000000001E-2</v>
          </cell>
          <cell r="D27786">
            <v>11.391029999999999</v>
          </cell>
        </row>
        <row r="27787">
          <cell r="A27787">
            <v>40431.958715277775</v>
          </cell>
          <cell r="B27787">
            <v>16.989999999999998</v>
          </cell>
          <cell r="C27787">
            <v>0.16</v>
          </cell>
          <cell r="D27787">
            <v>15.784859999999998</v>
          </cell>
        </row>
        <row r="27788">
          <cell r="A27788">
            <v>40431.96565972222</v>
          </cell>
          <cell r="B27788">
            <v>16.87</v>
          </cell>
          <cell r="C27788">
            <v>0.309</v>
          </cell>
          <cell r="D27788">
            <v>27.50517</v>
          </cell>
        </row>
        <row r="27789">
          <cell r="A27789">
            <v>40431.972604166665</v>
          </cell>
          <cell r="B27789">
            <v>16.97</v>
          </cell>
          <cell r="C27789">
            <v>0.45400000000000001</v>
          </cell>
          <cell r="D27789">
            <v>30.890579999999996</v>
          </cell>
        </row>
        <row r="27790">
          <cell r="A27790">
            <v>40431.979513888888</v>
          </cell>
          <cell r="B27790">
            <v>17.170000000000002</v>
          </cell>
          <cell r="C27790">
            <v>0.61199999999999999</v>
          </cell>
          <cell r="D27790">
            <v>32.897129999999997</v>
          </cell>
        </row>
        <row r="27791">
          <cell r="A27791">
            <v>40431.98646990741</v>
          </cell>
          <cell r="B27791">
            <v>17.32</v>
          </cell>
          <cell r="C27791">
            <v>0.76500000000000001</v>
          </cell>
          <cell r="D27791">
            <v>34.348019999999998</v>
          </cell>
        </row>
        <row r="27792">
          <cell r="A27792">
            <v>40431.993425925924</v>
          </cell>
          <cell r="B27792">
            <v>17.38</v>
          </cell>
          <cell r="C27792">
            <v>0.91</v>
          </cell>
          <cell r="D27792">
            <v>35.171219999999998</v>
          </cell>
        </row>
        <row r="27793">
          <cell r="A27793">
            <v>40432.00037037037</v>
          </cell>
          <cell r="B27793">
            <v>17.43</v>
          </cell>
          <cell r="C27793">
            <v>1.0489999999999999</v>
          </cell>
          <cell r="D27793">
            <v>35.191800000000001</v>
          </cell>
        </row>
        <row r="27794">
          <cell r="A27794">
            <v>40432.007314814815</v>
          </cell>
          <cell r="B27794">
            <v>17.489999999999998</v>
          </cell>
          <cell r="C27794">
            <v>1.194</v>
          </cell>
          <cell r="D27794">
            <v>35.171219999999998</v>
          </cell>
        </row>
        <row r="27795">
          <cell r="A27795">
            <v>40432.014282407406</v>
          </cell>
          <cell r="B27795">
            <v>17.54</v>
          </cell>
          <cell r="C27795">
            <v>1.329</v>
          </cell>
          <cell r="D27795">
            <v>35.459339999999997</v>
          </cell>
        </row>
        <row r="27796">
          <cell r="A27796">
            <v>40432.021064814813</v>
          </cell>
          <cell r="B27796">
            <v>17.54</v>
          </cell>
          <cell r="C27796">
            <v>1.4490000000000001</v>
          </cell>
          <cell r="D27796">
            <v>35.304989999999997</v>
          </cell>
        </row>
        <row r="27797">
          <cell r="A27797">
            <v>40432.02815972222</v>
          </cell>
          <cell r="B27797">
            <v>17.53</v>
          </cell>
          <cell r="C27797">
            <v>1.5609999999999999</v>
          </cell>
          <cell r="D27797">
            <v>35.335860000000004</v>
          </cell>
        </row>
        <row r="27798">
          <cell r="A27798">
            <v>40432.035104166665</v>
          </cell>
          <cell r="B27798">
            <v>17.53</v>
          </cell>
          <cell r="C27798">
            <v>1.6459999999999999</v>
          </cell>
          <cell r="D27798">
            <v>35.44905</v>
          </cell>
        </row>
        <row r="27799">
          <cell r="A27799">
            <v>40432.041990740741</v>
          </cell>
          <cell r="B27799">
            <v>17.510000000000002</v>
          </cell>
          <cell r="C27799">
            <v>1.704</v>
          </cell>
          <cell r="D27799">
            <v>34.74933</v>
          </cell>
        </row>
        <row r="27800">
          <cell r="A27800">
            <v>40432.04896990741</v>
          </cell>
          <cell r="B27800">
            <v>17.5</v>
          </cell>
          <cell r="C27800">
            <v>1.7310000000000001</v>
          </cell>
          <cell r="D27800">
            <v>35.274119999999996</v>
          </cell>
        </row>
        <row r="27801">
          <cell r="A27801">
            <v>40432.055891203701</v>
          </cell>
          <cell r="B27801">
            <v>17.5</v>
          </cell>
          <cell r="C27801">
            <v>1.732</v>
          </cell>
          <cell r="D27801">
            <v>35.181509999999996</v>
          </cell>
        </row>
        <row r="27802">
          <cell r="A27802">
            <v>40432.062858796293</v>
          </cell>
          <cell r="B27802">
            <v>17.5</v>
          </cell>
          <cell r="C27802">
            <v>1.704</v>
          </cell>
          <cell r="D27802">
            <v>35.284409999999994</v>
          </cell>
        </row>
        <row r="27803">
          <cell r="A27803">
            <v>40432.069803240738</v>
          </cell>
          <cell r="B27803">
            <v>17.5</v>
          </cell>
          <cell r="C27803">
            <v>1.655</v>
          </cell>
          <cell r="D27803">
            <v>35.058029999999995</v>
          </cell>
        </row>
        <row r="27804">
          <cell r="A27804">
            <v>40432.07675925926</v>
          </cell>
          <cell r="B27804">
            <v>17.48</v>
          </cell>
          <cell r="C27804">
            <v>1.591</v>
          </cell>
          <cell r="D27804">
            <v>35.181509999999996</v>
          </cell>
        </row>
        <row r="27805">
          <cell r="A27805">
            <v>40432.083692129629</v>
          </cell>
          <cell r="B27805">
            <v>17.48</v>
          </cell>
          <cell r="C27805">
            <v>1.524</v>
          </cell>
          <cell r="D27805">
            <v>35.027159999999995</v>
          </cell>
        </row>
        <row r="27806">
          <cell r="A27806">
            <v>40432.090613425928</v>
          </cell>
          <cell r="B27806">
            <v>17.47</v>
          </cell>
          <cell r="C27806">
            <v>1.4490000000000001</v>
          </cell>
          <cell r="D27806">
            <v>34.955129999999997</v>
          </cell>
        </row>
        <row r="27807">
          <cell r="A27807">
            <v>40432.097592592596</v>
          </cell>
          <cell r="B27807">
            <v>17.46</v>
          </cell>
          <cell r="C27807">
            <v>1.371</v>
          </cell>
          <cell r="D27807">
            <v>35.294699999999992</v>
          </cell>
        </row>
        <row r="27808">
          <cell r="A27808">
            <v>40432.104548611111</v>
          </cell>
          <cell r="B27808">
            <v>17.41</v>
          </cell>
          <cell r="C27808">
            <v>1.282</v>
          </cell>
          <cell r="D27808">
            <v>35.243249999999996</v>
          </cell>
        </row>
        <row r="27809">
          <cell r="A27809">
            <v>40432.111481481479</v>
          </cell>
          <cell r="B27809">
            <v>17.37</v>
          </cell>
          <cell r="C27809">
            <v>1.1910000000000001</v>
          </cell>
          <cell r="D27809">
            <v>35.171219999999998</v>
          </cell>
        </row>
        <row r="27810">
          <cell r="A27810">
            <v>40432.118414351855</v>
          </cell>
          <cell r="B27810">
            <v>17.32</v>
          </cell>
          <cell r="C27810">
            <v>1.0920000000000001</v>
          </cell>
          <cell r="D27810">
            <v>34.708169999999996</v>
          </cell>
        </row>
        <row r="27811">
          <cell r="A27811">
            <v>40432.125381944446</v>
          </cell>
          <cell r="B27811">
            <v>17.260000000000002</v>
          </cell>
          <cell r="C27811">
            <v>0.98399999999999999</v>
          </cell>
          <cell r="D27811">
            <v>34.71846</v>
          </cell>
        </row>
        <row r="27812">
          <cell r="A27812">
            <v>40432.132326388892</v>
          </cell>
          <cell r="B27812">
            <v>17.22</v>
          </cell>
          <cell r="C27812">
            <v>0.871</v>
          </cell>
          <cell r="D27812">
            <v>34.584689999999995</v>
          </cell>
        </row>
        <row r="27813">
          <cell r="A27813">
            <v>40432.139201388891</v>
          </cell>
          <cell r="B27813">
            <v>17.149999999999999</v>
          </cell>
          <cell r="C27813">
            <v>0.75900000000000001</v>
          </cell>
          <cell r="D27813">
            <v>34.852229999999992</v>
          </cell>
        </row>
        <row r="27814">
          <cell r="A27814">
            <v>40432.146192129629</v>
          </cell>
          <cell r="B27814">
            <v>17.100000000000001</v>
          </cell>
          <cell r="C27814">
            <v>0.64500000000000002</v>
          </cell>
          <cell r="D27814">
            <v>34.615559999999995</v>
          </cell>
        </row>
        <row r="27815">
          <cell r="A27815">
            <v>40432.15315972222</v>
          </cell>
          <cell r="B27815">
            <v>17.04</v>
          </cell>
          <cell r="C27815">
            <v>0.51600000000000001</v>
          </cell>
          <cell r="D27815">
            <v>34.769909999999996</v>
          </cell>
        </row>
        <row r="27816">
          <cell r="A27816">
            <v>40432.160104166665</v>
          </cell>
          <cell r="B27816">
            <v>17.09</v>
          </cell>
          <cell r="C27816">
            <v>0.372</v>
          </cell>
          <cell r="D27816">
            <v>34.862519999999996</v>
          </cell>
        </row>
        <row r="27817">
          <cell r="A27817">
            <v>40432.167048611111</v>
          </cell>
          <cell r="B27817">
            <v>17.2</v>
          </cell>
          <cell r="C27817">
            <v>0.20200000000000001</v>
          </cell>
          <cell r="D27817">
            <v>34.759619999999998</v>
          </cell>
        </row>
        <row r="27818">
          <cell r="A27818">
            <v>40432.173993055556</v>
          </cell>
          <cell r="B27818">
            <v>17.16</v>
          </cell>
          <cell r="C27818">
            <v>6.4000000000000001E-2</v>
          </cell>
          <cell r="D27818">
            <v>34.677300000000002</v>
          </cell>
        </row>
        <row r="27819">
          <cell r="A27819">
            <v>40432.180937500001</v>
          </cell>
          <cell r="B27819">
            <v>17.010000000000002</v>
          </cell>
          <cell r="C27819">
            <v>-9.4E-2</v>
          </cell>
          <cell r="D27819">
            <v>34.564109999999999</v>
          </cell>
        </row>
        <row r="27820">
          <cell r="A27820">
            <v>40432.187881944446</v>
          </cell>
          <cell r="B27820">
            <v>15.9</v>
          </cell>
          <cell r="C27820">
            <v>-0.109</v>
          </cell>
          <cell r="D27820">
            <v>0.36014999999999997</v>
          </cell>
        </row>
        <row r="27821">
          <cell r="A27821">
            <v>40432.194826388892</v>
          </cell>
          <cell r="B27821">
            <v>15.85</v>
          </cell>
          <cell r="C27821">
            <v>-0.108</v>
          </cell>
          <cell r="D27821">
            <v>0.37043999999999994</v>
          </cell>
        </row>
        <row r="27822">
          <cell r="A27822">
            <v>40432.201782407406</v>
          </cell>
          <cell r="B27822">
            <v>15.94</v>
          </cell>
          <cell r="C27822">
            <v>-0.108</v>
          </cell>
          <cell r="D27822">
            <v>0.37043999999999994</v>
          </cell>
        </row>
        <row r="27823">
          <cell r="A27823">
            <v>40432.208726851852</v>
          </cell>
          <cell r="B27823">
            <v>16.03</v>
          </cell>
          <cell r="C27823">
            <v>-0.108</v>
          </cell>
          <cell r="D27823">
            <v>0.37043999999999994</v>
          </cell>
        </row>
        <row r="27824">
          <cell r="A27824">
            <v>40432.21565972222</v>
          </cell>
          <cell r="B27824">
            <v>16.07</v>
          </cell>
          <cell r="C27824">
            <v>-0.106</v>
          </cell>
          <cell r="D27824">
            <v>0.36014999999999997</v>
          </cell>
        </row>
      </sheetData>
      <sheetData sheetId="5"/>
      <sheetData sheetId="6">
        <row r="6591">
          <cell r="M6591">
            <v>40453.541666666664</v>
          </cell>
          <cell r="N6591">
            <v>1.6</v>
          </cell>
        </row>
        <row r="6592">
          <cell r="M6592">
            <v>40453.583333333336</v>
          </cell>
          <cell r="N6592">
            <v>0.2</v>
          </cell>
        </row>
        <row r="6593">
          <cell r="M6593">
            <v>40453.625</v>
          </cell>
          <cell r="N6593">
            <v>0.2</v>
          </cell>
        </row>
        <row r="6594">
          <cell r="M6594">
            <v>40453.666666666664</v>
          </cell>
          <cell r="N6594">
            <v>0.2</v>
          </cell>
        </row>
        <row r="6595">
          <cell r="M6595">
            <v>40453.708333333336</v>
          </cell>
          <cell r="N6595"/>
        </row>
        <row r="6596">
          <cell r="M6596">
            <v>40453.75</v>
          </cell>
          <cell r="N6596">
            <v>2.4</v>
          </cell>
        </row>
        <row r="6597">
          <cell r="M6597">
            <v>40453.791666666664</v>
          </cell>
          <cell r="N6597">
            <v>7</v>
          </cell>
        </row>
        <row r="6598">
          <cell r="M6598">
            <v>40453.833333333336</v>
          </cell>
          <cell r="N6598">
            <v>5</v>
          </cell>
        </row>
        <row r="6599">
          <cell r="M6599">
            <v>40453.875</v>
          </cell>
          <cell r="N6599">
            <v>3.2</v>
          </cell>
        </row>
        <row r="6600">
          <cell r="M6600">
            <v>40453.916666666664</v>
          </cell>
          <cell r="N6600">
            <v>2</v>
          </cell>
        </row>
        <row r="6601">
          <cell r="M6601">
            <v>40453.958333333336</v>
          </cell>
          <cell r="N6601">
            <v>0.8</v>
          </cell>
        </row>
        <row r="6602">
          <cell r="M6602">
            <v>40454</v>
          </cell>
          <cell r="N6602"/>
        </row>
        <row r="6603">
          <cell r="M6603">
            <v>40454.041666666664</v>
          </cell>
          <cell r="N6603"/>
        </row>
        <row r="6604">
          <cell r="M6604">
            <v>40454.083333333336</v>
          </cell>
          <cell r="N6604">
            <v>0.4</v>
          </cell>
        </row>
        <row r="6605">
          <cell r="M6605">
            <v>40454.125</v>
          </cell>
        </row>
        <row r="6606">
          <cell r="M6606">
            <v>40454.166666666664</v>
          </cell>
        </row>
        <row r="6607">
          <cell r="M6607">
            <v>40454.208333333336</v>
          </cell>
        </row>
        <row r="6608">
          <cell r="M6608">
            <v>40454.25</v>
          </cell>
        </row>
        <row r="6609">
          <cell r="M6609">
            <v>40454.291666666664</v>
          </cell>
        </row>
        <row r="6610">
          <cell r="M6610">
            <v>40454.333333333336</v>
          </cell>
        </row>
        <row r="6611">
          <cell r="M6611">
            <v>40454.375</v>
          </cell>
        </row>
        <row r="6612">
          <cell r="M6612">
            <v>40454.416666666664</v>
          </cell>
          <cell r="N6612">
            <v>0.6</v>
          </cell>
        </row>
        <row r="6613">
          <cell r="M6613">
            <v>40454.458333333336</v>
          </cell>
          <cell r="N6613">
            <v>1</v>
          </cell>
        </row>
        <row r="6614">
          <cell r="M6614">
            <v>40454.5</v>
          </cell>
          <cell r="N6614">
            <v>1</v>
          </cell>
        </row>
        <row r="6615">
          <cell r="M6615">
            <v>40454.541666666664</v>
          </cell>
          <cell r="N6615">
            <v>0.4</v>
          </cell>
        </row>
        <row r="6616">
          <cell r="M6616">
            <v>40454.583333333336</v>
          </cell>
        </row>
        <row r="6617">
          <cell r="M6617">
            <v>40454.625</v>
          </cell>
        </row>
        <row r="6618">
          <cell r="M6618">
            <v>40454.666666666664</v>
          </cell>
        </row>
        <row r="6619">
          <cell r="M6619">
            <v>40454.708333333336</v>
          </cell>
        </row>
        <row r="6620">
          <cell r="M6620">
            <v>40454.75</v>
          </cell>
        </row>
        <row r="6621">
          <cell r="M6621">
            <v>40454.791666666664</v>
          </cell>
        </row>
        <row r="6622">
          <cell r="M6622">
            <v>40454.833333333336</v>
          </cell>
        </row>
        <row r="6623">
          <cell r="M6623">
            <v>40454.875</v>
          </cell>
        </row>
        <row r="6624">
          <cell r="M6624">
            <v>40454.916666666664</v>
          </cell>
          <cell r="N6624">
            <v>0.8</v>
          </cell>
        </row>
        <row r="6625">
          <cell r="M6625">
            <v>40454.958333333336</v>
          </cell>
          <cell r="N6625">
            <v>0.2</v>
          </cell>
        </row>
        <row r="6626">
          <cell r="M6626">
            <v>40455</v>
          </cell>
          <cell r="N6626">
            <v>0.2</v>
          </cell>
        </row>
        <row r="6627">
          <cell r="M6627">
            <v>40455.041666666664</v>
          </cell>
          <cell r="N6627">
            <v>1</v>
          </cell>
        </row>
        <row r="6628">
          <cell r="M6628">
            <v>40455.083333333336</v>
          </cell>
          <cell r="N6628">
            <v>0.8</v>
          </cell>
        </row>
        <row r="6629">
          <cell r="M6629">
            <v>40455.125</v>
          </cell>
          <cell r="N6629">
            <v>0.4</v>
          </cell>
        </row>
        <row r="6630">
          <cell r="M6630">
            <v>40455.166666666664</v>
          </cell>
          <cell r="N6630">
            <v>0.4</v>
          </cell>
        </row>
        <row r="6631">
          <cell r="M6631">
            <v>40455.208333333336</v>
          </cell>
          <cell r="N6631">
            <v>0.4</v>
          </cell>
        </row>
        <row r="6632">
          <cell r="M6632">
            <v>40455.25</v>
          </cell>
          <cell r="N6632">
            <v>0.4</v>
          </cell>
        </row>
      </sheetData>
      <sheetData sheetId="7">
        <row r="3">
          <cell r="A3">
            <v>40339.81145833333</v>
          </cell>
          <cell r="E3">
            <v>433.26499999999999</v>
          </cell>
          <cell r="V3">
            <v>40339.791666666664</v>
          </cell>
          <cell r="W3"/>
        </row>
        <row r="4">
          <cell r="A4">
            <v>40339.818402777775</v>
          </cell>
          <cell r="E4">
            <v>433.26499999999999</v>
          </cell>
          <cell r="V4">
            <v>40339.833333333336</v>
          </cell>
          <cell r="W4"/>
        </row>
        <row r="5">
          <cell r="A5">
            <v>40339.82534722222</v>
          </cell>
          <cell r="E5">
            <v>433.26499999999999</v>
          </cell>
          <cell r="V5">
            <v>40339.875</v>
          </cell>
          <cell r="W5"/>
        </row>
        <row r="6">
          <cell r="A6">
            <v>40339.832291666666</v>
          </cell>
          <cell r="E6">
            <v>433.26499999999999</v>
          </cell>
          <cell r="V6">
            <v>40339.916666666664</v>
          </cell>
          <cell r="W6"/>
        </row>
        <row r="7">
          <cell r="A7">
            <v>40339.839236111111</v>
          </cell>
          <cell r="E7">
            <v>433.26499999999999</v>
          </cell>
          <cell r="V7">
            <v>40339.958333333336</v>
          </cell>
          <cell r="W7"/>
        </row>
        <row r="8">
          <cell r="A8">
            <v>40339.846180555556</v>
          </cell>
          <cell r="E8">
            <v>433.26499999999999</v>
          </cell>
          <cell r="V8">
            <v>40340</v>
          </cell>
          <cell r="W8"/>
        </row>
        <row r="9">
          <cell r="A9">
            <v>40339.853124999994</v>
          </cell>
          <cell r="E9">
            <v>20.044999999999959</v>
          </cell>
          <cell r="V9">
            <v>40340.041666666664</v>
          </cell>
          <cell r="W9"/>
        </row>
        <row r="10">
          <cell r="A10">
            <v>40339.860069444439</v>
          </cell>
          <cell r="E10">
            <v>9.5049999999999955</v>
          </cell>
          <cell r="V10">
            <v>40340.083333333336</v>
          </cell>
          <cell r="W10"/>
        </row>
        <row r="11">
          <cell r="A11">
            <v>40339.867013888885</v>
          </cell>
          <cell r="E11">
            <v>20.454999999999984</v>
          </cell>
          <cell r="V11">
            <v>40340.125</v>
          </cell>
          <cell r="W11">
            <v>0.8</v>
          </cell>
        </row>
        <row r="12">
          <cell r="A12">
            <v>40339.87395833333</v>
          </cell>
          <cell r="E12">
            <v>17.564999999999998</v>
          </cell>
          <cell r="V12">
            <v>40340.166666666664</v>
          </cell>
          <cell r="W12">
            <v>6.4</v>
          </cell>
        </row>
        <row r="13">
          <cell r="A13">
            <v>40339.880902777775</v>
          </cell>
          <cell r="E13">
            <v>5.7849999999999682</v>
          </cell>
          <cell r="V13">
            <v>40340.208333333336</v>
          </cell>
          <cell r="W13">
            <v>10</v>
          </cell>
        </row>
        <row r="14">
          <cell r="A14">
            <v>40339.88784722222</v>
          </cell>
          <cell r="E14">
            <v>11.365000000000009</v>
          </cell>
          <cell r="V14">
            <v>40340.25</v>
          </cell>
          <cell r="W14">
            <v>5.6</v>
          </cell>
        </row>
        <row r="15">
          <cell r="A15">
            <v>40339.894791666666</v>
          </cell>
          <cell r="E15">
            <v>3.0999999999999659</v>
          </cell>
          <cell r="V15">
            <v>40340.291666666664</v>
          </cell>
          <cell r="W15">
            <v>1.2</v>
          </cell>
        </row>
        <row r="16">
          <cell r="A16">
            <v>40339.901736111111</v>
          </cell>
          <cell r="E16">
            <v>21.284999999999968</v>
          </cell>
          <cell r="V16">
            <v>40340.333333333336</v>
          </cell>
          <cell r="W16">
            <v>0.6</v>
          </cell>
        </row>
        <row r="17">
          <cell r="A17">
            <v>40339.908680555556</v>
          </cell>
          <cell r="E17">
            <v>6.1999999999999886</v>
          </cell>
          <cell r="V17">
            <v>40340.375</v>
          </cell>
          <cell r="W17"/>
        </row>
        <row r="18">
          <cell r="A18">
            <v>40339.915624999994</v>
          </cell>
          <cell r="E18">
            <v>12.194999999999993</v>
          </cell>
          <cell r="V18">
            <v>40340.416666666664</v>
          </cell>
          <cell r="W18"/>
        </row>
        <row r="19">
          <cell r="A19">
            <v>40339.922569444439</v>
          </cell>
          <cell r="E19">
            <v>20.865000000000009</v>
          </cell>
          <cell r="V19">
            <v>40340.458333333336</v>
          </cell>
          <cell r="W19"/>
        </row>
        <row r="20">
          <cell r="A20">
            <v>40339.929513888885</v>
          </cell>
          <cell r="E20">
            <v>8.8799999999999955</v>
          </cell>
          <cell r="V20">
            <v>40340.5</v>
          </cell>
          <cell r="W20"/>
        </row>
        <row r="21">
          <cell r="A21">
            <v>40339.93645833333</v>
          </cell>
          <cell r="E21">
            <v>12.809999999999945</v>
          </cell>
          <cell r="V21">
            <v>40340.541666666664</v>
          </cell>
          <cell r="W21"/>
        </row>
        <row r="22">
          <cell r="A22">
            <v>40339.943402777775</v>
          </cell>
          <cell r="E22">
            <v>20.454999999999984</v>
          </cell>
          <cell r="V22">
            <v>40340.583333333336</v>
          </cell>
          <cell r="W22"/>
        </row>
        <row r="23">
          <cell r="A23">
            <v>40339.95034722222</v>
          </cell>
          <cell r="E23">
            <v>20.865000000000009</v>
          </cell>
          <cell r="V23">
            <v>40340.625</v>
          </cell>
          <cell r="W23">
            <v>0.2</v>
          </cell>
        </row>
        <row r="24">
          <cell r="A24">
            <v>40339.957291666666</v>
          </cell>
          <cell r="E24">
            <v>4.7549999999999955</v>
          </cell>
          <cell r="V24">
            <v>40340.666666666664</v>
          </cell>
          <cell r="W24"/>
        </row>
        <row r="25">
          <cell r="A25">
            <v>40339.964236111111</v>
          </cell>
          <cell r="E25">
            <v>20.044999999999959</v>
          </cell>
          <cell r="V25">
            <v>40340.708333333336</v>
          </cell>
          <cell r="W25"/>
        </row>
        <row r="26">
          <cell r="A26">
            <v>40339.971180555556</v>
          </cell>
          <cell r="E26">
            <v>10.125</v>
          </cell>
          <cell r="V26">
            <v>40340.75</v>
          </cell>
          <cell r="W26"/>
        </row>
        <row r="27">
          <cell r="A27">
            <v>40339.978124999994</v>
          </cell>
          <cell r="E27">
            <v>11.569999999999993</v>
          </cell>
          <cell r="V27">
            <v>40340.791666666664</v>
          </cell>
          <cell r="W27"/>
        </row>
        <row r="28">
          <cell r="A28">
            <v>40339.985069444439</v>
          </cell>
          <cell r="E28">
            <v>17.974999999999966</v>
          </cell>
          <cell r="V28">
            <v>40340.833333333336</v>
          </cell>
          <cell r="W28"/>
        </row>
        <row r="29">
          <cell r="A29">
            <v>40339.992013888885</v>
          </cell>
          <cell r="E29">
            <v>11.779999999999973</v>
          </cell>
          <cell r="V29">
            <v>40340.875</v>
          </cell>
          <cell r="W29"/>
        </row>
        <row r="30">
          <cell r="A30">
            <v>40339.99895833333</v>
          </cell>
          <cell r="E30">
            <v>12.605000000000018</v>
          </cell>
          <cell r="V30">
            <v>40340.916666666664</v>
          </cell>
          <cell r="W30"/>
        </row>
        <row r="31">
          <cell r="A31">
            <v>40340.005902777775</v>
          </cell>
          <cell r="E31">
            <v>9.089999999999975</v>
          </cell>
          <cell r="V31">
            <v>40340.958333333336</v>
          </cell>
          <cell r="W31"/>
        </row>
        <row r="32">
          <cell r="A32">
            <v>40340.01284722222</v>
          </cell>
          <cell r="E32">
            <v>7.8550000000000182</v>
          </cell>
          <cell r="V32">
            <v>40341</v>
          </cell>
          <cell r="W32"/>
        </row>
        <row r="33">
          <cell r="A33">
            <v>40340.019791666666</v>
          </cell>
          <cell r="E33">
            <v>433.26499999999999</v>
          </cell>
          <cell r="V33">
            <v>40341.041666666664</v>
          </cell>
          <cell r="W33"/>
        </row>
        <row r="34">
          <cell r="A34">
            <v>40340.026736111111</v>
          </cell>
          <cell r="E34">
            <v>433.26499999999999</v>
          </cell>
          <cell r="V34">
            <v>40341.083333333336</v>
          </cell>
          <cell r="W34"/>
        </row>
        <row r="35">
          <cell r="A35">
            <v>40340.033680555556</v>
          </cell>
          <cell r="E35">
            <v>433.26499999999999</v>
          </cell>
          <cell r="V35">
            <v>40341.125</v>
          </cell>
          <cell r="W35"/>
        </row>
        <row r="36">
          <cell r="A36">
            <v>40340.040624999994</v>
          </cell>
          <cell r="E36">
            <v>433.26499999999999</v>
          </cell>
          <cell r="V36">
            <v>40341.166666666664</v>
          </cell>
          <cell r="W36"/>
        </row>
        <row r="37">
          <cell r="A37">
            <v>40340.047569444439</v>
          </cell>
          <cell r="E37">
            <v>433.26499999999999</v>
          </cell>
          <cell r="V37">
            <v>40341.208333333336</v>
          </cell>
          <cell r="W37"/>
        </row>
        <row r="38">
          <cell r="A38">
            <v>40340.054513888885</v>
          </cell>
          <cell r="E38">
            <v>433.26499999999999</v>
          </cell>
          <cell r="V38">
            <v>40341.25</v>
          </cell>
          <cell r="W38"/>
        </row>
        <row r="39">
          <cell r="A39">
            <v>40340.06145833333</v>
          </cell>
          <cell r="E39">
            <v>433.26499999999999</v>
          </cell>
          <cell r="V39">
            <v>40341.291666666664</v>
          </cell>
          <cell r="W39"/>
        </row>
        <row r="40">
          <cell r="A40">
            <v>40340.068402777775</v>
          </cell>
          <cell r="E40">
            <v>433.26499999999999</v>
          </cell>
          <cell r="V40">
            <v>40341.333333333336</v>
          </cell>
          <cell r="W40"/>
        </row>
        <row r="41">
          <cell r="A41">
            <v>40340.07534722222</v>
          </cell>
          <cell r="E41">
            <v>433.26499999999999</v>
          </cell>
          <cell r="V41">
            <v>40341.375</v>
          </cell>
          <cell r="W41"/>
        </row>
        <row r="42">
          <cell r="A42">
            <v>40340.082291666666</v>
          </cell>
          <cell r="E42">
            <v>433.26499999999999</v>
          </cell>
          <cell r="V42">
            <v>40341.416666666664</v>
          </cell>
          <cell r="W42"/>
        </row>
        <row r="43">
          <cell r="A43">
            <v>40340.089236111111</v>
          </cell>
          <cell r="E43">
            <v>433.26499999999999</v>
          </cell>
          <cell r="V43">
            <v>40341.458333333336</v>
          </cell>
          <cell r="W43"/>
        </row>
        <row r="44">
          <cell r="A44">
            <v>40340.096180555556</v>
          </cell>
          <cell r="E44">
            <v>433.26499999999999</v>
          </cell>
          <cell r="V44">
            <v>40341.5</v>
          </cell>
          <cell r="W44"/>
        </row>
        <row r="45">
          <cell r="A45">
            <v>40340.103124999994</v>
          </cell>
          <cell r="E45">
            <v>433.26499999999999</v>
          </cell>
          <cell r="V45">
            <v>40341.541666666664</v>
          </cell>
          <cell r="W45"/>
        </row>
        <row r="46">
          <cell r="A46">
            <v>40340.110069444439</v>
          </cell>
          <cell r="E46">
            <v>433.26499999999999</v>
          </cell>
          <cell r="V46">
            <v>40341.583333333336</v>
          </cell>
          <cell r="W46"/>
        </row>
        <row r="47">
          <cell r="A47">
            <v>40340.117013888885</v>
          </cell>
          <cell r="E47">
            <v>433.26499999999999</v>
          </cell>
          <cell r="V47">
            <v>40341.625</v>
          </cell>
          <cell r="W47"/>
        </row>
        <row r="48">
          <cell r="A48">
            <v>40340.12395833333</v>
          </cell>
          <cell r="E48">
            <v>433.26499999999999</v>
          </cell>
          <cell r="V48"/>
          <cell r="W48"/>
        </row>
        <row r="49">
          <cell r="A49">
            <v>40340.130902777775</v>
          </cell>
          <cell r="E49">
            <v>433.26499999999999</v>
          </cell>
          <cell r="V49"/>
          <cell r="W49"/>
        </row>
        <row r="50">
          <cell r="A50">
            <v>40340.13784722222</v>
          </cell>
          <cell r="E50">
            <v>433.26499999999999</v>
          </cell>
          <cell r="V50"/>
          <cell r="W50"/>
        </row>
        <row r="51">
          <cell r="A51">
            <v>40340.144791666666</v>
          </cell>
          <cell r="E51">
            <v>433.26499999999999</v>
          </cell>
          <cell r="H51">
            <v>40339.8128125</v>
          </cell>
          <cell r="M51" t="str">
            <v/>
          </cell>
          <cell r="O51">
            <v>1212.4320999999998</v>
          </cell>
          <cell r="V51"/>
          <cell r="W51"/>
        </row>
        <row r="52">
          <cell r="A52">
            <v>40340.151736111111</v>
          </cell>
          <cell r="E52">
            <v>433.26499999999999</v>
          </cell>
          <cell r="H52">
            <v>40339.823194444449</v>
          </cell>
          <cell r="M52" t="str">
            <v/>
          </cell>
          <cell r="O52">
            <v>162.93090000000001</v>
          </cell>
          <cell r="V52"/>
          <cell r="W52"/>
        </row>
        <row r="53">
          <cell r="A53">
            <v>40340.158680555556</v>
          </cell>
          <cell r="E53">
            <v>433.26499999999999</v>
          </cell>
          <cell r="H53">
            <v>40339.833634259259</v>
          </cell>
          <cell r="M53" t="str">
            <v/>
          </cell>
          <cell r="O53">
            <v>1093.4615999999999</v>
          </cell>
          <cell r="V53"/>
          <cell r="W53"/>
        </row>
        <row r="54">
          <cell r="A54">
            <v>40340.165624999994</v>
          </cell>
          <cell r="E54">
            <v>433.26499999999999</v>
          </cell>
          <cell r="H54">
            <v>40339.84412037037</v>
          </cell>
          <cell r="M54" t="str">
            <v/>
          </cell>
          <cell r="O54">
            <v>46.7346</v>
          </cell>
          <cell r="V54"/>
          <cell r="W54"/>
        </row>
        <row r="55">
          <cell r="A55">
            <v>40340.172569444439</v>
          </cell>
          <cell r="E55">
            <v>433.26499999999999</v>
          </cell>
          <cell r="H55">
            <v>40339.854525462964</v>
          </cell>
          <cell r="M55">
            <v>1.0070000000000001</v>
          </cell>
          <cell r="O55">
            <v>72.449299999999994</v>
          </cell>
          <cell r="V55"/>
          <cell r="W55"/>
        </row>
        <row r="56">
          <cell r="A56">
            <v>40340.179513888885</v>
          </cell>
          <cell r="E56">
            <v>433.26499999999999</v>
          </cell>
          <cell r="H56">
            <v>40339.864930555559</v>
          </cell>
          <cell r="M56">
            <v>1.1890000000000001</v>
          </cell>
          <cell r="O56">
            <v>59.751999999999995</v>
          </cell>
        </row>
        <row r="57">
          <cell r="A57">
            <v>40340.18645833333</v>
          </cell>
          <cell r="E57">
            <v>433.26499999999999</v>
          </cell>
          <cell r="H57">
            <v>40339.875381944446</v>
          </cell>
          <cell r="M57">
            <v>1.3620000000000001</v>
          </cell>
          <cell r="O57">
            <v>18.459099999999999</v>
          </cell>
        </row>
        <row r="58">
          <cell r="A58">
            <v>40340.193402777775</v>
          </cell>
          <cell r="E58">
            <v>433.26499999999999</v>
          </cell>
          <cell r="H58">
            <v>40339.885775462964</v>
          </cell>
          <cell r="M58">
            <v>1.522</v>
          </cell>
          <cell r="O58">
            <v>461.37079999999997</v>
          </cell>
        </row>
        <row r="59">
          <cell r="A59">
            <v>40340.20034722222</v>
          </cell>
          <cell r="E59">
            <v>433.26499999999999</v>
          </cell>
          <cell r="H59">
            <v>40339.896157407413</v>
          </cell>
          <cell r="M59">
            <v>1.639</v>
          </cell>
          <cell r="O59">
            <v>293.42500000000001</v>
          </cell>
        </row>
        <row r="60">
          <cell r="A60">
            <v>40340.207291666666</v>
          </cell>
          <cell r="E60">
            <v>433.26499999999999</v>
          </cell>
          <cell r="H60">
            <v>40339.906574074077</v>
          </cell>
          <cell r="M60">
            <v>1.748</v>
          </cell>
          <cell r="O60">
            <v>46.414499999999997</v>
          </cell>
        </row>
        <row r="61">
          <cell r="A61">
            <v>40340.214236111111</v>
          </cell>
          <cell r="E61">
            <v>433.26499999999999</v>
          </cell>
          <cell r="H61">
            <v>40339.916967592595</v>
          </cell>
          <cell r="M61">
            <v>1.83</v>
          </cell>
          <cell r="O61">
            <v>47.481499999999997</v>
          </cell>
        </row>
        <row r="62">
          <cell r="A62">
            <v>40340.221180555556</v>
          </cell>
          <cell r="E62">
            <v>433.26499999999999</v>
          </cell>
          <cell r="H62">
            <v>40339.927384259259</v>
          </cell>
          <cell r="M62">
            <v>1.8860000000000001</v>
          </cell>
          <cell r="O62">
            <v>96.029999999999987</v>
          </cell>
        </row>
        <row r="63">
          <cell r="A63">
            <v>40340.228124999994</v>
          </cell>
          <cell r="E63">
            <v>433.26499999999999</v>
          </cell>
          <cell r="H63">
            <v>40339.9378587963</v>
          </cell>
          <cell r="M63">
            <v>1.8959999999999999</v>
          </cell>
          <cell r="O63">
            <v>4.9081999999999999</v>
          </cell>
        </row>
        <row r="64">
          <cell r="A64">
            <v>40340.235069444439</v>
          </cell>
          <cell r="E64">
            <v>433.26499999999999</v>
          </cell>
          <cell r="H64">
            <v>40339.948275462964</v>
          </cell>
          <cell r="M64">
            <v>1.8360000000000001</v>
          </cell>
          <cell r="O64">
            <v>23.047199999999997</v>
          </cell>
        </row>
        <row r="65">
          <cell r="A65">
            <v>40340.242013888885</v>
          </cell>
          <cell r="E65">
            <v>433.26499999999999</v>
          </cell>
          <cell r="H65">
            <v>40339.958703703705</v>
          </cell>
          <cell r="M65">
            <v>1.754</v>
          </cell>
          <cell r="O65">
            <v>2.4541000000000004</v>
          </cell>
        </row>
        <row r="66">
          <cell r="A66">
            <v>40340.24895833333</v>
          </cell>
          <cell r="E66">
            <v>433.26499999999999</v>
          </cell>
          <cell r="H66">
            <v>40339.96912037037</v>
          </cell>
          <cell r="M66">
            <v>1.6600000000000001</v>
          </cell>
          <cell r="O66">
            <v>206.99800000000002</v>
          </cell>
        </row>
        <row r="67">
          <cell r="A67">
            <v>40340.255902777775</v>
          </cell>
          <cell r="E67">
            <v>433.26499999999999</v>
          </cell>
          <cell r="H67">
            <v>40339.979537037041</v>
          </cell>
          <cell r="M67">
            <v>1.5630000000000002</v>
          </cell>
          <cell r="O67">
            <v>29.769299999999998</v>
          </cell>
        </row>
        <row r="68">
          <cell r="A68">
            <v>40340.26284722222</v>
          </cell>
          <cell r="E68">
            <v>433.26499999999999</v>
          </cell>
          <cell r="H68">
            <v>40339.989942129629</v>
          </cell>
          <cell r="M68">
            <v>1.4470000000000001</v>
          </cell>
          <cell r="O68">
            <v>35.104299999999995</v>
          </cell>
        </row>
        <row r="69">
          <cell r="A69">
            <v>40340.269791666666</v>
          </cell>
          <cell r="E69">
            <v>433.26499999999999</v>
          </cell>
          <cell r="H69">
            <v>40340.0003587963</v>
          </cell>
          <cell r="M69">
            <v>1.304</v>
          </cell>
          <cell r="O69">
            <v>29.662600000000001</v>
          </cell>
        </row>
        <row r="70">
          <cell r="A70">
            <v>40340.276736111111</v>
          </cell>
          <cell r="E70">
            <v>433.26499999999999</v>
          </cell>
          <cell r="H70">
            <v>40340.010717592595</v>
          </cell>
          <cell r="M70">
            <v>1.1300000000000001</v>
          </cell>
          <cell r="O70">
            <v>112.035</v>
          </cell>
        </row>
        <row r="71">
          <cell r="A71">
            <v>40340.283680555556</v>
          </cell>
          <cell r="E71">
            <v>433.26499999999999</v>
          </cell>
          <cell r="H71">
            <v>40340.021250000005</v>
          </cell>
          <cell r="M71">
            <v>0.94200000000000006</v>
          </cell>
          <cell r="O71">
            <v>42.0398</v>
          </cell>
        </row>
        <row r="72">
          <cell r="A72">
            <v>40340.290624999994</v>
          </cell>
          <cell r="E72">
            <v>433.26499999999999</v>
          </cell>
          <cell r="H72">
            <v>40340.031550925931</v>
          </cell>
          <cell r="M72" t="str">
            <v/>
          </cell>
          <cell r="O72">
            <v>56.871099999999998</v>
          </cell>
        </row>
        <row r="73">
          <cell r="A73">
            <v>40340.297569444439</v>
          </cell>
          <cell r="E73">
            <v>433.26499999999999</v>
          </cell>
          <cell r="H73">
            <v>40340.042025462964</v>
          </cell>
          <cell r="M73" t="str">
            <v/>
          </cell>
          <cell r="O73">
            <v>9.0694999999999997</v>
          </cell>
        </row>
        <row r="74">
          <cell r="A74">
            <v>40340.304513888885</v>
          </cell>
          <cell r="E74">
            <v>433.26499999999999</v>
          </cell>
          <cell r="H74">
            <v>40340.052453703705</v>
          </cell>
          <cell r="M74" t="str">
            <v/>
          </cell>
          <cell r="O74">
            <v>9.0694999999999997</v>
          </cell>
        </row>
        <row r="75">
          <cell r="A75">
            <v>40340.31145833333</v>
          </cell>
          <cell r="E75">
            <v>433.26499999999999</v>
          </cell>
          <cell r="H75">
            <v>40340.06287037037</v>
          </cell>
          <cell r="M75" t="str">
            <v/>
          </cell>
          <cell r="O75">
            <v>9.2828999999999997</v>
          </cell>
        </row>
        <row r="76">
          <cell r="A76">
            <v>40340.318402777775</v>
          </cell>
          <cell r="E76">
            <v>433.26499999999999</v>
          </cell>
          <cell r="H76">
            <v>40340.073275462964</v>
          </cell>
          <cell r="M76" t="str">
            <v/>
          </cell>
          <cell r="O76">
            <v>10.563299999999998</v>
          </cell>
        </row>
        <row r="77">
          <cell r="A77">
            <v>40340.32534722222</v>
          </cell>
          <cell r="E77">
            <v>433.26499999999999</v>
          </cell>
          <cell r="H77">
            <v>40340.083692129629</v>
          </cell>
          <cell r="M77" t="str">
            <v/>
          </cell>
          <cell r="O77">
            <v>9.7096999999999998</v>
          </cell>
        </row>
        <row r="78">
          <cell r="A78">
            <v>40340.332291666666</v>
          </cell>
          <cell r="E78">
            <v>433.26499999999999</v>
          </cell>
          <cell r="H78">
            <v>40340.0941087963</v>
          </cell>
          <cell r="M78" t="str">
            <v/>
          </cell>
          <cell r="O78">
            <v>9.7096999999999998</v>
          </cell>
        </row>
        <row r="79">
          <cell r="A79">
            <v>40340.339236111111</v>
          </cell>
          <cell r="E79">
            <v>433.26499999999999</v>
          </cell>
          <cell r="H79">
            <v>40340.104537037041</v>
          </cell>
          <cell r="M79" t="str">
            <v/>
          </cell>
          <cell r="O79">
            <v>9.3895999999999997</v>
          </cell>
        </row>
        <row r="80">
          <cell r="A80">
            <v>40340.346180555556</v>
          </cell>
          <cell r="E80">
            <v>433.26499999999999</v>
          </cell>
          <cell r="H80">
            <v>40340.114953703705</v>
          </cell>
          <cell r="M80" t="str">
            <v/>
          </cell>
          <cell r="O80">
            <v>10.1365</v>
          </cell>
        </row>
        <row r="81">
          <cell r="A81">
            <v>40340.353124999994</v>
          </cell>
          <cell r="E81">
            <v>433.26499999999999</v>
          </cell>
          <cell r="H81">
            <v>40340.1253587963</v>
          </cell>
          <cell r="M81" t="str">
            <v/>
          </cell>
          <cell r="O81">
            <v>49.081999999999994</v>
          </cell>
        </row>
        <row r="82">
          <cell r="A82">
            <v>40340.360069444439</v>
          </cell>
          <cell r="E82">
            <v>433.26499999999999</v>
          </cell>
          <cell r="H82">
            <v>40340.135763888895</v>
          </cell>
          <cell r="M82" t="str">
            <v/>
          </cell>
          <cell r="O82">
            <v>49.188699999999997</v>
          </cell>
        </row>
        <row r="83">
          <cell r="A83">
            <v>40340.367013888885</v>
          </cell>
          <cell r="E83">
            <v>433.26499999999999</v>
          </cell>
          <cell r="H83">
            <v>40340.146168981482</v>
          </cell>
          <cell r="M83" t="str">
            <v/>
          </cell>
          <cell r="O83">
            <v>22.8338</v>
          </cell>
        </row>
        <row r="84">
          <cell r="A84">
            <v>40340.37395833333</v>
          </cell>
          <cell r="E84">
            <v>0</v>
          </cell>
          <cell r="H84">
            <v>40340.156550925931</v>
          </cell>
          <cell r="M84" t="str">
            <v/>
          </cell>
          <cell r="O84">
            <v>25.181199999999997</v>
          </cell>
        </row>
        <row r="85">
          <cell r="A85">
            <v>40340.380902777775</v>
          </cell>
          <cell r="E85">
            <v>6.4049999999999727</v>
          </cell>
          <cell r="H85">
            <v>40340.167025462964</v>
          </cell>
          <cell r="M85" t="str">
            <v/>
          </cell>
          <cell r="O85">
            <v>11.3102</v>
          </cell>
        </row>
        <row r="86">
          <cell r="A86">
            <v>40340.38784722222</v>
          </cell>
          <cell r="E86">
            <v>8.8849999999999909</v>
          </cell>
          <cell r="H86">
            <v>40340.177453703705</v>
          </cell>
          <cell r="M86" t="str">
            <v/>
          </cell>
          <cell r="O86">
            <v>10.7767</v>
          </cell>
        </row>
        <row r="87">
          <cell r="A87">
            <v>40340.394791666666</v>
          </cell>
          <cell r="E87">
            <v>15.495000000000005</v>
          </cell>
          <cell r="H87">
            <v>40340.18787037037</v>
          </cell>
          <cell r="M87" t="str">
            <v/>
          </cell>
          <cell r="O87">
            <v>10.563299999999998</v>
          </cell>
        </row>
        <row r="88">
          <cell r="A88">
            <v>40340.401736111111</v>
          </cell>
          <cell r="E88">
            <v>11.365000000000009</v>
          </cell>
          <cell r="H88">
            <v>40340.198287037041</v>
          </cell>
          <cell r="M88" t="str">
            <v/>
          </cell>
          <cell r="O88">
            <v>10.8834</v>
          </cell>
        </row>
        <row r="89">
          <cell r="A89">
            <v>40340.408680555556</v>
          </cell>
          <cell r="E89">
            <v>7.4349999999999454</v>
          </cell>
          <cell r="H89">
            <v>40340.208692129629</v>
          </cell>
          <cell r="M89" t="str">
            <v/>
          </cell>
          <cell r="O89">
            <v>10.4566</v>
          </cell>
        </row>
        <row r="90">
          <cell r="A90">
            <v>40340.415624999994</v>
          </cell>
          <cell r="E90">
            <v>4.9600000000000364</v>
          </cell>
          <cell r="H90">
            <v>40340.21912037037</v>
          </cell>
          <cell r="M90" t="str">
            <v/>
          </cell>
          <cell r="O90">
            <v>10.563299999999998</v>
          </cell>
        </row>
        <row r="91">
          <cell r="A91">
            <v>40340.422569444439</v>
          </cell>
          <cell r="E91">
            <v>15.904999999999973</v>
          </cell>
          <cell r="H91">
            <v>40340.229537037041</v>
          </cell>
          <cell r="M91" t="str">
            <v/>
          </cell>
          <cell r="O91">
            <v>11.3102</v>
          </cell>
        </row>
        <row r="92">
          <cell r="A92">
            <v>40340.429513888885</v>
          </cell>
          <cell r="E92">
            <v>11.980000000000018</v>
          </cell>
          <cell r="H92">
            <v>40340.239953703705</v>
          </cell>
          <cell r="M92" t="str">
            <v/>
          </cell>
          <cell r="O92">
            <v>12.0571</v>
          </cell>
        </row>
        <row r="93">
          <cell r="A93">
            <v>40340.43645833333</v>
          </cell>
          <cell r="E93">
            <v>11.365000000000009</v>
          </cell>
          <cell r="H93">
            <v>40340.2503587963</v>
          </cell>
          <cell r="M93" t="str">
            <v/>
          </cell>
          <cell r="O93">
            <v>13.764299999999999</v>
          </cell>
        </row>
        <row r="94">
          <cell r="A94">
            <v>40340.443402777775</v>
          </cell>
          <cell r="E94">
            <v>10.954999999999984</v>
          </cell>
          <cell r="H94">
            <v>40340.260775462964</v>
          </cell>
          <cell r="M94" t="str">
            <v/>
          </cell>
          <cell r="O94">
            <v>67.007599999999996</v>
          </cell>
        </row>
        <row r="95">
          <cell r="A95">
            <v>40340.45034722222</v>
          </cell>
          <cell r="E95">
            <v>6.4049999999999727</v>
          </cell>
          <cell r="H95">
            <v>40340.271180555559</v>
          </cell>
          <cell r="M95" t="str">
            <v/>
          </cell>
          <cell r="O95">
            <v>13.657599999999999</v>
          </cell>
        </row>
        <row r="96">
          <cell r="A96">
            <v>40340.457291666666</v>
          </cell>
          <cell r="E96">
            <v>11.365000000000009</v>
          </cell>
          <cell r="H96">
            <v>40340.281597222223</v>
          </cell>
          <cell r="M96" t="str">
            <v/>
          </cell>
          <cell r="O96">
            <v>16.431799999999999</v>
          </cell>
        </row>
        <row r="97">
          <cell r="A97">
            <v>40340.464236111111</v>
          </cell>
          <cell r="E97">
            <v>14.875</v>
          </cell>
          <cell r="H97">
            <v>40340.292025462964</v>
          </cell>
          <cell r="M97" t="str">
            <v/>
          </cell>
          <cell r="O97">
            <v>13.764299999999999</v>
          </cell>
        </row>
        <row r="98">
          <cell r="A98">
            <v>40340.471180555556</v>
          </cell>
          <cell r="E98">
            <v>9.7099999999999795</v>
          </cell>
          <cell r="H98">
            <v>40340.302442129629</v>
          </cell>
          <cell r="M98" t="str">
            <v/>
          </cell>
          <cell r="O98">
            <v>14.724599999999999</v>
          </cell>
        </row>
        <row r="99">
          <cell r="A99">
            <v>40340.478124999994</v>
          </cell>
          <cell r="E99">
            <v>15.08499999999998</v>
          </cell>
          <cell r="H99">
            <v>40340.3128587963</v>
          </cell>
          <cell r="M99" t="str">
            <v/>
          </cell>
          <cell r="O99">
            <v>13.550899999999999</v>
          </cell>
        </row>
        <row r="100">
          <cell r="A100">
            <v>40340.485069444439</v>
          </cell>
          <cell r="E100">
            <v>12.189999999999941</v>
          </cell>
          <cell r="H100">
            <v>40340.323275462964</v>
          </cell>
          <cell r="M100" t="str">
            <v/>
          </cell>
          <cell r="O100">
            <v>18.245699999999999</v>
          </cell>
        </row>
        <row r="101">
          <cell r="A101">
            <v>40340.492013888885</v>
          </cell>
          <cell r="E101">
            <v>12.604999999999961</v>
          </cell>
          <cell r="H101">
            <v>40340.333692129629</v>
          </cell>
          <cell r="M101" t="str">
            <v/>
          </cell>
          <cell r="O101">
            <v>13.230799999999999</v>
          </cell>
        </row>
        <row r="102">
          <cell r="A102">
            <v>40340.49895833333</v>
          </cell>
          <cell r="E102">
            <v>10.329999999999984</v>
          </cell>
          <cell r="H102">
            <v>40340.3441087963</v>
          </cell>
          <cell r="M102" t="str">
            <v/>
          </cell>
          <cell r="O102">
            <v>10.9901</v>
          </cell>
        </row>
        <row r="103">
          <cell r="A103">
            <v>40340.505902777775</v>
          </cell>
          <cell r="E103">
            <v>13.014999999999986</v>
          </cell>
          <cell r="H103">
            <v>40340.354525462964</v>
          </cell>
          <cell r="M103" t="str">
            <v/>
          </cell>
          <cell r="O103">
            <v>23.474</v>
          </cell>
        </row>
        <row r="104">
          <cell r="A104">
            <v>40340.51284722222</v>
          </cell>
          <cell r="E104">
            <v>11.779999999999973</v>
          </cell>
          <cell r="H104">
            <v>40340.364953703705</v>
          </cell>
          <cell r="M104" t="str">
            <v/>
          </cell>
          <cell r="O104">
            <v>28.488899999999997</v>
          </cell>
        </row>
        <row r="105">
          <cell r="A105">
            <v>40340.519791666666</v>
          </cell>
          <cell r="E105">
            <v>11.365000000000009</v>
          </cell>
          <cell r="H105">
            <v>40340.375347222223</v>
          </cell>
          <cell r="M105">
            <v>1.0580000000000001</v>
          </cell>
          <cell r="O105">
            <v>36.598100000000002</v>
          </cell>
        </row>
        <row r="106">
          <cell r="A106">
            <v>40340.526736111111</v>
          </cell>
          <cell r="E106">
            <v>10.534999999999968</v>
          </cell>
          <cell r="H106">
            <v>40340.385752314818</v>
          </cell>
          <cell r="M106">
            <v>1.2410000000000001</v>
          </cell>
          <cell r="O106">
            <v>25.928100000000001</v>
          </cell>
        </row>
        <row r="107">
          <cell r="A107">
            <v>40340.533680555556</v>
          </cell>
          <cell r="E107">
            <v>433.26499999999999</v>
          </cell>
          <cell r="H107">
            <v>40340.396180555559</v>
          </cell>
          <cell r="M107">
            <v>1.4350000000000001</v>
          </cell>
          <cell r="O107">
            <v>47.908300000000004</v>
          </cell>
        </row>
        <row r="108">
          <cell r="A108">
            <v>40340.540624999994</v>
          </cell>
          <cell r="E108">
            <v>433.26499999999999</v>
          </cell>
          <cell r="H108">
            <v>40340.406550925931</v>
          </cell>
          <cell r="M108">
            <v>1.5899999999999999</v>
          </cell>
          <cell r="O108">
            <v>22.1936</v>
          </cell>
        </row>
        <row r="109">
          <cell r="A109">
            <v>40340.547569444439</v>
          </cell>
          <cell r="E109">
            <v>433.26499999999999</v>
          </cell>
          <cell r="H109">
            <v>40340.417025462964</v>
          </cell>
          <cell r="M109">
            <v>1.716</v>
          </cell>
          <cell r="O109">
            <v>12.163799999999998</v>
          </cell>
        </row>
        <row r="110">
          <cell r="A110">
            <v>40340.554513888885</v>
          </cell>
          <cell r="E110">
            <v>433.26499999999999</v>
          </cell>
          <cell r="H110">
            <v>40340.427453703705</v>
          </cell>
          <cell r="M110">
            <v>1.8180000000000001</v>
          </cell>
          <cell r="O110">
            <v>15.151399999999999</v>
          </cell>
        </row>
        <row r="111">
          <cell r="A111">
            <v>40340.56145833333</v>
          </cell>
          <cell r="E111">
            <v>433.26499999999999</v>
          </cell>
          <cell r="H111">
            <v>40340.43787037037</v>
          </cell>
          <cell r="M111">
            <v>1.8820000000000001</v>
          </cell>
          <cell r="O111">
            <v>12.0571</v>
          </cell>
        </row>
        <row r="112">
          <cell r="A112">
            <v>40340.568402777775</v>
          </cell>
          <cell r="E112">
            <v>433.26499999999999</v>
          </cell>
          <cell r="H112">
            <v>40340.448217592595</v>
          </cell>
          <cell r="M112">
            <v>1.919</v>
          </cell>
          <cell r="O112">
            <v>8.2158999999999995</v>
          </cell>
        </row>
        <row r="113">
          <cell r="A113">
            <v>40340.57534722222</v>
          </cell>
          <cell r="E113">
            <v>433.26499999999999</v>
          </cell>
          <cell r="H113">
            <v>40340.458692129629</v>
          </cell>
          <cell r="M113">
            <v>1.8959999999999999</v>
          </cell>
          <cell r="O113">
            <v>7.0422000000000002</v>
          </cell>
        </row>
        <row r="114">
          <cell r="A114">
            <v>40340.582291666666</v>
          </cell>
          <cell r="E114">
            <v>433.26499999999999</v>
          </cell>
          <cell r="H114">
            <v>40340.46912037037</v>
          </cell>
          <cell r="M114">
            <v>1.8330000000000002</v>
          </cell>
          <cell r="O114">
            <v>2.9876000000000005</v>
          </cell>
        </row>
        <row r="115">
          <cell r="A115">
            <v>40340.589236111111</v>
          </cell>
          <cell r="E115">
            <v>433.26499999999999</v>
          </cell>
          <cell r="H115">
            <v>40340.479537037041</v>
          </cell>
          <cell r="M115">
            <v>1.7610000000000001</v>
          </cell>
          <cell r="O115">
            <v>3.9479000000000002</v>
          </cell>
        </row>
        <row r="116">
          <cell r="A116">
            <v>40340.596180555556</v>
          </cell>
          <cell r="E116">
            <v>433.26499999999999</v>
          </cell>
          <cell r="H116">
            <v>40340.489953703705</v>
          </cell>
          <cell r="M116">
            <v>1.6680000000000001</v>
          </cell>
          <cell r="O116">
            <v>2.5608000000000004</v>
          </cell>
        </row>
        <row r="117">
          <cell r="A117">
            <v>40340.603124999994</v>
          </cell>
          <cell r="E117">
            <v>433.26499999999999</v>
          </cell>
          <cell r="H117">
            <v>40340.50037037037</v>
          </cell>
          <cell r="M117">
            <v>1.5720000000000001</v>
          </cell>
          <cell r="O117">
            <v>4.9081999999999999</v>
          </cell>
        </row>
        <row r="118">
          <cell r="A118">
            <v>40340.610069444439</v>
          </cell>
          <cell r="E118">
            <v>433.26499999999999</v>
          </cell>
          <cell r="H118">
            <v>40340.510787037041</v>
          </cell>
          <cell r="M118">
            <v>1.4510000000000001</v>
          </cell>
          <cell r="O118">
            <v>1.9206000000000003</v>
          </cell>
        </row>
        <row r="119">
          <cell r="A119">
            <v>40340.617013888885</v>
          </cell>
          <cell r="E119">
            <v>433.26499999999999</v>
          </cell>
          <cell r="H119">
            <v>40340.521203703705</v>
          </cell>
          <cell r="M119">
            <v>1.302</v>
          </cell>
          <cell r="O119">
            <v>3.3077000000000001</v>
          </cell>
        </row>
        <row r="120">
          <cell r="A120">
            <v>40340.62395833333</v>
          </cell>
          <cell r="E120">
            <v>433.26499999999999</v>
          </cell>
          <cell r="H120">
            <v>40340.53162037037</v>
          </cell>
          <cell r="M120">
            <v>1.109</v>
          </cell>
          <cell r="O120">
            <v>6.5087000000000002</v>
          </cell>
        </row>
        <row r="121">
          <cell r="A121">
            <v>40340.630902777775</v>
          </cell>
          <cell r="E121">
            <v>433.26499999999999</v>
          </cell>
          <cell r="H121">
            <v>40340.542025462964</v>
          </cell>
          <cell r="M121">
            <v>0.93900000000000006</v>
          </cell>
          <cell r="O121">
            <v>66.580799999999996</v>
          </cell>
        </row>
        <row r="122">
          <cell r="A122">
            <v>40340.63784722222</v>
          </cell>
          <cell r="E122">
            <v>433.26499999999999</v>
          </cell>
          <cell r="H122">
            <v>40340.552453703705</v>
          </cell>
          <cell r="M122" t="str">
            <v/>
          </cell>
          <cell r="O122">
            <v>8.2158999999999995</v>
          </cell>
        </row>
        <row r="123">
          <cell r="A123">
            <v>40340.644791666666</v>
          </cell>
          <cell r="E123">
            <v>433.26499999999999</v>
          </cell>
          <cell r="H123">
            <v>40340.56287037037</v>
          </cell>
          <cell r="M123" t="str">
            <v/>
          </cell>
          <cell r="O123">
            <v>6.2953000000000001</v>
          </cell>
        </row>
        <row r="124">
          <cell r="A124">
            <v>40340.651736111111</v>
          </cell>
          <cell r="E124">
            <v>433.26499999999999</v>
          </cell>
          <cell r="H124">
            <v>40340.573287037041</v>
          </cell>
          <cell r="M124" t="str">
            <v/>
          </cell>
          <cell r="O124">
            <v>6.4020000000000001</v>
          </cell>
        </row>
        <row r="125">
          <cell r="A125">
            <v>40340.658680555556</v>
          </cell>
          <cell r="E125">
            <v>433.26499999999999</v>
          </cell>
          <cell r="H125">
            <v>40340.583703703705</v>
          </cell>
          <cell r="M125" t="str">
            <v/>
          </cell>
          <cell r="O125">
            <v>6.6154000000000002</v>
          </cell>
        </row>
        <row r="126">
          <cell r="A126">
            <v>40340.665624999994</v>
          </cell>
          <cell r="E126">
            <v>433.26499999999999</v>
          </cell>
          <cell r="H126">
            <v>40340.59412037037</v>
          </cell>
          <cell r="M126" t="str">
            <v/>
          </cell>
          <cell r="O126">
            <v>6.5087000000000002</v>
          </cell>
        </row>
        <row r="127">
          <cell r="A127">
            <v>40340.672569444439</v>
          </cell>
          <cell r="E127">
            <v>433.26499999999999</v>
          </cell>
          <cell r="H127">
            <v>40340.604525462964</v>
          </cell>
          <cell r="M127" t="str">
            <v/>
          </cell>
          <cell r="O127">
            <v>5.8685</v>
          </cell>
        </row>
        <row r="128">
          <cell r="A128">
            <v>40340.679513888885</v>
          </cell>
          <cell r="E128">
            <v>433.26499999999999</v>
          </cell>
          <cell r="H128">
            <v>40340.614953703705</v>
          </cell>
          <cell r="M128" t="str">
            <v/>
          </cell>
          <cell r="O128">
            <v>3.4144000000000001</v>
          </cell>
        </row>
        <row r="129">
          <cell r="A129">
            <v>40340.68645833333</v>
          </cell>
          <cell r="E129">
            <v>433.26499999999999</v>
          </cell>
          <cell r="H129">
            <v>40340.625347222223</v>
          </cell>
          <cell r="M129" t="str">
            <v/>
          </cell>
          <cell r="O129">
            <v>1.1737000000000002</v>
          </cell>
        </row>
        <row r="130">
          <cell r="A130">
            <v>40340.693402777775</v>
          </cell>
          <cell r="E130">
            <v>433.26499999999999</v>
          </cell>
          <cell r="H130">
            <v>40340.635775462964</v>
          </cell>
          <cell r="M130" t="str">
            <v/>
          </cell>
          <cell r="O130">
            <v>2.1340000000000003</v>
          </cell>
        </row>
        <row r="131">
          <cell r="A131">
            <v>40340.70034722222</v>
          </cell>
          <cell r="E131">
            <v>433.26499999999999</v>
          </cell>
          <cell r="H131">
            <v>40340.646203703705</v>
          </cell>
          <cell r="M131" t="str">
            <v/>
          </cell>
          <cell r="O131">
            <v>5.2283000000000008</v>
          </cell>
        </row>
        <row r="132">
          <cell r="A132">
            <v>40340.707291666666</v>
          </cell>
          <cell r="E132">
            <v>433.26499999999999</v>
          </cell>
          <cell r="H132">
            <v>40340.65662037037</v>
          </cell>
          <cell r="M132" t="str">
            <v/>
          </cell>
          <cell r="O132">
            <v>6.5087000000000002</v>
          </cell>
        </row>
        <row r="133">
          <cell r="A133">
            <v>40340.714236111111</v>
          </cell>
          <cell r="E133">
            <v>433.26499999999999</v>
          </cell>
          <cell r="H133">
            <v>40340.667025462964</v>
          </cell>
          <cell r="M133" t="str">
            <v/>
          </cell>
          <cell r="O133">
            <v>6.5087000000000002</v>
          </cell>
        </row>
        <row r="134">
          <cell r="A134">
            <v>40340.721180555556</v>
          </cell>
          <cell r="E134">
            <v>433.26499999999999</v>
          </cell>
          <cell r="H134">
            <v>40340.677453703705</v>
          </cell>
          <cell r="M134" t="str">
            <v/>
          </cell>
          <cell r="O134">
            <v>7.2555999999999994</v>
          </cell>
        </row>
        <row r="135">
          <cell r="A135">
            <v>40340.728124999994</v>
          </cell>
          <cell r="E135">
            <v>433.26499999999999</v>
          </cell>
          <cell r="H135">
            <v>40340.68787037037</v>
          </cell>
          <cell r="M135" t="str">
            <v/>
          </cell>
          <cell r="O135">
            <v>7.1489000000000003</v>
          </cell>
        </row>
        <row r="136">
          <cell r="A136">
            <v>40340.735069444439</v>
          </cell>
          <cell r="E136">
            <v>433.26499999999999</v>
          </cell>
          <cell r="H136">
            <v>40340.698263888895</v>
          </cell>
          <cell r="M136" t="str">
            <v/>
          </cell>
          <cell r="O136">
            <v>8.8560999999999996</v>
          </cell>
        </row>
        <row r="137">
          <cell r="A137">
            <v>40340.742013888885</v>
          </cell>
          <cell r="E137">
            <v>433.26499999999999</v>
          </cell>
          <cell r="H137">
            <v>40340.708692129629</v>
          </cell>
          <cell r="M137" t="str">
            <v/>
          </cell>
          <cell r="O137">
            <v>6.4020000000000001</v>
          </cell>
        </row>
        <row r="138">
          <cell r="A138">
            <v>40340.74895833333</v>
          </cell>
          <cell r="E138">
            <v>433.26499999999999</v>
          </cell>
          <cell r="H138">
            <v>40340.71912037037</v>
          </cell>
          <cell r="M138" t="str">
            <v/>
          </cell>
          <cell r="O138">
            <v>9.4962999999999997</v>
          </cell>
        </row>
        <row r="139">
          <cell r="A139">
            <v>40340.755902777775</v>
          </cell>
          <cell r="E139">
            <v>433.26499999999999</v>
          </cell>
          <cell r="H139">
            <v>40340.729525462964</v>
          </cell>
          <cell r="M139" t="str">
            <v/>
          </cell>
          <cell r="O139">
            <v>8.7493999999999996</v>
          </cell>
        </row>
        <row r="140">
          <cell r="A140">
            <v>40340.76284722222</v>
          </cell>
          <cell r="E140">
            <v>433.26499999999999</v>
          </cell>
          <cell r="H140">
            <v>40340.739942129629</v>
          </cell>
          <cell r="M140" t="str">
            <v/>
          </cell>
          <cell r="O140">
            <v>6.7220999999999993</v>
          </cell>
        </row>
        <row r="141">
          <cell r="A141">
            <v>40340.769791666666</v>
          </cell>
          <cell r="E141">
            <v>433.26499999999999</v>
          </cell>
          <cell r="H141">
            <v>40340.7503587963</v>
          </cell>
          <cell r="M141" t="str">
            <v/>
          </cell>
          <cell r="O141">
            <v>6.9354999999999993</v>
          </cell>
        </row>
        <row r="142">
          <cell r="A142">
            <v>40340.776736111111</v>
          </cell>
          <cell r="E142">
            <v>433.26499999999999</v>
          </cell>
          <cell r="H142">
            <v>40340.760775462964</v>
          </cell>
          <cell r="M142" t="str">
            <v/>
          </cell>
          <cell r="O142">
            <v>6.7220999999999993</v>
          </cell>
        </row>
        <row r="143">
          <cell r="A143">
            <v>40340.783680555556</v>
          </cell>
          <cell r="E143">
            <v>433.26499999999999</v>
          </cell>
          <cell r="H143">
            <v>40340.771192129629</v>
          </cell>
          <cell r="M143" t="str">
            <v/>
          </cell>
          <cell r="O143">
            <v>6.7220999999999993</v>
          </cell>
        </row>
        <row r="144">
          <cell r="A144">
            <v>40340.790624999994</v>
          </cell>
          <cell r="E144">
            <v>433.26499999999999</v>
          </cell>
          <cell r="H144">
            <v>40340.78162037037</v>
          </cell>
          <cell r="M144" t="str">
            <v/>
          </cell>
          <cell r="O144">
            <v>6.7220999999999993</v>
          </cell>
        </row>
        <row r="145">
          <cell r="A145">
            <v>40340.797569444439</v>
          </cell>
          <cell r="E145">
            <v>433.26499999999999</v>
          </cell>
          <cell r="H145">
            <v>40340.792037037041</v>
          </cell>
          <cell r="M145" t="str">
            <v/>
          </cell>
          <cell r="O145">
            <v>7.7890999999999995</v>
          </cell>
        </row>
        <row r="146">
          <cell r="A146">
            <v>40340.804513888885</v>
          </cell>
          <cell r="E146">
            <v>433.26499999999999</v>
          </cell>
          <cell r="H146">
            <v>40340.802453703705</v>
          </cell>
          <cell r="M146" t="str">
            <v/>
          </cell>
          <cell r="O146">
            <v>7.5757000000000003</v>
          </cell>
        </row>
        <row r="147">
          <cell r="A147">
            <v>40340.81145833333</v>
          </cell>
          <cell r="E147">
            <v>433.26499999999999</v>
          </cell>
          <cell r="H147">
            <v>40340.8128587963</v>
          </cell>
          <cell r="M147" t="str">
            <v/>
          </cell>
          <cell r="O147">
            <v>6.7220999999999993</v>
          </cell>
        </row>
        <row r="148">
          <cell r="A148">
            <v>40340.818402777775</v>
          </cell>
          <cell r="E148">
            <v>433.26499999999999</v>
          </cell>
          <cell r="H148">
            <v>40340.823287037041</v>
          </cell>
          <cell r="M148" t="str">
            <v/>
          </cell>
          <cell r="O148">
            <v>6.6154000000000002</v>
          </cell>
        </row>
        <row r="149">
          <cell r="A149">
            <v>40340.82534722222</v>
          </cell>
          <cell r="E149">
            <v>433.26499999999999</v>
          </cell>
          <cell r="H149">
            <v>40340.833703703705</v>
          </cell>
          <cell r="M149" t="str">
            <v/>
          </cell>
          <cell r="O149">
            <v>6.7220999999999993</v>
          </cell>
        </row>
        <row r="150">
          <cell r="A150">
            <v>40340.832291666666</v>
          </cell>
          <cell r="E150">
            <v>433.26499999999999</v>
          </cell>
          <cell r="H150">
            <v>40340.84412037037</v>
          </cell>
          <cell r="M150" t="str">
            <v/>
          </cell>
          <cell r="O150">
            <v>6.6154000000000002</v>
          </cell>
        </row>
        <row r="151">
          <cell r="A151">
            <v>40340.839236111111</v>
          </cell>
          <cell r="E151">
            <v>433.26499999999999</v>
          </cell>
          <cell r="H151">
            <v>40340.854537037041</v>
          </cell>
          <cell r="M151" t="str">
            <v/>
          </cell>
          <cell r="O151">
            <v>6.7220999999999993</v>
          </cell>
        </row>
        <row r="152">
          <cell r="A152">
            <v>40340.846180555556</v>
          </cell>
          <cell r="E152">
            <v>433.26499999999999</v>
          </cell>
          <cell r="H152">
            <v>40340.864895833336</v>
          </cell>
          <cell r="M152" t="str">
            <v/>
          </cell>
          <cell r="O152">
            <v>12.0571</v>
          </cell>
        </row>
        <row r="153">
          <cell r="A153">
            <v>40340.853124999994</v>
          </cell>
          <cell r="E153">
            <v>433.26499999999999</v>
          </cell>
          <cell r="H153">
            <v>40340.875347222223</v>
          </cell>
          <cell r="M153">
            <v>1.028</v>
          </cell>
          <cell r="O153">
            <v>128.46679999999998</v>
          </cell>
        </row>
        <row r="154">
          <cell r="A154">
            <v>40340.860069444439</v>
          </cell>
          <cell r="E154">
            <v>433.26499999999999</v>
          </cell>
          <cell r="H154">
            <v>40340.885682870372</v>
          </cell>
          <cell r="M154">
            <v>1.2210000000000001</v>
          </cell>
          <cell r="O154">
            <v>11.4169</v>
          </cell>
        </row>
        <row r="155">
          <cell r="A155">
            <v>40340.867013888885</v>
          </cell>
          <cell r="E155">
            <v>433.26499999999999</v>
          </cell>
          <cell r="H155">
            <v>40340.896273148152</v>
          </cell>
          <cell r="M155">
            <v>1.4159999999999999</v>
          </cell>
          <cell r="O155">
            <v>293.85179999999997</v>
          </cell>
        </row>
        <row r="156">
          <cell r="A156">
            <v>40340.87395833333</v>
          </cell>
          <cell r="E156">
            <v>4.5449999999999591</v>
          </cell>
          <cell r="H156">
            <v>40340.906539351854</v>
          </cell>
          <cell r="M156">
            <v>1.6019999999999999</v>
          </cell>
          <cell r="O156">
            <v>128.78689999999997</v>
          </cell>
        </row>
        <row r="157">
          <cell r="A157">
            <v>40340.880902777775</v>
          </cell>
          <cell r="E157">
            <v>10.534999999999968</v>
          </cell>
          <cell r="H157">
            <v>40340.917013888895</v>
          </cell>
          <cell r="M157">
            <v>1.7629999999999999</v>
          </cell>
          <cell r="O157">
            <v>104.88609999999998</v>
          </cell>
        </row>
        <row r="158">
          <cell r="A158">
            <v>40340.88784722222</v>
          </cell>
          <cell r="E158">
            <v>6.6100000000000136</v>
          </cell>
          <cell r="H158">
            <v>40340.927418981482</v>
          </cell>
          <cell r="M158">
            <v>1.9049999999999998</v>
          </cell>
          <cell r="O158">
            <v>4.9081999999999999</v>
          </cell>
        </row>
        <row r="159">
          <cell r="A159">
            <v>40340.894791666666</v>
          </cell>
          <cell r="E159">
            <v>9.5049999999999955</v>
          </cell>
          <cell r="H159">
            <v>40340.937800925931</v>
          </cell>
          <cell r="M159">
            <v>2.0049999999999999</v>
          </cell>
          <cell r="O159">
            <v>549.71839999999997</v>
          </cell>
        </row>
        <row r="160">
          <cell r="A160">
            <v>40340.901736111111</v>
          </cell>
          <cell r="E160">
            <v>11.985000000000014</v>
          </cell>
          <cell r="H160">
            <v>40340.948229166672</v>
          </cell>
          <cell r="M160">
            <v>2.0859999999999999</v>
          </cell>
          <cell r="O160">
            <v>896.92019999999991</v>
          </cell>
        </row>
        <row r="161">
          <cell r="A161">
            <v>40340.908680555556</v>
          </cell>
          <cell r="E161">
            <v>12.599999999999966</v>
          </cell>
          <cell r="H161">
            <v>40340.958645833336</v>
          </cell>
          <cell r="M161">
            <v>2.1240000000000001</v>
          </cell>
          <cell r="O161">
            <v>1138.9157999999998</v>
          </cell>
        </row>
        <row r="162">
          <cell r="A162">
            <v>40340.915624999994</v>
          </cell>
          <cell r="E162">
            <v>11.774999999999977</v>
          </cell>
          <cell r="H162">
            <v>40340.969050925931</v>
          </cell>
          <cell r="M162">
            <v>2.1080000000000001</v>
          </cell>
          <cell r="O162">
            <v>16.965299999999999</v>
          </cell>
        </row>
        <row r="163">
          <cell r="A163">
            <v>40340.922569444439</v>
          </cell>
          <cell r="E163">
            <v>9.2949999999999591</v>
          </cell>
          <cell r="H163">
            <v>40340.979479166672</v>
          </cell>
          <cell r="M163">
            <v>2.0259999999999998</v>
          </cell>
          <cell r="O163">
            <v>655.03129999999999</v>
          </cell>
        </row>
        <row r="164">
          <cell r="A164">
            <v>40340.929513888885</v>
          </cell>
          <cell r="E164">
            <v>14.049999999999955</v>
          </cell>
          <cell r="H164">
            <v>40340.989895833336</v>
          </cell>
          <cell r="M164">
            <v>1.9409999999999998</v>
          </cell>
          <cell r="O164">
            <v>1374.2959999999998</v>
          </cell>
        </row>
        <row r="165">
          <cell r="A165">
            <v>40340.93645833333</v>
          </cell>
          <cell r="E165">
            <v>10.124999999999943</v>
          </cell>
          <cell r="H165">
            <v>40341.000300925931</v>
          </cell>
          <cell r="M165">
            <v>1.8479999999999999</v>
          </cell>
          <cell r="O165">
            <v>38.091899999999995</v>
          </cell>
        </row>
        <row r="166">
          <cell r="A166">
            <v>40340.943402777775</v>
          </cell>
          <cell r="E166">
            <v>16.115000000000009</v>
          </cell>
          <cell r="H166">
            <v>40341.010717592595</v>
          </cell>
          <cell r="M166">
            <v>1.738</v>
          </cell>
          <cell r="O166">
            <v>1309.8491999999999</v>
          </cell>
        </row>
        <row r="167">
          <cell r="A167">
            <v>40340.95034722222</v>
          </cell>
          <cell r="E167">
            <v>15.08499999999998</v>
          </cell>
          <cell r="H167">
            <v>40341.021134259259</v>
          </cell>
          <cell r="M167">
            <v>1.621</v>
          </cell>
          <cell r="O167">
            <v>165.70509999999999</v>
          </cell>
        </row>
        <row r="168">
          <cell r="A168">
            <v>40340.957291666666</v>
          </cell>
          <cell r="E168">
            <v>13.42999999999995</v>
          </cell>
          <cell r="H168">
            <v>40341.0315625</v>
          </cell>
          <cell r="M168">
            <v>1.4830000000000001</v>
          </cell>
          <cell r="O168">
            <v>589.09069999999997</v>
          </cell>
        </row>
        <row r="169">
          <cell r="A169">
            <v>40340.964236111111</v>
          </cell>
          <cell r="E169">
            <v>15.909999999999968</v>
          </cell>
          <cell r="H169">
            <v>40341.041979166672</v>
          </cell>
          <cell r="M169">
            <v>1.3109999999999999</v>
          </cell>
          <cell r="O169">
            <v>1474.9140999999997</v>
          </cell>
        </row>
        <row r="170">
          <cell r="A170">
            <v>40340.971180555556</v>
          </cell>
          <cell r="E170">
            <v>5.1649999999999636</v>
          </cell>
          <cell r="H170">
            <v>40341.052384259259</v>
          </cell>
          <cell r="M170">
            <v>1.0980000000000001</v>
          </cell>
          <cell r="O170">
            <v>35.851199999999999</v>
          </cell>
        </row>
        <row r="171">
          <cell r="A171">
            <v>40340.978124999994</v>
          </cell>
          <cell r="E171">
            <v>10.534999999999968</v>
          </cell>
          <cell r="H171">
            <v>40341.062800925931</v>
          </cell>
          <cell r="M171">
            <v>0.92500000000000004</v>
          </cell>
          <cell r="O171">
            <v>1273.4644999999998</v>
          </cell>
        </row>
        <row r="172">
          <cell r="A172">
            <v>40340.985069444439</v>
          </cell>
          <cell r="E172">
            <v>17.149999999999977</v>
          </cell>
          <cell r="H172">
            <v>40341.073217592595</v>
          </cell>
          <cell r="M172" t="str">
            <v/>
          </cell>
          <cell r="O172">
            <v>14.937999999999999</v>
          </cell>
        </row>
        <row r="173">
          <cell r="A173">
            <v>40340.992013888885</v>
          </cell>
          <cell r="E173">
            <v>13.42999999999995</v>
          </cell>
          <cell r="H173">
            <v>40341.083703703705</v>
          </cell>
          <cell r="M173" t="str">
            <v/>
          </cell>
          <cell r="O173">
            <v>10.67</v>
          </cell>
        </row>
        <row r="174">
          <cell r="A174">
            <v>40340.99895833333</v>
          </cell>
          <cell r="E174">
            <v>21.284999999999968</v>
          </cell>
          <cell r="H174">
            <v>40341.094004629631</v>
          </cell>
          <cell r="M174" t="str">
            <v/>
          </cell>
          <cell r="O174">
            <v>195.26100000000002</v>
          </cell>
        </row>
        <row r="175">
          <cell r="A175">
            <v>40341.005902777775</v>
          </cell>
          <cell r="E175">
            <v>16.735000000000014</v>
          </cell>
          <cell r="H175">
            <v>40341.104490740741</v>
          </cell>
          <cell r="M175" t="str">
            <v/>
          </cell>
          <cell r="O175">
            <v>6.4020000000000001</v>
          </cell>
        </row>
        <row r="176">
          <cell r="A176">
            <v>40341.01284722222</v>
          </cell>
          <cell r="E176">
            <v>15.904999999999973</v>
          </cell>
          <cell r="H176">
            <v>40341.114895833336</v>
          </cell>
          <cell r="M176" t="str">
            <v/>
          </cell>
          <cell r="O176">
            <v>18.138999999999999</v>
          </cell>
        </row>
        <row r="177">
          <cell r="A177">
            <v>40341.019791666666</v>
          </cell>
          <cell r="E177">
            <v>13.84499999999997</v>
          </cell>
          <cell r="H177">
            <v>40341.1253587963</v>
          </cell>
          <cell r="M177" t="str">
            <v/>
          </cell>
          <cell r="O177">
            <v>7.0422000000000002</v>
          </cell>
        </row>
        <row r="178">
          <cell r="A178">
            <v>40341.026736111111</v>
          </cell>
          <cell r="E178">
            <v>12.194999999999993</v>
          </cell>
          <cell r="H178">
            <v>40341.135787037041</v>
          </cell>
          <cell r="M178" t="str">
            <v/>
          </cell>
          <cell r="O178">
            <v>7.3623000000000003</v>
          </cell>
        </row>
        <row r="179">
          <cell r="A179">
            <v>40341.033680555556</v>
          </cell>
          <cell r="E179">
            <v>15.904999999999973</v>
          </cell>
          <cell r="H179">
            <v>40341.146203703705</v>
          </cell>
          <cell r="M179" t="str">
            <v/>
          </cell>
          <cell r="O179">
            <v>6.4020000000000001</v>
          </cell>
        </row>
        <row r="180">
          <cell r="A180">
            <v>40341.040624999994</v>
          </cell>
          <cell r="E180">
            <v>12.189999999999941</v>
          </cell>
          <cell r="H180">
            <v>40341.15662037037</v>
          </cell>
          <cell r="M180" t="str">
            <v/>
          </cell>
          <cell r="O180">
            <v>6.4020000000000001</v>
          </cell>
        </row>
        <row r="181">
          <cell r="A181">
            <v>40341.047569444439</v>
          </cell>
          <cell r="E181">
            <v>14.875</v>
          </cell>
          <cell r="H181">
            <v>40341.167037037041</v>
          </cell>
          <cell r="M181" t="str">
            <v/>
          </cell>
          <cell r="O181">
            <v>6.5087000000000002</v>
          </cell>
        </row>
        <row r="182">
          <cell r="A182">
            <v>40341.054513888885</v>
          </cell>
          <cell r="E182">
            <v>433.26499999999999</v>
          </cell>
          <cell r="H182">
            <v>40341.177453703705</v>
          </cell>
          <cell r="M182" t="str">
            <v/>
          </cell>
          <cell r="O182">
            <v>6.4020000000000001</v>
          </cell>
        </row>
        <row r="183">
          <cell r="A183">
            <v>40341.06145833333</v>
          </cell>
          <cell r="E183">
            <v>433.26499999999999</v>
          </cell>
          <cell r="H183">
            <v>40341.18787037037</v>
          </cell>
          <cell r="M183" t="str">
            <v/>
          </cell>
          <cell r="O183">
            <v>6.2953000000000001</v>
          </cell>
        </row>
        <row r="184">
          <cell r="A184">
            <v>40341.068402777775</v>
          </cell>
          <cell r="E184">
            <v>433.26499999999999</v>
          </cell>
          <cell r="H184">
            <v>40341.198287037041</v>
          </cell>
          <cell r="M184" t="str">
            <v/>
          </cell>
          <cell r="O184">
            <v>6.2953000000000001</v>
          </cell>
        </row>
        <row r="185">
          <cell r="A185">
            <v>40341.07534722222</v>
          </cell>
          <cell r="E185">
            <v>433.26499999999999</v>
          </cell>
          <cell r="H185">
            <v>40341.208703703705</v>
          </cell>
          <cell r="M185" t="str">
            <v/>
          </cell>
          <cell r="O185">
            <v>6.2953000000000001</v>
          </cell>
        </row>
        <row r="186">
          <cell r="A186">
            <v>40341.082291666666</v>
          </cell>
          <cell r="E186">
            <v>433.26499999999999</v>
          </cell>
          <cell r="H186">
            <v>40341.21912037037</v>
          </cell>
          <cell r="M186" t="str">
            <v/>
          </cell>
          <cell r="O186">
            <v>7.5757000000000003</v>
          </cell>
        </row>
        <row r="187">
          <cell r="A187">
            <v>40341.089236111111</v>
          </cell>
          <cell r="E187">
            <v>433.26499999999999</v>
          </cell>
          <cell r="H187">
            <v>40341.229513888895</v>
          </cell>
          <cell r="M187" t="str">
            <v/>
          </cell>
          <cell r="O187">
            <v>13.444199999999999</v>
          </cell>
        </row>
        <row r="188">
          <cell r="A188">
            <v>40341.096180555556</v>
          </cell>
          <cell r="E188">
            <v>433.26499999999999</v>
          </cell>
          <cell r="H188">
            <v>40341.239953703705</v>
          </cell>
          <cell r="M188" t="str">
            <v/>
          </cell>
          <cell r="O188">
            <v>6.4020000000000001</v>
          </cell>
        </row>
        <row r="189">
          <cell r="A189">
            <v>40341.103124999994</v>
          </cell>
          <cell r="E189">
            <v>433.26499999999999</v>
          </cell>
          <cell r="H189">
            <v>40341.2503125</v>
          </cell>
          <cell r="M189" t="str">
            <v/>
          </cell>
          <cell r="O189">
            <v>21.0199</v>
          </cell>
        </row>
        <row r="190">
          <cell r="A190">
            <v>40341.110069444439</v>
          </cell>
          <cell r="E190">
            <v>433.26499999999999</v>
          </cell>
          <cell r="H190">
            <v>40341.260775462964</v>
          </cell>
          <cell r="M190" t="str">
            <v/>
          </cell>
          <cell r="O190">
            <v>6.7220999999999993</v>
          </cell>
        </row>
        <row r="191">
          <cell r="A191">
            <v>40341.117013888885</v>
          </cell>
          <cell r="E191">
            <v>433.26499999999999</v>
          </cell>
          <cell r="H191">
            <v>40341.271215277782</v>
          </cell>
          <cell r="M191" t="str">
            <v/>
          </cell>
          <cell r="O191">
            <v>11.9504</v>
          </cell>
        </row>
        <row r="192">
          <cell r="A192">
            <v>40341.12395833333</v>
          </cell>
          <cell r="E192">
            <v>433.26499999999999</v>
          </cell>
          <cell r="H192">
            <v>40341.28162037037</v>
          </cell>
          <cell r="M192" t="str">
            <v/>
          </cell>
          <cell r="O192">
            <v>6.4020000000000001</v>
          </cell>
        </row>
        <row r="193">
          <cell r="A193">
            <v>40341.130902777775</v>
          </cell>
          <cell r="E193">
            <v>433.26499999999999</v>
          </cell>
          <cell r="H193">
            <v>40341.292025462964</v>
          </cell>
          <cell r="M193" t="str">
            <v/>
          </cell>
          <cell r="O193">
            <v>6.9354999999999993</v>
          </cell>
        </row>
        <row r="194">
          <cell r="A194">
            <v>40341.13784722222</v>
          </cell>
          <cell r="E194">
            <v>433.26499999999999</v>
          </cell>
          <cell r="H194">
            <v>40341.302442129629</v>
          </cell>
          <cell r="M194" t="str">
            <v/>
          </cell>
          <cell r="O194">
            <v>7.5757000000000003</v>
          </cell>
        </row>
        <row r="195">
          <cell r="A195">
            <v>40341.144791666666</v>
          </cell>
          <cell r="E195">
            <v>433.26499999999999</v>
          </cell>
          <cell r="H195">
            <v>40341.3128587963</v>
          </cell>
          <cell r="M195" t="str">
            <v/>
          </cell>
          <cell r="O195">
            <v>6.7220999999999993</v>
          </cell>
        </row>
        <row r="196">
          <cell r="A196">
            <v>40341.151736111111</v>
          </cell>
          <cell r="E196">
            <v>433.26499999999999</v>
          </cell>
          <cell r="H196">
            <v>40341.323275462964</v>
          </cell>
          <cell r="M196" t="str">
            <v/>
          </cell>
          <cell r="O196">
            <v>6.9354999999999993</v>
          </cell>
        </row>
        <row r="197">
          <cell r="A197">
            <v>40341.158680555556</v>
          </cell>
          <cell r="E197">
            <v>433.26499999999999</v>
          </cell>
          <cell r="H197">
            <v>40341.333692129629</v>
          </cell>
          <cell r="M197" t="str">
            <v/>
          </cell>
          <cell r="O197">
            <v>6.5087000000000002</v>
          </cell>
        </row>
        <row r="198">
          <cell r="A198">
            <v>40341.165624999994</v>
          </cell>
          <cell r="E198">
            <v>433.26499999999999</v>
          </cell>
          <cell r="H198">
            <v>40341.34412037037</v>
          </cell>
          <cell r="M198" t="str">
            <v/>
          </cell>
          <cell r="O198">
            <v>6.4020000000000001</v>
          </cell>
        </row>
        <row r="199">
          <cell r="A199">
            <v>40341.172569444439</v>
          </cell>
          <cell r="E199">
            <v>433.26499999999999</v>
          </cell>
          <cell r="H199">
            <v>40341.354525462964</v>
          </cell>
          <cell r="M199" t="str">
            <v/>
          </cell>
          <cell r="O199">
            <v>11.3102</v>
          </cell>
        </row>
        <row r="200">
          <cell r="A200">
            <v>40341.179513888885</v>
          </cell>
          <cell r="E200">
            <v>433.26499999999999</v>
          </cell>
          <cell r="H200">
            <v>40341.365023148152</v>
          </cell>
          <cell r="M200" t="str">
            <v/>
          </cell>
          <cell r="O200">
            <v>6.6154000000000002</v>
          </cell>
        </row>
        <row r="201">
          <cell r="A201">
            <v>40341.18645833333</v>
          </cell>
          <cell r="E201">
            <v>433.26499999999999</v>
          </cell>
          <cell r="H201">
            <v>40341.375381944446</v>
          </cell>
          <cell r="M201" t="str">
            <v/>
          </cell>
          <cell r="O201">
            <v>10.2432</v>
          </cell>
        </row>
        <row r="202">
          <cell r="A202">
            <v>40341.193402777775</v>
          </cell>
          <cell r="E202">
            <v>433.26499999999999</v>
          </cell>
          <cell r="H202">
            <v>40341.385763888895</v>
          </cell>
          <cell r="M202" t="str">
            <v/>
          </cell>
          <cell r="O202">
            <v>7.3623000000000003</v>
          </cell>
        </row>
        <row r="203">
          <cell r="A203">
            <v>40341.20034722222</v>
          </cell>
          <cell r="E203">
            <v>433.26499999999999</v>
          </cell>
          <cell r="H203">
            <v>40341.396215277782</v>
          </cell>
          <cell r="M203">
            <v>0.96500000000000008</v>
          </cell>
          <cell r="O203">
            <v>12.3772</v>
          </cell>
        </row>
        <row r="204">
          <cell r="A204">
            <v>40341.207291666666</v>
          </cell>
          <cell r="E204">
            <v>433.26499999999999</v>
          </cell>
          <cell r="H204">
            <v>40341.406550925931</v>
          </cell>
          <cell r="M204">
            <v>1.1520000000000001</v>
          </cell>
          <cell r="O204">
            <v>95.923299999999998</v>
          </cell>
        </row>
        <row r="205">
          <cell r="A205">
            <v>40341.214236111111</v>
          </cell>
          <cell r="E205">
            <v>433.26499999999999</v>
          </cell>
          <cell r="H205">
            <v>40341.416967592595</v>
          </cell>
          <cell r="M205">
            <v>1.3480000000000001</v>
          </cell>
          <cell r="O205">
            <v>49.402099999999997</v>
          </cell>
        </row>
        <row r="206">
          <cell r="A206">
            <v>40341.221180555556</v>
          </cell>
          <cell r="E206">
            <v>433.26499999999999</v>
          </cell>
          <cell r="H206">
            <v>40341.427476851852</v>
          </cell>
          <cell r="M206">
            <v>1.5620000000000001</v>
          </cell>
          <cell r="O206">
            <v>8.5359999999999996</v>
          </cell>
        </row>
        <row r="207">
          <cell r="A207">
            <v>40341.228124999994</v>
          </cell>
          <cell r="E207">
            <v>433.26499999999999</v>
          </cell>
          <cell r="H207">
            <v>40341.4378587963</v>
          </cell>
          <cell r="M207">
            <v>1.7290000000000001</v>
          </cell>
          <cell r="O207">
            <v>5.8685</v>
          </cell>
        </row>
        <row r="208">
          <cell r="A208">
            <v>40341.235069444439</v>
          </cell>
          <cell r="E208">
            <v>433.26499999999999</v>
          </cell>
          <cell r="H208">
            <v>40341.448240740741</v>
          </cell>
          <cell r="M208">
            <v>1.873</v>
          </cell>
          <cell r="O208">
            <v>18.672499999999999</v>
          </cell>
        </row>
        <row r="209">
          <cell r="A209">
            <v>40341.242013888885</v>
          </cell>
          <cell r="E209">
            <v>433.26499999999999</v>
          </cell>
          <cell r="H209">
            <v>40341.458668981482</v>
          </cell>
          <cell r="M209">
            <v>1.988</v>
          </cell>
          <cell r="O209">
            <v>7.5757000000000003</v>
          </cell>
        </row>
        <row r="210">
          <cell r="A210">
            <v>40341.24895833333</v>
          </cell>
          <cell r="E210">
            <v>433.26499999999999</v>
          </cell>
          <cell r="H210">
            <v>40341.469050925931</v>
          </cell>
          <cell r="M210">
            <v>2.077</v>
          </cell>
          <cell r="O210">
            <v>5.5484</v>
          </cell>
        </row>
        <row r="211">
          <cell r="A211">
            <v>40341.255902777775</v>
          </cell>
          <cell r="E211">
            <v>433.26499999999999</v>
          </cell>
          <cell r="H211">
            <v>40341.479479166672</v>
          </cell>
          <cell r="M211">
            <v>2.1310000000000002</v>
          </cell>
          <cell r="O211">
            <v>5.335</v>
          </cell>
        </row>
        <row r="212">
          <cell r="A212">
            <v>40341.26284722222</v>
          </cell>
          <cell r="E212">
            <v>433.26499999999999</v>
          </cell>
          <cell r="H212">
            <v>40341.489861111113</v>
          </cell>
          <cell r="M212">
            <v>2.137</v>
          </cell>
          <cell r="O212">
            <v>1.7072000000000003</v>
          </cell>
        </row>
        <row r="213">
          <cell r="A213">
            <v>40341.269791666666</v>
          </cell>
          <cell r="E213">
            <v>433.26499999999999</v>
          </cell>
          <cell r="H213">
            <v>40341.500393518523</v>
          </cell>
          <cell r="M213">
            <v>2.0840000000000001</v>
          </cell>
          <cell r="O213">
            <v>7.3623000000000003</v>
          </cell>
        </row>
        <row r="214">
          <cell r="A214">
            <v>40341.276736111111</v>
          </cell>
          <cell r="E214">
            <v>433.26499999999999</v>
          </cell>
          <cell r="H214">
            <v>40341.510729166672</v>
          </cell>
          <cell r="M214">
            <v>1.9969999999999999</v>
          </cell>
          <cell r="O214">
            <v>8.2158999999999995</v>
          </cell>
        </row>
        <row r="215">
          <cell r="A215">
            <v>40341.283680555556</v>
          </cell>
          <cell r="E215">
            <v>433.26499999999999</v>
          </cell>
          <cell r="H215">
            <v>40341.521157407413</v>
          </cell>
          <cell r="M215">
            <v>1.9020000000000001</v>
          </cell>
          <cell r="O215">
            <v>6.7220999999999993</v>
          </cell>
        </row>
        <row r="216">
          <cell r="A216">
            <v>40341.290624999994</v>
          </cell>
          <cell r="E216">
            <v>433.26499999999999</v>
          </cell>
          <cell r="H216">
            <v>40341.531527777777</v>
          </cell>
          <cell r="M216">
            <v>1.7909999999999999</v>
          </cell>
          <cell r="O216">
            <v>0</v>
          </cell>
        </row>
        <row r="217">
          <cell r="A217">
            <v>40341.297569444439</v>
          </cell>
          <cell r="E217">
            <v>433.26499999999999</v>
          </cell>
          <cell r="H217">
            <v>40341.541990740741</v>
          </cell>
          <cell r="M217">
            <v>1.675</v>
          </cell>
          <cell r="O217">
            <v>6.2953000000000001</v>
          </cell>
        </row>
        <row r="218">
          <cell r="A218">
            <v>40341.304513888885</v>
          </cell>
          <cell r="E218">
            <v>433.26499999999999</v>
          </cell>
          <cell r="H218">
            <v>40341.552407407413</v>
          </cell>
          <cell r="M218">
            <v>1.54</v>
          </cell>
          <cell r="O218">
            <v>10.3499</v>
          </cell>
        </row>
        <row r="219">
          <cell r="A219">
            <v>40341.31145833333</v>
          </cell>
          <cell r="E219">
            <v>433.26499999999999</v>
          </cell>
          <cell r="H219">
            <v>40341.562789351854</v>
          </cell>
          <cell r="M219">
            <v>1.3740000000000001</v>
          </cell>
          <cell r="O219">
            <v>39.478999999999992</v>
          </cell>
        </row>
        <row r="220">
          <cell r="A220">
            <v>40341.318402777775</v>
          </cell>
          <cell r="E220">
            <v>433.26499999999999</v>
          </cell>
          <cell r="H220">
            <v>40341.573171296295</v>
          </cell>
          <cell r="M220">
            <v>1.165</v>
          </cell>
          <cell r="O220">
            <v>35.957899999999995</v>
          </cell>
        </row>
        <row r="221">
          <cell r="A221">
            <v>40341.32534722222</v>
          </cell>
          <cell r="E221">
            <v>433.26499999999999</v>
          </cell>
          <cell r="H221">
            <v>40341.58362268519</v>
          </cell>
          <cell r="M221">
            <v>0.98</v>
          </cell>
          <cell r="O221">
            <v>138.4966</v>
          </cell>
        </row>
        <row r="222">
          <cell r="A222">
            <v>40341.332291666666</v>
          </cell>
          <cell r="E222">
            <v>433.26499999999999</v>
          </cell>
          <cell r="H222">
            <v>40341.59412037037</v>
          </cell>
          <cell r="M222" t="str">
            <v/>
          </cell>
          <cell r="O222">
            <v>6.2953000000000001</v>
          </cell>
        </row>
        <row r="223">
          <cell r="A223">
            <v>40341.339236111111</v>
          </cell>
          <cell r="E223">
            <v>433.26499999999999</v>
          </cell>
          <cell r="H223">
            <v>40341.604537037041</v>
          </cell>
          <cell r="M223" t="str">
            <v/>
          </cell>
          <cell r="O223">
            <v>6.0819000000000001</v>
          </cell>
        </row>
        <row r="224">
          <cell r="A224">
            <v>40341.346180555556</v>
          </cell>
          <cell r="E224">
            <v>433.26499999999999</v>
          </cell>
          <cell r="H224">
            <v>40341.614942129629</v>
          </cell>
          <cell r="M224" t="str">
            <v/>
          </cell>
          <cell r="O224">
            <v>6.6154000000000002</v>
          </cell>
        </row>
        <row r="225">
          <cell r="A225">
            <v>40341.353124999994</v>
          </cell>
          <cell r="E225">
            <v>433.26499999999999</v>
          </cell>
          <cell r="H225"/>
          <cell r="M225"/>
          <cell r="O225"/>
        </row>
        <row r="226">
          <cell r="A226">
            <v>40341.360069444439</v>
          </cell>
          <cell r="E226">
            <v>433.26499999999999</v>
          </cell>
          <cell r="H226"/>
          <cell r="M226"/>
          <cell r="O226"/>
        </row>
        <row r="227">
          <cell r="A227">
            <v>40341.367013888885</v>
          </cell>
          <cell r="E227">
            <v>433.26499999999999</v>
          </cell>
          <cell r="H227"/>
          <cell r="M227"/>
          <cell r="O227"/>
        </row>
        <row r="228">
          <cell r="A228">
            <v>40341.37395833333</v>
          </cell>
          <cell r="E228">
            <v>433.26499999999999</v>
          </cell>
          <cell r="H228"/>
          <cell r="M228"/>
          <cell r="O228"/>
        </row>
        <row r="229">
          <cell r="A229">
            <v>40341.380902777775</v>
          </cell>
          <cell r="E229">
            <v>433.26499999999999</v>
          </cell>
          <cell r="H229"/>
          <cell r="M229"/>
          <cell r="O229"/>
        </row>
        <row r="230">
          <cell r="A230">
            <v>40341.38784722222</v>
          </cell>
          <cell r="E230">
            <v>433.26499999999999</v>
          </cell>
          <cell r="H230"/>
          <cell r="M230"/>
          <cell r="O230"/>
        </row>
        <row r="231">
          <cell r="A231">
            <v>40341.394791666666</v>
          </cell>
          <cell r="E231">
            <v>433.26499999999999</v>
          </cell>
          <cell r="H231"/>
          <cell r="M231"/>
          <cell r="O231"/>
        </row>
        <row r="232">
          <cell r="A232">
            <v>40341.401736111111</v>
          </cell>
          <cell r="E232">
            <v>433.26499999999999</v>
          </cell>
          <cell r="H232"/>
          <cell r="M232"/>
          <cell r="O232"/>
        </row>
        <row r="233">
          <cell r="A233">
            <v>40341.408680555556</v>
          </cell>
          <cell r="E233">
            <v>433.26499999999999</v>
          </cell>
          <cell r="H233"/>
          <cell r="M233"/>
          <cell r="O233"/>
        </row>
        <row r="234">
          <cell r="A234">
            <v>40341.415624999994</v>
          </cell>
          <cell r="E234">
            <v>433.26499999999999</v>
          </cell>
          <cell r="H234"/>
          <cell r="M234"/>
          <cell r="O234"/>
        </row>
        <row r="235">
          <cell r="A235">
            <v>40341.422569444439</v>
          </cell>
          <cell r="E235">
            <v>433.26499999999999</v>
          </cell>
          <cell r="H235"/>
          <cell r="M235"/>
          <cell r="O235"/>
        </row>
        <row r="236">
          <cell r="A236">
            <v>40341.429513888885</v>
          </cell>
          <cell r="E236">
            <v>433.26499999999999</v>
          </cell>
          <cell r="H236"/>
          <cell r="M236"/>
          <cell r="O236"/>
        </row>
        <row r="237">
          <cell r="A237">
            <v>40341.43645833333</v>
          </cell>
          <cell r="E237">
            <v>433.26499999999999</v>
          </cell>
          <cell r="H237"/>
          <cell r="M237"/>
          <cell r="O237"/>
        </row>
        <row r="238">
          <cell r="A238">
            <v>40341.443402777775</v>
          </cell>
          <cell r="E238">
            <v>433.26499999999999</v>
          </cell>
          <cell r="H238"/>
          <cell r="M238"/>
          <cell r="O238"/>
        </row>
        <row r="239">
          <cell r="A239">
            <v>40341.45034722222</v>
          </cell>
          <cell r="E239">
            <v>433.26499999999999</v>
          </cell>
          <cell r="H239"/>
          <cell r="M239"/>
          <cell r="O239"/>
        </row>
        <row r="240">
          <cell r="A240">
            <v>40341.457291666666</v>
          </cell>
          <cell r="E240">
            <v>433.26499999999999</v>
          </cell>
          <cell r="H240"/>
          <cell r="M240"/>
          <cell r="O240"/>
        </row>
        <row r="241">
          <cell r="A241">
            <v>40341.464236111111</v>
          </cell>
          <cell r="E241">
            <v>433.26499999999999</v>
          </cell>
          <cell r="H241"/>
          <cell r="M241"/>
          <cell r="O241"/>
        </row>
        <row r="242">
          <cell r="A242">
            <v>40341.471180555556</v>
          </cell>
          <cell r="E242">
            <v>433.26499999999999</v>
          </cell>
          <cell r="H242"/>
          <cell r="M242"/>
          <cell r="O242"/>
        </row>
        <row r="243">
          <cell r="A243">
            <v>40341.478124999994</v>
          </cell>
          <cell r="E243">
            <v>433.26499999999999</v>
          </cell>
          <cell r="H243"/>
          <cell r="M243"/>
          <cell r="O243"/>
        </row>
        <row r="244">
          <cell r="A244">
            <v>40341.485069444439</v>
          </cell>
          <cell r="E244">
            <v>433.26499999999999</v>
          </cell>
          <cell r="H244"/>
          <cell r="M244"/>
          <cell r="O244"/>
        </row>
        <row r="245">
          <cell r="A245">
            <v>40341.492013888885</v>
          </cell>
          <cell r="E245">
            <v>433.26499999999999</v>
          </cell>
          <cell r="H245"/>
          <cell r="M245"/>
          <cell r="O245"/>
        </row>
        <row r="246">
          <cell r="A246">
            <v>40341.49895833333</v>
          </cell>
          <cell r="E246">
            <v>433.26499999999999</v>
          </cell>
          <cell r="H246"/>
          <cell r="M246"/>
          <cell r="O246"/>
        </row>
        <row r="247">
          <cell r="A247">
            <v>40341.505902777775</v>
          </cell>
          <cell r="E247">
            <v>433.26499999999999</v>
          </cell>
          <cell r="H247"/>
          <cell r="M247"/>
          <cell r="O247"/>
        </row>
        <row r="248">
          <cell r="A248">
            <v>40341.51284722222</v>
          </cell>
          <cell r="E248">
            <v>433.26499999999999</v>
          </cell>
          <cell r="H248"/>
          <cell r="M248"/>
          <cell r="O248"/>
        </row>
        <row r="249">
          <cell r="A249">
            <v>40341.519791666666</v>
          </cell>
          <cell r="E249">
            <v>433.26499999999999</v>
          </cell>
          <cell r="H249"/>
          <cell r="M249"/>
          <cell r="O249"/>
        </row>
        <row r="250">
          <cell r="A250">
            <v>40341.526736111111</v>
          </cell>
          <cell r="E250">
            <v>433.26499999999999</v>
          </cell>
          <cell r="H250"/>
          <cell r="M250"/>
          <cell r="O250"/>
        </row>
        <row r="251">
          <cell r="A251">
            <v>40341.533680555556</v>
          </cell>
          <cell r="E251">
            <v>433.26499999999999</v>
          </cell>
          <cell r="H251"/>
          <cell r="M251"/>
          <cell r="O251"/>
        </row>
        <row r="252">
          <cell r="A252">
            <v>40341.540624999994</v>
          </cell>
          <cell r="E252">
            <v>433.26499999999999</v>
          </cell>
          <cell r="H252"/>
          <cell r="M252"/>
          <cell r="O252"/>
        </row>
        <row r="253">
          <cell r="A253">
            <v>40341.547569444439</v>
          </cell>
          <cell r="E253">
            <v>433.26499999999999</v>
          </cell>
          <cell r="H253"/>
          <cell r="M253"/>
          <cell r="O253"/>
        </row>
        <row r="254">
          <cell r="A254">
            <v>40341.554513888885</v>
          </cell>
          <cell r="E254">
            <v>433.26499999999999</v>
          </cell>
          <cell r="H254"/>
          <cell r="M254"/>
          <cell r="O254"/>
        </row>
        <row r="255">
          <cell r="A255">
            <v>40341.56145833333</v>
          </cell>
          <cell r="E255">
            <v>433.26499999999999</v>
          </cell>
          <cell r="H255"/>
          <cell r="M255"/>
          <cell r="O255"/>
        </row>
        <row r="256">
          <cell r="A256">
            <v>40341.568402777775</v>
          </cell>
          <cell r="E256">
            <v>433.26499999999999</v>
          </cell>
          <cell r="H256"/>
          <cell r="M256"/>
          <cell r="O256"/>
        </row>
        <row r="257">
          <cell r="A257">
            <v>40341.57534722222</v>
          </cell>
          <cell r="E257">
            <v>433.26499999999999</v>
          </cell>
          <cell r="H257"/>
          <cell r="M257"/>
          <cell r="O257"/>
        </row>
        <row r="258">
          <cell r="A258">
            <v>40341.582291666666</v>
          </cell>
          <cell r="E258">
            <v>433.26499999999999</v>
          </cell>
          <cell r="H258"/>
          <cell r="M258"/>
          <cell r="O258"/>
        </row>
        <row r="259">
          <cell r="A259">
            <v>40341.589236111111</v>
          </cell>
          <cell r="E259">
            <v>433.26499999999999</v>
          </cell>
          <cell r="H259"/>
          <cell r="M259"/>
          <cell r="O259"/>
        </row>
        <row r="260">
          <cell r="A260">
            <v>40341.596180555556</v>
          </cell>
          <cell r="E260">
            <v>433.26499999999999</v>
          </cell>
          <cell r="H260"/>
          <cell r="M260"/>
          <cell r="O260"/>
        </row>
        <row r="261">
          <cell r="A261">
            <v>40341.603124999994</v>
          </cell>
          <cell r="E261">
            <v>433.26499999999999</v>
          </cell>
          <cell r="H261"/>
          <cell r="M261"/>
          <cell r="O261"/>
        </row>
        <row r="262">
          <cell r="A262">
            <v>40341.610069444439</v>
          </cell>
          <cell r="E262">
            <v>433.26499999999999</v>
          </cell>
          <cell r="H262"/>
          <cell r="M262"/>
          <cell r="O262"/>
        </row>
        <row r="263">
          <cell r="A263">
            <v>40341.617013888885</v>
          </cell>
          <cell r="E263">
            <v>433.26499999999999</v>
          </cell>
          <cell r="H263"/>
          <cell r="M263"/>
          <cell r="O263"/>
        </row>
        <row r="264">
          <cell r="A264">
            <v>40341.62395833333</v>
          </cell>
          <cell r="E264">
            <v>433.26499999999999</v>
          </cell>
          <cell r="H264"/>
          <cell r="M264"/>
          <cell r="O264"/>
        </row>
        <row r="265">
          <cell r="A265"/>
          <cell r="E265"/>
          <cell r="H265"/>
          <cell r="M265"/>
          <cell r="O265"/>
        </row>
        <row r="266">
          <cell r="A266"/>
          <cell r="E266"/>
          <cell r="H266"/>
          <cell r="M266"/>
          <cell r="O266"/>
        </row>
        <row r="267">
          <cell r="A267"/>
          <cell r="E267"/>
          <cell r="H267"/>
          <cell r="M267"/>
          <cell r="O267"/>
        </row>
        <row r="268">
          <cell r="A268"/>
          <cell r="E268"/>
          <cell r="H268"/>
          <cell r="M268"/>
          <cell r="O268"/>
        </row>
        <row r="269">
          <cell r="A269"/>
          <cell r="E269"/>
          <cell r="H269"/>
          <cell r="M269"/>
          <cell r="O269"/>
        </row>
        <row r="270">
          <cell r="A270"/>
          <cell r="E270"/>
          <cell r="H270"/>
          <cell r="M270"/>
          <cell r="O270"/>
        </row>
        <row r="271">
          <cell r="A271"/>
          <cell r="E271"/>
          <cell r="H271"/>
          <cell r="M271"/>
          <cell r="O271"/>
        </row>
        <row r="272">
          <cell r="A272"/>
          <cell r="E272"/>
          <cell r="H272"/>
          <cell r="M272"/>
          <cell r="O272"/>
        </row>
        <row r="273">
          <cell r="A273"/>
          <cell r="E273"/>
          <cell r="H273"/>
          <cell r="M273"/>
          <cell r="O273"/>
        </row>
        <row r="274">
          <cell r="A274"/>
          <cell r="E274"/>
          <cell r="H274"/>
          <cell r="M274"/>
          <cell r="O274"/>
        </row>
        <row r="275">
          <cell r="A275"/>
          <cell r="E275"/>
          <cell r="H275"/>
          <cell r="M275"/>
          <cell r="O275"/>
        </row>
        <row r="276">
          <cell r="A276"/>
          <cell r="E276"/>
          <cell r="H276"/>
          <cell r="M276"/>
          <cell r="O276"/>
        </row>
        <row r="277">
          <cell r="A277"/>
          <cell r="E277"/>
          <cell r="H277"/>
          <cell r="M277"/>
          <cell r="O277"/>
        </row>
        <row r="278">
          <cell r="A278"/>
          <cell r="E278"/>
          <cell r="H278"/>
          <cell r="M278"/>
          <cell r="O278"/>
        </row>
        <row r="279">
          <cell r="A279"/>
          <cell r="E279"/>
          <cell r="H279"/>
          <cell r="M279"/>
          <cell r="O279"/>
        </row>
        <row r="280">
          <cell r="A280"/>
          <cell r="E280"/>
          <cell r="H280"/>
          <cell r="M280"/>
          <cell r="O280"/>
        </row>
        <row r="281">
          <cell r="A281"/>
          <cell r="E281"/>
          <cell r="H281"/>
          <cell r="M281"/>
          <cell r="O281"/>
        </row>
        <row r="282">
          <cell r="A282"/>
          <cell r="E282"/>
          <cell r="H282"/>
          <cell r="M282"/>
          <cell r="O282"/>
        </row>
        <row r="283">
          <cell r="A283"/>
          <cell r="E283"/>
          <cell r="H283"/>
          <cell r="M283"/>
          <cell r="O283"/>
        </row>
        <row r="284">
          <cell r="A284"/>
          <cell r="E284"/>
          <cell r="H284"/>
          <cell r="M284"/>
          <cell r="O284"/>
        </row>
        <row r="285">
          <cell r="A285"/>
          <cell r="E285"/>
          <cell r="H285"/>
          <cell r="M285"/>
          <cell r="O285"/>
        </row>
        <row r="286">
          <cell r="A286"/>
          <cell r="E286"/>
          <cell r="H286"/>
          <cell r="M286"/>
          <cell r="O286"/>
        </row>
        <row r="287">
          <cell r="A287"/>
          <cell r="E287"/>
          <cell r="H287"/>
          <cell r="M287"/>
          <cell r="O287"/>
        </row>
        <row r="288">
          <cell r="A288"/>
          <cell r="E288"/>
          <cell r="H288"/>
          <cell r="M288"/>
          <cell r="O288"/>
        </row>
        <row r="289">
          <cell r="A289"/>
          <cell r="E289"/>
          <cell r="H289"/>
          <cell r="M289"/>
          <cell r="O289"/>
        </row>
        <row r="290">
          <cell r="A290"/>
          <cell r="E290"/>
          <cell r="H290"/>
          <cell r="M290"/>
          <cell r="O290"/>
        </row>
        <row r="291">
          <cell r="A291"/>
          <cell r="E291"/>
          <cell r="H291"/>
          <cell r="M291"/>
          <cell r="O291"/>
        </row>
        <row r="292">
          <cell r="A292"/>
          <cell r="E292"/>
          <cell r="H292"/>
          <cell r="M292"/>
          <cell r="O292"/>
        </row>
        <row r="293">
          <cell r="A293"/>
          <cell r="E293"/>
          <cell r="H293"/>
          <cell r="M293"/>
          <cell r="O293"/>
        </row>
        <row r="294">
          <cell r="A294"/>
          <cell r="E294"/>
          <cell r="H294"/>
          <cell r="M294"/>
          <cell r="O294"/>
        </row>
        <row r="295">
          <cell r="A295"/>
          <cell r="E295"/>
          <cell r="H295"/>
          <cell r="M295"/>
          <cell r="O295"/>
        </row>
        <row r="296">
          <cell r="A296"/>
          <cell r="E296"/>
          <cell r="H296"/>
          <cell r="M296"/>
          <cell r="O296"/>
        </row>
        <row r="297">
          <cell r="A297"/>
          <cell r="E297"/>
          <cell r="H297"/>
          <cell r="M297"/>
          <cell r="O297"/>
        </row>
        <row r="298">
          <cell r="A298"/>
          <cell r="E298"/>
          <cell r="H298"/>
          <cell r="M298"/>
          <cell r="O298"/>
        </row>
        <row r="299">
          <cell r="A299"/>
          <cell r="E299"/>
          <cell r="H299"/>
          <cell r="M299"/>
          <cell r="O299"/>
        </row>
        <row r="300">
          <cell r="A300"/>
          <cell r="E300"/>
          <cell r="H300"/>
          <cell r="M300"/>
          <cell r="O300"/>
        </row>
        <row r="301">
          <cell r="A301"/>
          <cell r="E301"/>
          <cell r="H301"/>
          <cell r="M301"/>
        </row>
        <row r="302">
          <cell r="A302"/>
          <cell r="E302"/>
          <cell r="H302"/>
          <cell r="M302"/>
        </row>
        <row r="303">
          <cell r="A303"/>
          <cell r="E303"/>
          <cell r="H303"/>
          <cell r="M303"/>
        </row>
        <row r="304">
          <cell r="A304"/>
          <cell r="E304"/>
          <cell r="H304"/>
          <cell r="M304"/>
        </row>
        <row r="305">
          <cell r="A305"/>
          <cell r="E305"/>
          <cell r="H305"/>
          <cell r="M305"/>
        </row>
        <row r="306">
          <cell r="A306"/>
          <cell r="E306"/>
          <cell r="H306"/>
          <cell r="M306"/>
        </row>
        <row r="307">
          <cell r="A307"/>
          <cell r="E307"/>
          <cell r="H307"/>
          <cell r="M307"/>
        </row>
        <row r="308">
          <cell r="A308"/>
          <cell r="E308"/>
          <cell r="H308"/>
          <cell r="M308"/>
        </row>
        <row r="309">
          <cell r="A309"/>
          <cell r="E309"/>
          <cell r="H309"/>
          <cell r="M309"/>
        </row>
        <row r="310">
          <cell r="A310"/>
          <cell r="E310"/>
          <cell r="H310"/>
          <cell r="M310"/>
        </row>
        <row r="311">
          <cell r="A311"/>
          <cell r="E311"/>
          <cell r="H311"/>
          <cell r="M311"/>
        </row>
        <row r="312">
          <cell r="A312"/>
          <cell r="E312"/>
          <cell r="H312"/>
          <cell r="M312"/>
        </row>
        <row r="313">
          <cell r="A313"/>
          <cell r="E313"/>
          <cell r="H313"/>
          <cell r="M313"/>
        </row>
        <row r="314">
          <cell r="A314"/>
          <cell r="E314"/>
          <cell r="H314"/>
          <cell r="M314"/>
        </row>
        <row r="315">
          <cell r="A315"/>
          <cell r="E315"/>
          <cell r="H315"/>
          <cell r="M315"/>
        </row>
        <row r="316">
          <cell r="A316"/>
          <cell r="E316"/>
          <cell r="H316"/>
          <cell r="M316"/>
        </row>
        <row r="317">
          <cell r="A317"/>
          <cell r="E317"/>
          <cell r="H317"/>
          <cell r="M317"/>
        </row>
        <row r="318">
          <cell r="A318"/>
          <cell r="E318"/>
          <cell r="H318"/>
          <cell r="M318"/>
        </row>
        <row r="319">
          <cell r="A319"/>
          <cell r="E319"/>
          <cell r="H319"/>
          <cell r="M319"/>
        </row>
        <row r="320">
          <cell r="A320"/>
          <cell r="E320"/>
          <cell r="H320"/>
          <cell r="M320"/>
        </row>
        <row r="321">
          <cell r="A321"/>
          <cell r="E321"/>
          <cell r="H321"/>
          <cell r="M321"/>
        </row>
        <row r="322">
          <cell r="A322"/>
          <cell r="E322"/>
          <cell r="H322"/>
          <cell r="M322"/>
        </row>
        <row r="323">
          <cell r="A323"/>
          <cell r="E323"/>
          <cell r="H323"/>
          <cell r="M323"/>
        </row>
        <row r="324">
          <cell r="A324"/>
          <cell r="E324"/>
          <cell r="H324"/>
          <cell r="M324"/>
        </row>
        <row r="325">
          <cell r="A325"/>
          <cell r="E325"/>
          <cell r="H325"/>
          <cell r="M325"/>
        </row>
        <row r="326">
          <cell r="A326"/>
          <cell r="E326"/>
          <cell r="H326"/>
          <cell r="M326"/>
        </row>
        <row r="327">
          <cell r="A327"/>
          <cell r="E327"/>
          <cell r="H327"/>
          <cell r="M327"/>
        </row>
        <row r="328">
          <cell r="A328"/>
          <cell r="E328"/>
          <cell r="H328"/>
          <cell r="M328"/>
        </row>
        <row r="329">
          <cell r="A329"/>
          <cell r="E329"/>
          <cell r="H329"/>
          <cell r="M329"/>
        </row>
        <row r="330">
          <cell r="A330"/>
          <cell r="E330"/>
          <cell r="H330"/>
          <cell r="M330"/>
        </row>
        <row r="331">
          <cell r="A331"/>
          <cell r="E331"/>
          <cell r="H331"/>
          <cell r="M331"/>
        </row>
        <row r="332">
          <cell r="A332"/>
          <cell r="E332"/>
          <cell r="H332"/>
          <cell r="M332"/>
        </row>
        <row r="333">
          <cell r="A333"/>
          <cell r="E333"/>
          <cell r="H333"/>
          <cell r="M333"/>
        </row>
        <row r="334">
          <cell r="A334"/>
          <cell r="E334"/>
          <cell r="H334"/>
          <cell r="M334"/>
        </row>
        <row r="335">
          <cell r="A335"/>
          <cell r="E335"/>
          <cell r="H335"/>
          <cell r="M335"/>
        </row>
        <row r="336">
          <cell r="A336"/>
          <cell r="E336"/>
          <cell r="H336"/>
          <cell r="M336"/>
        </row>
        <row r="337">
          <cell r="A337"/>
          <cell r="E337"/>
          <cell r="H337"/>
          <cell r="M337"/>
        </row>
        <row r="338">
          <cell r="A338"/>
          <cell r="E338"/>
          <cell r="H338"/>
          <cell r="M338"/>
        </row>
        <row r="339">
          <cell r="A339"/>
          <cell r="E339"/>
          <cell r="H339"/>
          <cell r="M339"/>
        </row>
        <row r="340">
          <cell r="A340"/>
          <cell r="E340"/>
          <cell r="H340"/>
          <cell r="M340"/>
        </row>
        <row r="341">
          <cell r="A341"/>
          <cell r="E341"/>
          <cell r="H341"/>
          <cell r="M341"/>
        </row>
        <row r="342">
          <cell r="A342"/>
          <cell r="E342"/>
          <cell r="H342"/>
          <cell r="M342"/>
        </row>
        <row r="343">
          <cell r="A343"/>
          <cell r="E343"/>
          <cell r="H343"/>
          <cell r="M343"/>
        </row>
        <row r="344">
          <cell r="A344"/>
          <cell r="E344"/>
          <cell r="H344"/>
          <cell r="M344"/>
        </row>
        <row r="345">
          <cell r="A345"/>
          <cell r="E345"/>
          <cell r="H345"/>
          <cell r="M345"/>
        </row>
        <row r="346">
          <cell r="A346"/>
          <cell r="E346"/>
          <cell r="H346"/>
          <cell r="M346"/>
        </row>
        <row r="347">
          <cell r="A347"/>
          <cell r="E347"/>
          <cell r="H347"/>
          <cell r="M347"/>
        </row>
        <row r="348">
          <cell r="A348"/>
          <cell r="E348"/>
          <cell r="H348"/>
          <cell r="M348"/>
        </row>
        <row r="349">
          <cell r="A349"/>
          <cell r="E349"/>
          <cell r="H349"/>
          <cell r="M349"/>
        </row>
        <row r="350">
          <cell r="A350"/>
          <cell r="E350"/>
          <cell r="H350"/>
          <cell r="M350"/>
        </row>
        <row r="351">
          <cell r="A351"/>
          <cell r="E351"/>
          <cell r="H351"/>
          <cell r="M351"/>
        </row>
        <row r="352">
          <cell r="A352"/>
          <cell r="E352"/>
          <cell r="H352"/>
          <cell r="M352"/>
        </row>
        <row r="353">
          <cell r="A353"/>
          <cell r="E353"/>
          <cell r="H353"/>
          <cell r="M353"/>
        </row>
        <row r="354">
          <cell r="A354"/>
          <cell r="E354"/>
          <cell r="H354"/>
          <cell r="M354"/>
        </row>
        <row r="355">
          <cell r="A355"/>
          <cell r="E355"/>
          <cell r="H355"/>
          <cell r="M355"/>
        </row>
        <row r="356">
          <cell r="A356"/>
          <cell r="E356"/>
          <cell r="H356"/>
          <cell r="M356"/>
        </row>
        <row r="357">
          <cell r="A357"/>
          <cell r="E357"/>
          <cell r="H357"/>
          <cell r="M357"/>
        </row>
        <row r="358">
          <cell r="A358"/>
          <cell r="E358"/>
          <cell r="H358"/>
          <cell r="M358"/>
        </row>
        <row r="359">
          <cell r="A359"/>
          <cell r="E359"/>
          <cell r="H359"/>
          <cell r="M359"/>
        </row>
        <row r="360">
          <cell r="A360"/>
          <cell r="E360"/>
          <cell r="H360"/>
          <cell r="M360"/>
        </row>
        <row r="361">
          <cell r="A361"/>
          <cell r="E361"/>
          <cell r="H361"/>
          <cell r="M361"/>
        </row>
        <row r="362">
          <cell r="A362"/>
          <cell r="E362"/>
          <cell r="H362"/>
          <cell r="M362"/>
        </row>
        <row r="363">
          <cell r="A363"/>
          <cell r="E363"/>
          <cell r="H363"/>
          <cell r="M363"/>
        </row>
        <row r="364">
          <cell r="H364"/>
          <cell r="M364"/>
        </row>
        <row r="365">
          <cell r="H365"/>
          <cell r="M365"/>
        </row>
        <row r="366">
          <cell r="H366"/>
          <cell r="M366"/>
        </row>
        <row r="367">
          <cell r="H367"/>
          <cell r="M367"/>
        </row>
        <row r="368">
          <cell r="H368"/>
          <cell r="M368"/>
        </row>
        <row r="369">
          <cell r="H369"/>
          <cell r="M369"/>
        </row>
        <row r="370">
          <cell r="H370"/>
          <cell r="M370"/>
        </row>
        <row r="371">
          <cell r="H371"/>
          <cell r="M371"/>
        </row>
        <row r="372">
          <cell r="H372"/>
          <cell r="M372"/>
        </row>
        <row r="373">
          <cell r="H373"/>
          <cell r="M373"/>
        </row>
        <row r="374">
          <cell r="H374"/>
          <cell r="M374"/>
        </row>
        <row r="375">
          <cell r="H375"/>
          <cell r="M375"/>
        </row>
        <row r="376">
          <cell r="H376"/>
          <cell r="M376"/>
        </row>
        <row r="377">
          <cell r="H377"/>
          <cell r="M377"/>
        </row>
        <row r="378">
          <cell r="H378"/>
          <cell r="M378"/>
        </row>
        <row r="379">
          <cell r="H379"/>
          <cell r="M379"/>
        </row>
        <row r="380">
          <cell r="H380"/>
          <cell r="M380"/>
        </row>
        <row r="381">
          <cell r="H381"/>
          <cell r="M381"/>
        </row>
        <row r="382">
          <cell r="H382"/>
          <cell r="M382"/>
        </row>
        <row r="383">
          <cell r="H383"/>
          <cell r="M383"/>
        </row>
        <row r="384">
          <cell r="H384"/>
          <cell r="M384"/>
        </row>
        <row r="385">
          <cell r="H385"/>
          <cell r="M385"/>
        </row>
        <row r="386">
          <cell r="H386"/>
          <cell r="M386"/>
        </row>
        <row r="387">
          <cell r="H387"/>
          <cell r="M387"/>
        </row>
        <row r="388">
          <cell r="H388"/>
          <cell r="M388"/>
        </row>
        <row r="389">
          <cell r="H389"/>
          <cell r="M389"/>
        </row>
        <row r="390">
          <cell r="H390"/>
          <cell r="M390"/>
        </row>
        <row r="391">
          <cell r="H391"/>
          <cell r="M391"/>
        </row>
        <row r="392">
          <cell r="H392"/>
          <cell r="M392"/>
        </row>
        <row r="393">
          <cell r="H393"/>
          <cell r="M393"/>
        </row>
        <row r="394">
          <cell r="H394"/>
          <cell r="M394"/>
        </row>
        <row r="395">
          <cell r="H395"/>
          <cell r="M395"/>
        </row>
        <row r="396">
          <cell r="H396"/>
          <cell r="M396"/>
        </row>
        <row r="397">
          <cell r="H397"/>
          <cell r="M397"/>
        </row>
        <row r="398">
          <cell r="H398"/>
          <cell r="M398"/>
        </row>
        <row r="399">
          <cell r="H399"/>
          <cell r="M399"/>
        </row>
        <row r="400">
          <cell r="H400"/>
          <cell r="M400"/>
        </row>
        <row r="401">
          <cell r="H401"/>
          <cell r="M401"/>
        </row>
        <row r="402">
          <cell r="H402"/>
          <cell r="M402"/>
        </row>
        <row r="403">
          <cell r="H403"/>
          <cell r="M403"/>
        </row>
        <row r="404">
          <cell r="H404"/>
          <cell r="M404"/>
        </row>
        <row r="405">
          <cell r="H405"/>
          <cell r="M405"/>
        </row>
        <row r="406">
          <cell r="H406"/>
          <cell r="M406"/>
        </row>
        <row r="407">
          <cell r="H407"/>
          <cell r="M407"/>
        </row>
        <row r="408">
          <cell r="H408"/>
          <cell r="M408"/>
        </row>
        <row r="409">
          <cell r="H409"/>
          <cell r="M409"/>
        </row>
        <row r="410">
          <cell r="H410"/>
          <cell r="M410"/>
        </row>
        <row r="411">
          <cell r="H411"/>
          <cell r="M411"/>
        </row>
        <row r="412">
          <cell r="H412"/>
          <cell r="M412"/>
        </row>
        <row r="413">
          <cell r="H413"/>
          <cell r="M413"/>
        </row>
        <row r="414">
          <cell r="H414"/>
          <cell r="M414"/>
        </row>
        <row r="415">
          <cell r="H415"/>
          <cell r="M415"/>
        </row>
        <row r="416">
          <cell r="H416"/>
          <cell r="M416"/>
        </row>
        <row r="417">
          <cell r="H417"/>
          <cell r="M417"/>
        </row>
        <row r="418">
          <cell r="H418"/>
          <cell r="M418"/>
        </row>
        <row r="419">
          <cell r="H419"/>
          <cell r="M419"/>
        </row>
        <row r="420">
          <cell r="H420"/>
          <cell r="M420"/>
        </row>
        <row r="421">
          <cell r="H421"/>
          <cell r="M421"/>
        </row>
        <row r="422">
          <cell r="H422"/>
          <cell r="M422"/>
        </row>
        <row r="423">
          <cell r="H423"/>
          <cell r="M423"/>
        </row>
        <row r="424">
          <cell r="H424"/>
          <cell r="M424"/>
        </row>
        <row r="425">
          <cell r="H425"/>
          <cell r="M425"/>
        </row>
        <row r="426">
          <cell r="H426"/>
          <cell r="M426"/>
        </row>
        <row r="427">
          <cell r="H427"/>
          <cell r="M427"/>
        </row>
        <row r="428">
          <cell r="H428"/>
          <cell r="M428"/>
        </row>
        <row r="429">
          <cell r="H429"/>
          <cell r="M429"/>
        </row>
        <row r="430">
          <cell r="H430"/>
          <cell r="M430"/>
        </row>
        <row r="431">
          <cell r="H431"/>
          <cell r="M431"/>
        </row>
        <row r="432">
          <cell r="H432"/>
          <cell r="M432"/>
        </row>
        <row r="433">
          <cell r="H433"/>
          <cell r="M433"/>
        </row>
        <row r="434">
          <cell r="H434"/>
          <cell r="M434"/>
        </row>
        <row r="435">
          <cell r="H435"/>
          <cell r="M435"/>
        </row>
        <row r="436">
          <cell r="H436"/>
          <cell r="M436"/>
        </row>
        <row r="437">
          <cell r="H437"/>
          <cell r="M437"/>
        </row>
        <row r="438">
          <cell r="H438"/>
          <cell r="M438"/>
        </row>
        <row r="439">
          <cell r="H439"/>
          <cell r="M439"/>
        </row>
        <row r="440">
          <cell r="H440"/>
          <cell r="M440"/>
        </row>
        <row r="441">
          <cell r="H441"/>
          <cell r="M441"/>
        </row>
        <row r="442">
          <cell r="H442"/>
          <cell r="M442"/>
        </row>
        <row r="443">
          <cell r="H443"/>
          <cell r="M443"/>
        </row>
        <row r="444">
          <cell r="H444"/>
          <cell r="M444"/>
        </row>
        <row r="445">
          <cell r="H445"/>
          <cell r="M445"/>
        </row>
        <row r="446">
          <cell r="H446"/>
          <cell r="M446"/>
        </row>
        <row r="447">
          <cell r="H447"/>
          <cell r="M447"/>
        </row>
        <row r="448">
          <cell r="H448"/>
          <cell r="M448"/>
        </row>
        <row r="449">
          <cell r="H449"/>
          <cell r="M449"/>
        </row>
        <row r="450">
          <cell r="H450"/>
          <cell r="M450"/>
        </row>
        <row r="451">
          <cell r="H451"/>
          <cell r="M451"/>
        </row>
        <row r="452">
          <cell r="H452"/>
          <cell r="M452"/>
        </row>
        <row r="453">
          <cell r="H453"/>
          <cell r="M453"/>
        </row>
        <row r="454">
          <cell r="H454"/>
          <cell r="M454"/>
        </row>
        <row r="455">
          <cell r="H455"/>
          <cell r="M455"/>
        </row>
        <row r="456">
          <cell r="H456"/>
          <cell r="M456"/>
        </row>
        <row r="457">
          <cell r="H457"/>
          <cell r="M457"/>
        </row>
        <row r="458">
          <cell r="H458"/>
          <cell r="M458"/>
        </row>
        <row r="459">
          <cell r="H459"/>
          <cell r="M459"/>
        </row>
        <row r="460">
          <cell r="H460"/>
          <cell r="M460"/>
        </row>
        <row r="461">
          <cell r="H461"/>
          <cell r="M461"/>
        </row>
        <row r="462">
          <cell r="H462"/>
          <cell r="M462"/>
        </row>
        <row r="463">
          <cell r="H463"/>
          <cell r="M463"/>
        </row>
        <row r="464">
          <cell r="H464"/>
          <cell r="M464"/>
        </row>
        <row r="465">
          <cell r="H465"/>
          <cell r="M465"/>
        </row>
        <row r="466">
          <cell r="H466"/>
          <cell r="M466"/>
        </row>
        <row r="467">
          <cell r="H467"/>
          <cell r="M467"/>
        </row>
        <row r="468">
          <cell r="H468"/>
          <cell r="M468"/>
        </row>
        <row r="469">
          <cell r="H469"/>
          <cell r="M469"/>
        </row>
        <row r="470">
          <cell r="H470"/>
          <cell r="M470"/>
        </row>
        <row r="471">
          <cell r="H471"/>
          <cell r="M471"/>
        </row>
        <row r="472">
          <cell r="H472"/>
          <cell r="M472"/>
        </row>
        <row r="473">
          <cell r="H473"/>
          <cell r="M473"/>
        </row>
        <row r="474">
          <cell r="H474"/>
          <cell r="M474"/>
        </row>
        <row r="475">
          <cell r="H475"/>
          <cell r="M475"/>
        </row>
        <row r="476">
          <cell r="H476"/>
          <cell r="M476"/>
        </row>
        <row r="477">
          <cell r="H477"/>
          <cell r="M477"/>
        </row>
        <row r="478">
          <cell r="H478"/>
          <cell r="M478"/>
        </row>
        <row r="479">
          <cell r="H479"/>
          <cell r="M479"/>
        </row>
        <row r="480">
          <cell r="H480"/>
          <cell r="M480"/>
        </row>
        <row r="481">
          <cell r="H481"/>
          <cell r="M481"/>
        </row>
        <row r="482">
          <cell r="H482"/>
          <cell r="M482"/>
        </row>
        <row r="483">
          <cell r="H483"/>
          <cell r="M483"/>
        </row>
        <row r="484">
          <cell r="H484"/>
          <cell r="M484"/>
        </row>
        <row r="485">
          <cell r="H485"/>
          <cell r="M485"/>
        </row>
        <row r="486">
          <cell r="H486"/>
          <cell r="M486"/>
        </row>
        <row r="487">
          <cell r="H487"/>
          <cell r="M487"/>
        </row>
        <row r="488">
          <cell r="H488"/>
          <cell r="M488"/>
        </row>
        <row r="489">
          <cell r="H489"/>
          <cell r="M489"/>
        </row>
        <row r="490">
          <cell r="H490"/>
          <cell r="M490"/>
        </row>
        <row r="491">
          <cell r="H491"/>
          <cell r="M491"/>
        </row>
        <row r="492">
          <cell r="H492"/>
          <cell r="M492"/>
        </row>
        <row r="493">
          <cell r="H493"/>
          <cell r="M493"/>
        </row>
        <row r="494">
          <cell r="H494"/>
          <cell r="M494"/>
        </row>
        <row r="495">
          <cell r="H495"/>
          <cell r="M495"/>
        </row>
        <row r="496">
          <cell r="H496"/>
          <cell r="M496"/>
        </row>
        <row r="497">
          <cell r="H497"/>
          <cell r="M497"/>
        </row>
        <row r="498">
          <cell r="H498"/>
          <cell r="M498"/>
        </row>
        <row r="499">
          <cell r="H499"/>
          <cell r="M499"/>
        </row>
        <row r="500">
          <cell r="H500"/>
          <cell r="M500"/>
        </row>
        <row r="501">
          <cell r="H501"/>
          <cell r="M501"/>
        </row>
        <row r="502">
          <cell r="H502"/>
          <cell r="M502"/>
        </row>
        <row r="503">
          <cell r="H503"/>
          <cell r="M503"/>
        </row>
        <row r="504">
          <cell r="H504"/>
          <cell r="M504"/>
        </row>
        <row r="505">
          <cell r="H505"/>
          <cell r="M505"/>
        </row>
        <row r="506">
          <cell r="H506"/>
          <cell r="M506"/>
        </row>
        <row r="507">
          <cell r="H507"/>
          <cell r="M507"/>
        </row>
        <row r="508">
          <cell r="H508"/>
          <cell r="M508"/>
        </row>
        <row r="509">
          <cell r="H509"/>
          <cell r="M509"/>
        </row>
        <row r="510">
          <cell r="H510"/>
          <cell r="M510"/>
        </row>
        <row r="511">
          <cell r="H511"/>
          <cell r="M511"/>
        </row>
        <row r="512">
          <cell r="H512"/>
          <cell r="M512"/>
        </row>
        <row r="513">
          <cell r="H513"/>
          <cell r="M513"/>
        </row>
        <row r="514">
          <cell r="H514"/>
          <cell r="M514"/>
        </row>
        <row r="515">
          <cell r="H515"/>
          <cell r="M515"/>
        </row>
        <row r="516">
          <cell r="H516"/>
          <cell r="M516"/>
        </row>
        <row r="517">
          <cell r="H517"/>
          <cell r="M517"/>
        </row>
        <row r="518">
          <cell r="H518"/>
          <cell r="M518"/>
        </row>
        <row r="519">
          <cell r="H519"/>
          <cell r="M519"/>
        </row>
        <row r="520">
          <cell r="H520"/>
          <cell r="M520"/>
        </row>
        <row r="521">
          <cell r="H521"/>
          <cell r="M521"/>
        </row>
        <row r="522">
          <cell r="H522"/>
          <cell r="M522"/>
        </row>
        <row r="523">
          <cell r="H523"/>
          <cell r="M523"/>
        </row>
        <row r="524">
          <cell r="H524"/>
          <cell r="M524"/>
        </row>
        <row r="525">
          <cell r="H525"/>
          <cell r="M525"/>
        </row>
        <row r="526">
          <cell r="H526"/>
          <cell r="M526"/>
        </row>
        <row r="527">
          <cell r="H527"/>
          <cell r="M527"/>
        </row>
        <row r="528">
          <cell r="H528"/>
          <cell r="M528"/>
        </row>
      </sheetData>
      <sheetData sheetId="8">
        <row r="3">
          <cell r="A3">
            <v>40427.256122685183</v>
          </cell>
          <cell r="E3">
            <v>425.21</v>
          </cell>
          <cell r="H3">
            <v>40427.250381944446</v>
          </cell>
          <cell r="N3"/>
          <cell r="P3"/>
          <cell r="W3">
            <v>40427.666666666664</v>
          </cell>
          <cell r="X3"/>
        </row>
        <row r="4">
          <cell r="A4">
            <v>40427.263067129628</v>
          </cell>
          <cell r="E4">
            <v>425.21</v>
          </cell>
          <cell r="H4">
            <v>40427.257326388892</v>
          </cell>
          <cell r="N4"/>
          <cell r="P4"/>
          <cell r="W4">
            <v>40427.708333333336</v>
          </cell>
          <cell r="X4">
            <v>0.2</v>
          </cell>
        </row>
        <row r="5">
          <cell r="A5">
            <v>40427.270011574074</v>
          </cell>
          <cell r="E5">
            <v>425.21</v>
          </cell>
          <cell r="H5">
            <v>40427.264270833337</v>
          </cell>
          <cell r="N5"/>
          <cell r="P5"/>
          <cell r="W5">
            <v>40427.75</v>
          </cell>
          <cell r="X5">
            <v>2.4</v>
          </cell>
        </row>
        <row r="6">
          <cell r="A6">
            <v>40427.276956018519</v>
          </cell>
          <cell r="E6">
            <v>425.21</v>
          </cell>
          <cell r="H6">
            <v>40427.271215277775</v>
          </cell>
          <cell r="N6"/>
          <cell r="P6"/>
          <cell r="W6">
            <v>40427.791666666664</v>
          </cell>
          <cell r="X6">
            <v>9.8000000000000007</v>
          </cell>
        </row>
        <row r="7">
          <cell r="A7">
            <v>40427.283900462964</v>
          </cell>
          <cell r="E7">
            <v>425.21</v>
          </cell>
          <cell r="H7">
            <v>40427.27815972222</v>
          </cell>
          <cell r="N7"/>
          <cell r="P7"/>
          <cell r="W7">
            <v>40427.833333333336</v>
          </cell>
          <cell r="X7">
            <v>6.2</v>
          </cell>
        </row>
        <row r="8">
          <cell r="A8">
            <v>40427.290844907402</v>
          </cell>
          <cell r="E8">
            <v>425.21</v>
          </cell>
          <cell r="H8">
            <v>40427.285104166665</v>
          </cell>
          <cell r="N8"/>
          <cell r="P8"/>
          <cell r="W8">
            <v>40427.875</v>
          </cell>
          <cell r="X8">
            <v>1.2</v>
          </cell>
        </row>
        <row r="9">
          <cell r="A9">
            <v>40427.297789351847</v>
          </cell>
          <cell r="E9">
            <v>425.21</v>
          </cell>
          <cell r="H9">
            <v>40427.292048611111</v>
          </cell>
          <cell r="N9"/>
          <cell r="P9"/>
          <cell r="W9">
            <v>40427.916666666664</v>
          </cell>
          <cell r="X9"/>
        </row>
        <row r="10">
          <cell r="A10">
            <v>40427.304733796293</v>
          </cell>
          <cell r="E10">
            <v>425.21</v>
          </cell>
          <cell r="H10">
            <v>40427.298993055556</v>
          </cell>
          <cell r="N10"/>
          <cell r="P10"/>
          <cell r="W10">
            <v>40427.958333333336</v>
          </cell>
          <cell r="X10"/>
        </row>
        <row r="11">
          <cell r="A11">
            <v>40427.311678240738</v>
          </cell>
          <cell r="E11">
            <v>425.21</v>
          </cell>
          <cell r="H11">
            <v>40427.305937500001</v>
          </cell>
          <cell r="N11"/>
          <cell r="P11">
            <v>1.687835E-2</v>
          </cell>
          <cell r="W11">
            <v>40428</v>
          </cell>
          <cell r="X11"/>
        </row>
        <row r="12">
          <cell r="A12">
            <v>40427.318622685183</v>
          </cell>
          <cell r="E12">
            <v>425.21</v>
          </cell>
          <cell r="H12">
            <v>40427.31287037037</v>
          </cell>
          <cell r="N12"/>
          <cell r="P12">
            <v>0.30648305000000003</v>
          </cell>
          <cell r="W12">
            <v>40428.041666666664</v>
          </cell>
          <cell r="X12"/>
        </row>
        <row r="13">
          <cell r="A13">
            <v>40427.325567129628</v>
          </cell>
          <cell r="E13">
            <v>3.3100000000000023</v>
          </cell>
          <cell r="H13">
            <v>40427.319826388892</v>
          </cell>
          <cell r="N13"/>
          <cell r="P13">
            <v>9.255395000000001E-2</v>
          </cell>
          <cell r="W13">
            <v>40428.083333333336</v>
          </cell>
          <cell r="X13">
            <v>0.2</v>
          </cell>
        </row>
        <row r="14">
          <cell r="A14">
            <v>40427.332511574074</v>
          </cell>
          <cell r="E14">
            <v>3.7249999999999659</v>
          </cell>
          <cell r="H14">
            <v>40427.326770833337</v>
          </cell>
          <cell r="N14">
            <v>0.98199999999999998</v>
          </cell>
          <cell r="P14">
            <v>7.9456250000000006E-2</v>
          </cell>
          <cell r="W14">
            <v>40428.125</v>
          </cell>
          <cell r="X14"/>
        </row>
        <row r="15">
          <cell r="A15">
            <v>40427.339456018519</v>
          </cell>
          <cell r="E15">
            <v>7.0299999999999727</v>
          </cell>
          <cell r="H15">
            <v>40427.333715277775</v>
          </cell>
          <cell r="N15">
            <v>1.101</v>
          </cell>
          <cell r="P15">
            <v>5.7626750000000004E-2</v>
          </cell>
          <cell r="W15">
            <v>40428.166666666664</v>
          </cell>
          <cell r="X15"/>
        </row>
        <row r="16">
          <cell r="A16">
            <v>40427.346400462964</v>
          </cell>
          <cell r="E16">
            <v>5.7899999999999636</v>
          </cell>
          <cell r="H16">
            <v>40427.340648148151</v>
          </cell>
          <cell r="N16">
            <v>1.2150000000000001</v>
          </cell>
          <cell r="P16">
            <v>1.90613E-2</v>
          </cell>
          <cell r="W16">
            <v>40428.208333333336</v>
          </cell>
          <cell r="X16"/>
        </row>
        <row r="17">
          <cell r="A17">
            <v>40427.353344907402</v>
          </cell>
          <cell r="E17">
            <v>8.6800000000000068</v>
          </cell>
          <cell r="H17">
            <v>40427.347604166665</v>
          </cell>
          <cell r="N17">
            <v>1.333</v>
          </cell>
          <cell r="P17">
            <v>1.1057150000000002E-2</v>
          </cell>
          <cell r="W17">
            <v>40428.25</v>
          </cell>
          <cell r="X17">
            <v>1</v>
          </cell>
        </row>
        <row r="18">
          <cell r="A18">
            <v>40427.360289351847</v>
          </cell>
          <cell r="E18">
            <v>11.989999999999952</v>
          </cell>
          <cell r="H18">
            <v>40427.354548611111</v>
          </cell>
          <cell r="N18">
            <v>1.4470000000000001</v>
          </cell>
          <cell r="P18">
            <v>1.3967750000000003E-2</v>
          </cell>
          <cell r="W18">
            <v>40428.291666666664</v>
          </cell>
          <cell r="X18"/>
        </row>
        <row r="19">
          <cell r="A19">
            <v>40427.367233796293</v>
          </cell>
          <cell r="E19">
            <v>14.46999999999997</v>
          </cell>
          <cell r="H19">
            <v>40427.361481481479</v>
          </cell>
          <cell r="N19">
            <v>1.5550000000000002</v>
          </cell>
          <cell r="P19">
            <v>8.8742000000000005E-3</v>
          </cell>
          <cell r="W19">
            <v>40428.333333333336</v>
          </cell>
          <cell r="X19"/>
        </row>
        <row r="20">
          <cell r="A20">
            <v>40427.374178240738</v>
          </cell>
          <cell r="E20">
            <v>10.33499999999998</v>
          </cell>
          <cell r="H20">
            <v>40427.368425925924</v>
          </cell>
          <cell r="N20">
            <v>1.639</v>
          </cell>
          <cell r="P20">
            <v>2.3427199999999999E-2</v>
          </cell>
          <cell r="W20">
            <v>40428.375</v>
          </cell>
          <cell r="X20">
            <v>0.2</v>
          </cell>
        </row>
        <row r="21">
          <cell r="A21">
            <v>40427.381122685183</v>
          </cell>
          <cell r="E21">
            <v>9.714999999999975</v>
          </cell>
          <cell r="H21">
            <v>40427.37537037037</v>
          </cell>
          <cell r="N21">
            <v>1.7120000000000002</v>
          </cell>
          <cell r="P21">
            <v>1.5423050000000002E-2</v>
          </cell>
          <cell r="W21">
            <v>40428.416666666664</v>
          </cell>
          <cell r="X21">
            <v>4.4000000000000004</v>
          </cell>
        </row>
        <row r="22">
          <cell r="A22">
            <v>40427.388067129628</v>
          </cell>
          <cell r="E22">
            <v>8.6800000000000068</v>
          </cell>
          <cell r="H22">
            <v>40427.382326388892</v>
          </cell>
          <cell r="N22">
            <v>1.78</v>
          </cell>
          <cell r="P22">
            <v>2.5610149999999998E-2</v>
          </cell>
          <cell r="W22">
            <v>40428.458333333336</v>
          </cell>
          <cell r="X22"/>
        </row>
        <row r="23">
          <cell r="A23">
            <v>40427.395011574074</v>
          </cell>
          <cell r="E23">
            <v>11.989999999999952</v>
          </cell>
          <cell r="H23">
            <v>40427.38925925926</v>
          </cell>
          <cell r="N23">
            <v>1.8290000000000002</v>
          </cell>
          <cell r="P23">
            <v>9.6018500000000003E-3</v>
          </cell>
          <cell r="W23">
            <v>40428.5</v>
          </cell>
          <cell r="X23"/>
        </row>
        <row r="24">
          <cell r="A24">
            <v>40427.401956018519</v>
          </cell>
          <cell r="E24">
            <v>11.574999999999989</v>
          </cell>
          <cell r="H24">
            <v>40427.396203703705</v>
          </cell>
          <cell r="N24">
            <v>1.8580000000000001</v>
          </cell>
          <cell r="P24">
            <v>2.4154850000000002E-2</v>
          </cell>
          <cell r="W24">
            <v>40428.541666666664</v>
          </cell>
          <cell r="X24"/>
        </row>
        <row r="25">
          <cell r="A25">
            <v>40427.408900462964</v>
          </cell>
          <cell r="E25">
            <v>11.569999999999993</v>
          </cell>
          <cell r="H25">
            <v>40427.403148148151</v>
          </cell>
          <cell r="N25">
            <v>1.88</v>
          </cell>
          <cell r="P25">
            <v>1.03295E-2</v>
          </cell>
          <cell r="W25">
            <v>40428.583333333336</v>
          </cell>
          <cell r="X25"/>
        </row>
        <row r="26">
          <cell r="A26">
            <v>40427.415844907402</v>
          </cell>
          <cell r="E26">
            <v>9.9199999999999591</v>
          </cell>
          <cell r="H26">
            <v>40427.410092592596</v>
          </cell>
          <cell r="N26">
            <v>1.88</v>
          </cell>
          <cell r="P26">
            <v>1.90613E-2</v>
          </cell>
          <cell r="W26">
            <v>40428.625</v>
          </cell>
          <cell r="X26"/>
        </row>
        <row r="27">
          <cell r="A27">
            <v>40427.422789351847</v>
          </cell>
          <cell r="E27">
            <v>10.329999999999984</v>
          </cell>
          <cell r="H27">
            <v>40427.417037037034</v>
          </cell>
          <cell r="N27">
            <v>1.867</v>
          </cell>
          <cell r="P27">
            <v>8.7005000000000068E-4</v>
          </cell>
          <cell r="W27">
            <v>40428.666666666664</v>
          </cell>
          <cell r="X27"/>
        </row>
        <row r="28">
          <cell r="A28">
            <v>40427.429733796293</v>
          </cell>
          <cell r="E28">
            <v>8.2649999999999864</v>
          </cell>
          <cell r="H28">
            <v>40427.423981481479</v>
          </cell>
          <cell r="N28">
            <v>1.8280000000000001</v>
          </cell>
          <cell r="P28">
            <v>5.9635999999999995E-3</v>
          </cell>
          <cell r="W28">
            <v>40428.708333333336</v>
          </cell>
          <cell r="X28"/>
        </row>
        <row r="29">
          <cell r="A29">
            <v>40427.436678240738</v>
          </cell>
          <cell r="E29">
            <v>12.399999999999977</v>
          </cell>
          <cell r="H29">
            <v>40427.430925925924</v>
          </cell>
          <cell r="N29">
            <v>1.7829999999999999</v>
          </cell>
          <cell r="P29">
            <v>8.8742000000000005E-3</v>
          </cell>
          <cell r="W29">
            <v>40428.75</v>
          </cell>
          <cell r="X29"/>
        </row>
        <row r="30">
          <cell r="A30">
            <v>40427.443622685183</v>
          </cell>
          <cell r="E30">
            <v>12.399999999999977</v>
          </cell>
          <cell r="H30">
            <v>40427.43787037037</v>
          </cell>
          <cell r="N30">
            <v>1.736</v>
          </cell>
          <cell r="P30">
            <v>3.78065E-3</v>
          </cell>
          <cell r="W30">
            <v>40428.791666666664</v>
          </cell>
          <cell r="X30"/>
        </row>
        <row r="31">
          <cell r="A31">
            <v>40427.450567129628</v>
          </cell>
          <cell r="E31">
            <v>425.21</v>
          </cell>
          <cell r="H31">
            <v>40427.444814814815</v>
          </cell>
          <cell r="N31">
            <v>1.6739999999999999</v>
          </cell>
          <cell r="P31">
            <v>7.4189000000000008E-3</v>
          </cell>
          <cell r="W31">
            <v>40428.833333333336</v>
          </cell>
          <cell r="X31"/>
        </row>
        <row r="32">
          <cell r="A32">
            <v>40427.457511574074</v>
          </cell>
          <cell r="E32">
            <v>9.5099999999999909</v>
          </cell>
          <cell r="H32">
            <v>40427.45175925926</v>
          </cell>
          <cell r="N32">
            <v>1.615</v>
          </cell>
          <cell r="P32">
            <v>6.691250000000001E-3</v>
          </cell>
          <cell r="W32">
            <v>40428.875</v>
          </cell>
          <cell r="X32"/>
        </row>
        <row r="33">
          <cell r="A33">
            <v>40427.464456018519</v>
          </cell>
          <cell r="E33">
            <v>7.6499999999999773</v>
          </cell>
          <cell r="H33">
            <v>40427.458715277775</v>
          </cell>
          <cell r="N33">
            <v>1.55</v>
          </cell>
          <cell r="P33">
            <v>4.6712000000000004E-2</v>
          </cell>
          <cell r="W33">
            <v>40428.916666666664</v>
          </cell>
          <cell r="X33"/>
        </row>
        <row r="34">
          <cell r="A34">
            <v>40427.471400462964</v>
          </cell>
          <cell r="E34">
            <v>425.21</v>
          </cell>
          <cell r="H34">
            <v>40427.465648148151</v>
          </cell>
          <cell r="N34">
            <v>1.4750000000000001</v>
          </cell>
          <cell r="P34">
            <v>4.1618450000000001E-2</v>
          </cell>
          <cell r="W34">
            <v>40428.958333333336</v>
          </cell>
          <cell r="X34"/>
        </row>
        <row r="35">
          <cell r="A35">
            <v>40427.478344907402</v>
          </cell>
          <cell r="E35">
            <v>12.399999999999977</v>
          </cell>
          <cell r="H35">
            <v>40427.472592592596</v>
          </cell>
          <cell r="N35">
            <v>1.3940000000000001</v>
          </cell>
          <cell r="P35">
            <v>6.3447950000000003E-2</v>
          </cell>
          <cell r="W35">
            <v>40429</v>
          </cell>
          <cell r="X35"/>
        </row>
        <row r="36">
          <cell r="A36">
            <v>40427.485289351847</v>
          </cell>
          <cell r="E36">
            <v>7.8499999999999659</v>
          </cell>
          <cell r="H36">
            <v>40427.479537037034</v>
          </cell>
          <cell r="N36">
            <v>1.296</v>
          </cell>
          <cell r="P36">
            <v>1.833365E-2</v>
          </cell>
          <cell r="W36">
            <v>40429.041666666664</v>
          </cell>
          <cell r="X36"/>
        </row>
        <row r="37">
          <cell r="A37">
            <v>40427.492233796293</v>
          </cell>
          <cell r="E37">
            <v>7.8499999999999659</v>
          </cell>
          <cell r="H37">
            <v>40427.486493055556</v>
          </cell>
          <cell r="N37">
            <v>1.1800000000000002</v>
          </cell>
          <cell r="P37">
            <v>1.833365E-2</v>
          </cell>
          <cell r="W37">
            <v>40429.083333333336</v>
          </cell>
          <cell r="X37">
            <v>0.2</v>
          </cell>
        </row>
        <row r="38">
          <cell r="A38">
            <v>40427.499178240738</v>
          </cell>
          <cell r="E38">
            <v>425.21</v>
          </cell>
          <cell r="H38">
            <v>40427.493425925924</v>
          </cell>
          <cell r="N38">
            <v>1.044</v>
          </cell>
          <cell r="P38">
            <v>5.1077899999999996E-2</v>
          </cell>
          <cell r="W38">
            <v>40429.125</v>
          </cell>
          <cell r="X38">
            <v>11.8</v>
          </cell>
        </row>
        <row r="39">
          <cell r="A39">
            <v>40427.506122685183</v>
          </cell>
          <cell r="E39">
            <v>425.21</v>
          </cell>
          <cell r="H39">
            <v>40427.500381944446</v>
          </cell>
          <cell r="N39">
            <v>0.92700000000000005</v>
          </cell>
          <cell r="P39">
            <v>8.8188050000000004E-2</v>
          </cell>
          <cell r="W39">
            <v>40429.166666666664</v>
          </cell>
          <cell r="X39">
            <v>1</v>
          </cell>
        </row>
        <row r="40">
          <cell r="A40">
            <v>40427.513067129628</v>
          </cell>
          <cell r="E40">
            <v>425.21</v>
          </cell>
          <cell r="H40">
            <v>40427.507314814815</v>
          </cell>
          <cell r="N40" t="str">
            <v/>
          </cell>
          <cell r="P40">
            <v>0.14203415000000003</v>
          </cell>
          <cell r="W40">
            <v>40429.208333333336</v>
          </cell>
          <cell r="X40">
            <v>0.6</v>
          </cell>
        </row>
        <row r="41">
          <cell r="A41">
            <v>40427.520011574074</v>
          </cell>
          <cell r="E41">
            <v>425.21</v>
          </cell>
          <cell r="H41">
            <v>40427.514270833337</v>
          </cell>
          <cell r="N41" t="str">
            <v/>
          </cell>
          <cell r="P41">
            <v>8.7005000000000068E-4</v>
          </cell>
          <cell r="W41">
            <v>40429.25</v>
          </cell>
          <cell r="X41">
            <v>0.8</v>
          </cell>
        </row>
        <row r="42">
          <cell r="A42">
            <v>40427.526956018519</v>
          </cell>
          <cell r="E42">
            <v>425.21</v>
          </cell>
          <cell r="H42">
            <v>40427.521215277775</v>
          </cell>
          <cell r="N42" t="str">
            <v/>
          </cell>
          <cell r="P42">
            <v>-4.2234999999999981E-3</v>
          </cell>
          <cell r="W42">
            <v>40429.291666666664</v>
          </cell>
          <cell r="X42">
            <v>1</v>
          </cell>
        </row>
        <row r="43">
          <cell r="A43">
            <v>40427.533900462964</v>
          </cell>
          <cell r="E43">
            <v>425.21</v>
          </cell>
          <cell r="H43">
            <v>40427.52815972222</v>
          </cell>
          <cell r="N43" t="str">
            <v/>
          </cell>
          <cell r="P43">
            <v>7.4189000000000008E-3</v>
          </cell>
          <cell r="W43">
            <v>40429.333333333336</v>
          </cell>
          <cell r="X43">
            <v>0.4</v>
          </cell>
        </row>
        <row r="44">
          <cell r="A44">
            <v>40427.540844907402</v>
          </cell>
          <cell r="E44">
            <v>425.21</v>
          </cell>
          <cell r="H44">
            <v>40427.535104166665</v>
          </cell>
          <cell r="N44" t="str">
            <v/>
          </cell>
          <cell r="P44">
            <v>1.5423050000000002E-2</v>
          </cell>
          <cell r="W44">
            <v>40429.375</v>
          </cell>
          <cell r="X44">
            <v>0.2</v>
          </cell>
        </row>
        <row r="45">
          <cell r="A45">
            <v>40427.547789351847</v>
          </cell>
          <cell r="E45">
            <v>425.21</v>
          </cell>
          <cell r="H45">
            <v>40427.542048611111</v>
          </cell>
          <cell r="N45" t="str">
            <v/>
          </cell>
          <cell r="P45">
            <v>1.687835E-2</v>
          </cell>
          <cell r="W45">
            <v>40429.416666666664</v>
          </cell>
          <cell r="X45"/>
        </row>
        <row r="46">
          <cell r="A46">
            <v>40427.554733796293</v>
          </cell>
          <cell r="E46">
            <v>425.21</v>
          </cell>
          <cell r="H46">
            <v>40427.54896990741</v>
          </cell>
          <cell r="N46" t="str">
            <v/>
          </cell>
          <cell r="P46">
            <v>1.3967750000000003E-2</v>
          </cell>
          <cell r="W46">
            <v>40429.458333333336</v>
          </cell>
          <cell r="X46"/>
        </row>
        <row r="47">
          <cell r="A47">
            <v>40427.561678240738</v>
          </cell>
          <cell r="E47">
            <v>425.21</v>
          </cell>
          <cell r="H47">
            <v>40427.555925925924</v>
          </cell>
          <cell r="N47" t="str">
            <v/>
          </cell>
          <cell r="P47">
            <v>1.687835E-2</v>
          </cell>
          <cell r="W47">
            <v>40429.5</v>
          </cell>
          <cell r="X47">
            <v>0.2</v>
          </cell>
        </row>
        <row r="48">
          <cell r="A48">
            <v>40427.568622685183</v>
          </cell>
          <cell r="E48">
            <v>425.21</v>
          </cell>
          <cell r="H48">
            <v>40427.562881944446</v>
          </cell>
          <cell r="N48" t="str">
            <v/>
          </cell>
          <cell r="P48">
            <v>1.687835E-2</v>
          </cell>
          <cell r="W48">
            <v>40429.541666666664</v>
          </cell>
          <cell r="X48"/>
        </row>
        <row r="49">
          <cell r="A49">
            <v>40427.575567129628</v>
          </cell>
          <cell r="E49">
            <v>425.21</v>
          </cell>
          <cell r="H49">
            <v>40427.569826388892</v>
          </cell>
          <cell r="N49" t="str">
            <v/>
          </cell>
          <cell r="P49">
            <v>1.61507E-2</v>
          </cell>
          <cell r="W49">
            <v>40429.583333333336</v>
          </cell>
          <cell r="X49"/>
        </row>
        <row r="50">
          <cell r="A50">
            <v>40427.582511574074</v>
          </cell>
          <cell r="E50">
            <v>425.21</v>
          </cell>
          <cell r="H50">
            <v>40427.576770833337</v>
          </cell>
          <cell r="N50" t="str">
            <v/>
          </cell>
          <cell r="P50">
            <v>1.5423050000000002E-2</v>
          </cell>
          <cell r="W50">
            <v>40429.625</v>
          </cell>
          <cell r="X50"/>
        </row>
        <row r="51">
          <cell r="A51">
            <v>40427.589456018519</v>
          </cell>
          <cell r="E51">
            <v>425.21</v>
          </cell>
          <cell r="H51">
            <v>40427.583715277775</v>
          </cell>
          <cell r="N51" t="str">
            <v/>
          </cell>
          <cell r="P51">
            <v>1.61507E-2</v>
          </cell>
          <cell r="W51">
            <v>40429.666666666664</v>
          </cell>
          <cell r="X51"/>
        </row>
        <row r="52">
          <cell r="A52">
            <v>40427.596400462964</v>
          </cell>
          <cell r="E52">
            <v>425.21</v>
          </cell>
          <cell r="H52">
            <v>40427.59065972222</v>
          </cell>
          <cell r="N52" t="str">
            <v/>
          </cell>
          <cell r="P52">
            <v>1.5423050000000002E-2</v>
          </cell>
          <cell r="W52">
            <v>40429.708333333336</v>
          </cell>
          <cell r="X52"/>
        </row>
        <row r="53">
          <cell r="A53">
            <v>40427.603344907402</v>
          </cell>
          <cell r="E53">
            <v>425.21</v>
          </cell>
          <cell r="H53">
            <v>40427.597604166665</v>
          </cell>
          <cell r="N53" t="str">
            <v/>
          </cell>
          <cell r="P53">
            <v>1.61507E-2</v>
          </cell>
          <cell r="W53">
            <v>40429.75</v>
          </cell>
          <cell r="X53"/>
        </row>
        <row r="54">
          <cell r="A54">
            <v>40427.610289351847</v>
          </cell>
          <cell r="E54">
            <v>425.21</v>
          </cell>
          <cell r="H54">
            <v>40427.604548611111</v>
          </cell>
          <cell r="N54" t="str">
            <v/>
          </cell>
          <cell r="P54">
            <v>1.687835E-2</v>
          </cell>
          <cell r="W54">
            <v>40429.791666666664</v>
          </cell>
          <cell r="X54"/>
        </row>
        <row r="55">
          <cell r="A55">
            <v>40427.617233796293</v>
          </cell>
          <cell r="E55">
            <v>425.21</v>
          </cell>
          <cell r="H55">
            <v>40427.611493055556</v>
          </cell>
          <cell r="N55" t="str">
            <v/>
          </cell>
          <cell r="P55">
            <v>1.5423050000000002E-2</v>
          </cell>
          <cell r="W55">
            <v>40429.833333333336</v>
          </cell>
          <cell r="X55"/>
        </row>
        <row r="56">
          <cell r="A56">
            <v>40427.624178240738</v>
          </cell>
          <cell r="E56">
            <v>425.21</v>
          </cell>
          <cell r="H56">
            <v>40427.618437500001</v>
          </cell>
          <cell r="N56" t="str">
            <v/>
          </cell>
          <cell r="P56">
            <v>1.90613E-2</v>
          </cell>
          <cell r="W56">
            <v>40429.875</v>
          </cell>
          <cell r="X56"/>
        </row>
        <row r="57">
          <cell r="A57">
            <v>40427.631122685183</v>
          </cell>
          <cell r="E57">
            <v>425.21</v>
          </cell>
          <cell r="H57">
            <v>40427.625381944446</v>
          </cell>
          <cell r="N57" t="str">
            <v/>
          </cell>
          <cell r="P57">
            <v>1.61507E-2</v>
          </cell>
          <cell r="W57">
            <v>40429.916666666664</v>
          </cell>
          <cell r="X57"/>
        </row>
        <row r="58">
          <cell r="A58">
            <v>40427.638067129628</v>
          </cell>
          <cell r="E58">
            <v>425.21</v>
          </cell>
          <cell r="H58">
            <v>40427.632326388892</v>
          </cell>
          <cell r="N58" t="str">
            <v/>
          </cell>
          <cell r="P58">
            <v>1.5423050000000002E-2</v>
          </cell>
          <cell r="W58">
            <v>40429.958333333336</v>
          </cell>
          <cell r="X58"/>
        </row>
        <row r="59">
          <cell r="A59">
            <v>40427.645011574074</v>
          </cell>
          <cell r="E59">
            <v>425.21</v>
          </cell>
          <cell r="H59">
            <v>40427.639270833337</v>
          </cell>
          <cell r="N59" t="str">
            <v/>
          </cell>
          <cell r="P59">
            <v>1.5423050000000002E-2</v>
          </cell>
          <cell r="W59">
            <v>40430</v>
          </cell>
          <cell r="X59"/>
        </row>
        <row r="60">
          <cell r="A60">
            <v>40427.651956018519</v>
          </cell>
          <cell r="E60">
            <v>425.21</v>
          </cell>
          <cell r="H60">
            <v>40427.646215277775</v>
          </cell>
          <cell r="N60" t="str">
            <v/>
          </cell>
          <cell r="P60">
            <v>1.5423050000000002E-2</v>
          </cell>
          <cell r="W60">
            <v>40430.041666666664</v>
          </cell>
          <cell r="X60"/>
        </row>
        <row r="61">
          <cell r="A61">
            <v>40427.658900462964</v>
          </cell>
          <cell r="E61">
            <v>425.21</v>
          </cell>
          <cell r="H61">
            <v>40427.65315972222</v>
          </cell>
          <cell r="N61" t="str">
            <v/>
          </cell>
          <cell r="P61">
            <v>1.61507E-2</v>
          </cell>
          <cell r="W61">
            <v>40430.083333333336</v>
          </cell>
          <cell r="X61"/>
        </row>
        <row r="62">
          <cell r="A62">
            <v>40427.665844907402</v>
          </cell>
          <cell r="E62">
            <v>425.21</v>
          </cell>
          <cell r="H62">
            <v>40427.660104166665</v>
          </cell>
          <cell r="N62" t="str">
            <v/>
          </cell>
          <cell r="P62">
            <v>1.687835E-2</v>
          </cell>
          <cell r="W62">
            <v>40430.125</v>
          </cell>
          <cell r="X62"/>
        </row>
        <row r="63">
          <cell r="A63">
            <v>40427.672789351847</v>
          </cell>
          <cell r="E63">
            <v>425.21</v>
          </cell>
          <cell r="H63">
            <v>40427.667048611111</v>
          </cell>
          <cell r="N63" t="str">
            <v/>
          </cell>
          <cell r="P63">
            <v>1.61507E-2</v>
          </cell>
          <cell r="W63">
            <v>40430.166666666664</v>
          </cell>
          <cell r="X63"/>
        </row>
        <row r="64">
          <cell r="A64">
            <v>40427.679733796293</v>
          </cell>
          <cell r="E64">
            <v>425.21</v>
          </cell>
          <cell r="H64">
            <v>40427.673993055556</v>
          </cell>
          <cell r="N64" t="str">
            <v/>
          </cell>
          <cell r="P64">
            <v>1.61507E-2</v>
          </cell>
          <cell r="W64">
            <v>40430.208333333336</v>
          </cell>
          <cell r="X64"/>
        </row>
        <row r="65">
          <cell r="A65">
            <v>40427.686678240738</v>
          </cell>
          <cell r="E65">
            <v>425.21</v>
          </cell>
          <cell r="H65">
            <v>40427.680937500001</v>
          </cell>
          <cell r="N65" t="str">
            <v/>
          </cell>
          <cell r="P65">
            <v>1.5423050000000002E-2</v>
          </cell>
          <cell r="W65">
            <v>40430.25</v>
          </cell>
          <cell r="X65"/>
        </row>
        <row r="66">
          <cell r="A66">
            <v>40427.693622685183</v>
          </cell>
          <cell r="E66">
            <v>425.21</v>
          </cell>
          <cell r="H66">
            <v>40427.687881944446</v>
          </cell>
          <cell r="N66" t="str">
            <v/>
          </cell>
          <cell r="P66">
            <v>1.61507E-2</v>
          </cell>
          <cell r="W66">
            <v>40430.291666666664</v>
          </cell>
          <cell r="X66"/>
        </row>
        <row r="67">
          <cell r="A67">
            <v>40427.700567129628</v>
          </cell>
          <cell r="E67">
            <v>425.21</v>
          </cell>
          <cell r="H67">
            <v>40427.694826388892</v>
          </cell>
          <cell r="N67" t="str">
            <v/>
          </cell>
          <cell r="P67">
            <v>1.61507E-2</v>
          </cell>
          <cell r="W67">
            <v>40430.333333333336</v>
          </cell>
          <cell r="X67"/>
        </row>
        <row r="68">
          <cell r="A68">
            <v>40427.707511574074</v>
          </cell>
          <cell r="E68">
            <v>425.21</v>
          </cell>
          <cell r="H68">
            <v>40427.701770833337</v>
          </cell>
          <cell r="N68" t="str">
            <v/>
          </cell>
          <cell r="P68">
            <v>1.687835E-2</v>
          </cell>
          <cell r="W68">
            <v>40430.375</v>
          </cell>
          <cell r="X68"/>
        </row>
        <row r="69">
          <cell r="A69">
            <v>40427.714456018519</v>
          </cell>
          <cell r="E69">
            <v>425.21</v>
          </cell>
          <cell r="H69">
            <v>40427.708715277775</v>
          </cell>
          <cell r="N69" t="str">
            <v/>
          </cell>
          <cell r="P69">
            <v>1.61507E-2</v>
          </cell>
          <cell r="W69">
            <v>40430.416666666664</v>
          </cell>
          <cell r="X69"/>
        </row>
        <row r="70">
          <cell r="A70">
            <v>40427.721400462964</v>
          </cell>
          <cell r="E70">
            <v>425.21</v>
          </cell>
          <cell r="H70">
            <v>40427.71565972222</v>
          </cell>
          <cell r="N70" t="str">
            <v/>
          </cell>
          <cell r="P70">
            <v>1.7606E-2</v>
          </cell>
          <cell r="W70">
            <v>40430.458333333336</v>
          </cell>
          <cell r="X70"/>
        </row>
        <row r="71">
          <cell r="A71">
            <v>40427.728344907402</v>
          </cell>
          <cell r="E71">
            <v>425.21</v>
          </cell>
          <cell r="H71">
            <v>40427.722604166665</v>
          </cell>
          <cell r="N71" t="str">
            <v/>
          </cell>
          <cell r="P71">
            <v>1.978895E-2</v>
          </cell>
          <cell r="W71">
            <v>40430.5</v>
          </cell>
          <cell r="X71"/>
        </row>
        <row r="72">
          <cell r="A72">
            <v>40427.735289351847</v>
          </cell>
          <cell r="E72">
            <v>425.21</v>
          </cell>
          <cell r="H72">
            <v>40427.729548611111</v>
          </cell>
          <cell r="N72" t="str">
            <v/>
          </cell>
          <cell r="P72">
            <v>2.1244249999999999E-2</v>
          </cell>
          <cell r="W72">
            <v>40430.541666666664</v>
          </cell>
          <cell r="X72"/>
        </row>
        <row r="73">
          <cell r="A73">
            <v>40427.742233796293</v>
          </cell>
          <cell r="E73">
            <v>425.21</v>
          </cell>
          <cell r="H73">
            <v>40427.736493055556</v>
          </cell>
          <cell r="N73" t="str">
            <v/>
          </cell>
          <cell r="P73">
            <v>3.36143E-2</v>
          </cell>
          <cell r="W73">
            <v>40430.583333333336</v>
          </cell>
          <cell r="X73"/>
        </row>
        <row r="74">
          <cell r="A74">
            <v>40427.749178240738</v>
          </cell>
          <cell r="E74">
            <v>425.21</v>
          </cell>
          <cell r="H74">
            <v>40427.743437500001</v>
          </cell>
          <cell r="N74" t="str">
            <v/>
          </cell>
          <cell r="P74">
            <v>8.5277450000000019E-2</v>
          </cell>
          <cell r="W74">
            <v>40430.625</v>
          </cell>
          <cell r="X74"/>
        </row>
        <row r="75">
          <cell r="A75">
            <v>40427.756122685183</v>
          </cell>
          <cell r="E75">
            <v>425.21</v>
          </cell>
          <cell r="H75">
            <v>40427.750381944446</v>
          </cell>
          <cell r="N75" t="str">
            <v/>
          </cell>
          <cell r="P75">
            <v>2.9976050000000004E-2</v>
          </cell>
          <cell r="W75">
            <v>40430.666666666664</v>
          </cell>
          <cell r="X75"/>
        </row>
        <row r="76">
          <cell r="A76">
            <v>40427.763067129628</v>
          </cell>
          <cell r="E76">
            <v>425.21</v>
          </cell>
          <cell r="H76">
            <v>40427.757326388892</v>
          </cell>
          <cell r="N76" t="str">
            <v/>
          </cell>
          <cell r="P76">
            <v>3.2886649999999996E-2</v>
          </cell>
          <cell r="W76">
            <v>40430.708333333336</v>
          </cell>
          <cell r="X76"/>
        </row>
        <row r="77">
          <cell r="A77">
            <v>40427.770011574074</v>
          </cell>
          <cell r="E77">
            <v>425.21</v>
          </cell>
          <cell r="H77">
            <v>40427.764270833337</v>
          </cell>
          <cell r="N77" t="str">
            <v/>
          </cell>
          <cell r="P77">
            <v>4.5256700000000004E-2</v>
          </cell>
          <cell r="W77">
            <v>40430.75</v>
          </cell>
          <cell r="X77"/>
        </row>
        <row r="78">
          <cell r="A78">
            <v>40427.776956018519</v>
          </cell>
          <cell r="E78">
            <v>425.21</v>
          </cell>
          <cell r="H78">
            <v>40427.771215277775</v>
          </cell>
          <cell r="N78" t="str">
            <v/>
          </cell>
          <cell r="P78">
            <v>1.7606E-2</v>
          </cell>
          <cell r="W78">
            <v>40430.791666666664</v>
          </cell>
          <cell r="X78"/>
        </row>
        <row r="79">
          <cell r="A79">
            <v>40427.783900462964</v>
          </cell>
          <cell r="E79">
            <v>425.21</v>
          </cell>
          <cell r="H79">
            <v>40427.77815972222</v>
          </cell>
          <cell r="N79" t="str">
            <v/>
          </cell>
          <cell r="P79">
            <v>1.90613E-2</v>
          </cell>
          <cell r="W79">
            <v>40430.833333333336</v>
          </cell>
          <cell r="X79"/>
        </row>
        <row r="80">
          <cell r="A80">
            <v>40427.790844907402</v>
          </cell>
          <cell r="E80">
            <v>425.21</v>
          </cell>
          <cell r="H80">
            <v>40427.785104166665</v>
          </cell>
          <cell r="N80" t="str">
            <v/>
          </cell>
          <cell r="P80">
            <v>1.7606E-2</v>
          </cell>
          <cell r="W80">
            <v>40430.875</v>
          </cell>
          <cell r="X80"/>
        </row>
        <row r="81">
          <cell r="A81">
            <v>40427.797789351847</v>
          </cell>
          <cell r="E81">
            <v>425.21</v>
          </cell>
          <cell r="H81">
            <v>40427.792048611111</v>
          </cell>
          <cell r="N81" t="str">
            <v/>
          </cell>
          <cell r="P81">
            <v>1.5423050000000002E-2</v>
          </cell>
          <cell r="W81">
            <v>40430.916666666664</v>
          </cell>
          <cell r="X81"/>
        </row>
        <row r="82">
          <cell r="A82">
            <v>40427.804733796293</v>
          </cell>
          <cell r="E82">
            <v>425.21</v>
          </cell>
          <cell r="H82">
            <v>40427.798993055556</v>
          </cell>
          <cell r="N82" t="str">
            <v/>
          </cell>
          <cell r="P82">
            <v>1.4695400000000003E-2</v>
          </cell>
          <cell r="W82">
            <v>40430.958333333336</v>
          </cell>
          <cell r="X82"/>
        </row>
        <row r="83">
          <cell r="A83">
            <v>40427.811678240738</v>
          </cell>
          <cell r="E83">
            <v>425.21</v>
          </cell>
          <cell r="H83">
            <v>40427.805937500001</v>
          </cell>
          <cell r="N83" t="str">
            <v/>
          </cell>
          <cell r="P83">
            <v>1.3240100000000001E-2</v>
          </cell>
          <cell r="W83">
            <v>40431</v>
          </cell>
          <cell r="X83"/>
        </row>
        <row r="84">
          <cell r="A84">
            <v>40427.818622685183</v>
          </cell>
          <cell r="E84">
            <v>425.21</v>
          </cell>
          <cell r="H84">
            <v>40427.812881944446</v>
          </cell>
          <cell r="N84" t="str">
            <v/>
          </cell>
          <cell r="P84">
            <v>1.1057150000000002E-2</v>
          </cell>
          <cell r="W84">
            <v>40431.041666666664</v>
          </cell>
          <cell r="X84"/>
        </row>
        <row r="85">
          <cell r="A85">
            <v>40427.825567129628</v>
          </cell>
          <cell r="E85">
            <v>425.21</v>
          </cell>
          <cell r="H85">
            <v>40427.819826388892</v>
          </cell>
          <cell r="N85" t="str">
            <v/>
          </cell>
          <cell r="P85">
            <v>0.92716850000000006</v>
          </cell>
          <cell r="W85">
            <v>40431.083333333336</v>
          </cell>
          <cell r="X85"/>
        </row>
        <row r="86">
          <cell r="A86">
            <v>40427.832511574074</v>
          </cell>
          <cell r="E86">
            <v>425.21</v>
          </cell>
          <cell r="H86">
            <v>40427.826770833337</v>
          </cell>
          <cell r="N86" t="str">
            <v/>
          </cell>
          <cell r="P86">
            <v>0.52405040000000003</v>
          </cell>
          <cell r="W86">
            <v>40431.125</v>
          </cell>
          <cell r="X86"/>
        </row>
        <row r="87">
          <cell r="A87">
            <v>40427.839456018519</v>
          </cell>
          <cell r="E87">
            <v>1.2399999999999523</v>
          </cell>
          <cell r="H87">
            <v>40427.833715277775</v>
          </cell>
          <cell r="N87" t="str">
            <v/>
          </cell>
          <cell r="P87">
            <v>0.38361394999999998</v>
          </cell>
          <cell r="W87">
            <v>40431.166666666664</v>
          </cell>
          <cell r="X87"/>
        </row>
        <row r="88">
          <cell r="A88">
            <v>40427.846400462964</v>
          </cell>
          <cell r="E88">
            <v>4.5500000000000114</v>
          </cell>
          <cell r="H88">
            <v>40427.84065972222</v>
          </cell>
          <cell r="N88">
            <v>1.024</v>
          </cell>
          <cell r="P88">
            <v>0.27082820000000002</v>
          </cell>
          <cell r="W88">
            <v>40431.208333333336</v>
          </cell>
          <cell r="X88"/>
        </row>
        <row r="89">
          <cell r="A89">
            <v>40427.853344907402</v>
          </cell>
          <cell r="E89">
            <v>2.4799999999999613</v>
          </cell>
          <cell r="H89">
            <v>40427.847592592596</v>
          </cell>
          <cell r="N89">
            <v>1.153</v>
          </cell>
          <cell r="P89">
            <v>0.20897795000000002</v>
          </cell>
          <cell r="W89">
            <v>40431.25</v>
          </cell>
          <cell r="X89"/>
        </row>
        <row r="90">
          <cell r="A90">
            <v>40427.860289351847</v>
          </cell>
          <cell r="E90">
            <v>6.6099999999999568</v>
          </cell>
          <cell r="H90">
            <v>40427.854537037034</v>
          </cell>
          <cell r="N90">
            <v>1.28</v>
          </cell>
          <cell r="P90">
            <v>0.18787609999999999</v>
          </cell>
          <cell r="W90">
            <v>40431.291666666664</v>
          </cell>
          <cell r="X90"/>
        </row>
        <row r="91">
          <cell r="A91">
            <v>40427.867233796293</v>
          </cell>
          <cell r="E91">
            <v>4.1399999999999864</v>
          </cell>
          <cell r="H91">
            <v>40427.861493055556</v>
          </cell>
          <cell r="N91">
            <v>1.4100000000000001</v>
          </cell>
          <cell r="P91">
            <v>0.20097379999999998</v>
          </cell>
          <cell r="W91">
            <v>40431.333333333336</v>
          </cell>
          <cell r="X91"/>
        </row>
        <row r="92">
          <cell r="A92">
            <v>40427.874178240738</v>
          </cell>
          <cell r="E92">
            <v>425.21</v>
          </cell>
          <cell r="H92">
            <v>40427.868391203701</v>
          </cell>
          <cell r="N92">
            <v>1.5230000000000001</v>
          </cell>
          <cell r="P92">
            <v>0.59899835000000012</v>
          </cell>
          <cell r="W92">
            <v>40431.375</v>
          </cell>
          <cell r="X92"/>
        </row>
        <row r="93">
          <cell r="A93">
            <v>40427.881122685183</v>
          </cell>
          <cell r="E93">
            <v>425.21</v>
          </cell>
          <cell r="H93">
            <v>40427.87537037037</v>
          </cell>
          <cell r="N93">
            <v>1.6179999999999999</v>
          </cell>
          <cell r="P93">
            <v>0.28756415000000002</v>
          </cell>
          <cell r="W93">
            <v>40431.416666666664</v>
          </cell>
          <cell r="X93"/>
        </row>
        <row r="94">
          <cell r="A94">
            <v>40427.888067129628</v>
          </cell>
          <cell r="E94">
            <v>1.6599999999999682</v>
          </cell>
          <cell r="H94">
            <v>40427.882314814815</v>
          </cell>
          <cell r="N94">
            <v>1.7080000000000002</v>
          </cell>
          <cell r="P94">
            <v>0.13184704999999999</v>
          </cell>
          <cell r="W94">
            <v>40431.458333333336</v>
          </cell>
          <cell r="X94"/>
        </row>
        <row r="95">
          <cell r="A95">
            <v>40427.895011574074</v>
          </cell>
          <cell r="E95">
            <v>7.4399999999999977</v>
          </cell>
          <cell r="H95">
            <v>40427.88921296296</v>
          </cell>
          <cell r="N95">
            <v>1.7909999999999999</v>
          </cell>
          <cell r="P95">
            <v>0.1354853</v>
          </cell>
          <cell r="W95">
            <v>40431.5</v>
          </cell>
          <cell r="X95"/>
        </row>
        <row r="96">
          <cell r="A96">
            <v>40427.901956018519</v>
          </cell>
          <cell r="E96">
            <v>7.4399999999999977</v>
          </cell>
          <cell r="H96">
            <v>40427.896203703705</v>
          </cell>
          <cell r="N96">
            <v>1.863</v>
          </cell>
          <cell r="P96">
            <v>6.9269150000000002E-2</v>
          </cell>
          <cell r="W96">
            <v>40431.541666666664</v>
          </cell>
          <cell r="X96"/>
        </row>
        <row r="97">
          <cell r="A97">
            <v>40427.908900462964</v>
          </cell>
          <cell r="E97">
            <v>425.21</v>
          </cell>
          <cell r="H97">
            <v>40427.90315972222</v>
          </cell>
          <cell r="N97">
            <v>1.9220000000000002</v>
          </cell>
          <cell r="P97">
            <v>8.8188050000000004E-2</v>
          </cell>
          <cell r="W97">
            <v>40431.583333333336</v>
          </cell>
          <cell r="X97"/>
        </row>
        <row r="98">
          <cell r="A98">
            <v>40427.915844907402</v>
          </cell>
          <cell r="E98">
            <v>425.21</v>
          </cell>
          <cell r="H98">
            <v>40427.910104166665</v>
          </cell>
          <cell r="N98">
            <v>1.9790000000000001</v>
          </cell>
          <cell r="P98">
            <v>5.7626750000000004E-2</v>
          </cell>
          <cell r="W98">
            <v>40431.625</v>
          </cell>
          <cell r="X98"/>
        </row>
        <row r="99">
          <cell r="A99">
            <v>40427.922789351847</v>
          </cell>
          <cell r="E99">
            <v>6.6099999999999568</v>
          </cell>
          <cell r="H99">
            <v>40427.917037037034</v>
          </cell>
          <cell r="N99">
            <v>1.9990000000000001</v>
          </cell>
          <cell r="P99">
            <v>4.4529050000000008E-2</v>
          </cell>
          <cell r="W99">
            <v>40431.666666666664</v>
          </cell>
          <cell r="X99"/>
        </row>
        <row r="100">
          <cell r="A100">
            <v>40427.929733796293</v>
          </cell>
          <cell r="E100">
            <v>7.8499999999999659</v>
          </cell>
          <cell r="H100">
            <v>40427.923993055556</v>
          </cell>
          <cell r="N100">
            <v>1.992</v>
          </cell>
          <cell r="P100">
            <v>6.9269150000000002E-2</v>
          </cell>
          <cell r="W100">
            <v>40431.708333333336</v>
          </cell>
          <cell r="X100"/>
        </row>
        <row r="101">
          <cell r="A101">
            <v>40427.936678240738</v>
          </cell>
          <cell r="E101">
            <v>425.21</v>
          </cell>
          <cell r="H101">
            <v>40427.930937500001</v>
          </cell>
          <cell r="N101">
            <v>1.968</v>
          </cell>
          <cell r="P101">
            <v>5.3988499999999995E-2</v>
          </cell>
          <cell r="W101">
            <v>40431.75</v>
          </cell>
          <cell r="X101"/>
        </row>
        <row r="102">
          <cell r="A102">
            <v>40427.943622685183</v>
          </cell>
          <cell r="E102">
            <v>425.21</v>
          </cell>
          <cell r="H102">
            <v>40427.93787037037</v>
          </cell>
          <cell r="N102">
            <v>1.9249999999999998</v>
          </cell>
          <cell r="P102">
            <v>4.5256700000000004E-2</v>
          </cell>
          <cell r="W102">
            <v>40431.791666666664</v>
          </cell>
          <cell r="X102"/>
        </row>
        <row r="103">
          <cell r="A103">
            <v>40427.950567129628</v>
          </cell>
          <cell r="E103">
            <v>425.21</v>
          </cell>
          <cell r="H103">
            <v>40427.944826388892</v>
          </cell>
          <cell r="N103">
            <v>1.863</v>
          </cell>
          <cell r="P103">
            <v>4.5984350000000007E-2</v>
          </cell>
          <cell r="W103">
            <v>40431.833333333336</v>
          </cell>
          <cell r="X103"/>
        </row>
        <row r="104">
          <cell r="A104">
            <v>40427.957511574074</v>
          </cell>
          <cell r="E104">
            <v>7.4399999999999977</v>
          </cell>
          <cell r="H104">
            <v>40427.951770833337</v>
          </cell>
          <cell r="N104">
            <v>1.8029999999999999</v>
          </cell>
          <cell r="P104">
            <v>1.687835E-2</v>
          </cell>
          <cell r="W104">
            <v>40431.875</v>
          </cell>
          <cell r="X104"/>
        </row>
        <row r="105">
          <cell r="A105">
            <v>40427.964456018519</v>
          </cell>
          <cell r="E105">
            <v>9.089999999999975</v>
          </cell>
          <cell r="H105">
            <v>40427.958715277775</v>
          </cell>
          <cell r="N105">
            <v>1.74</v>
          </cell>
          <cell r="P105">
            <v>1.90613E-2</v>
          </cell>
          <cell r="W105">
            <v>40431.916666666664</v>
          </cell>
          <cell r="X105"/>
        </row>
        <row r="106">
          <cell r="A106">
            <v>40427.971400462964</v>
          </cell>
          <cell r="E106">
            <v>88.849999999999966</v>
          </cell>
          <cell r="H106">
            <v>40427.96565972222</v>
          </cell>
          <cell r="N106">
            <v>1.67</v>
          </cell>
          <cell r="P106">
            <v>1.90613E-2</v>
          </cell>
          <cell r="W106">
            <v>40431.958333333336</v>
          </cell>
          <cell r="X106"/>
        </row>
        <row r="107">
          <cell r="A107">
            <v>40427.978344907402</v>
          </cell>
          <cell r="E107">
            <v>425.21</v>
          </cell>
          <cell r="H107">
            <v>40427.972604166665</v>
          </cell>
          <cell r="N107">
            <v>1.593</v>
          </cell>
          <cell r="P107">
            <v>1.2512449999999998E-2</v>
          </cell>
          <cell r="W107">
            <v>40432</v>
          </cell>
          <cell r="X107"/>
        </row>
        <row r="108">
          <cell r="A108">
            <v>40427.985289351847</v>
          </cell>
          <cell r="E108">
            <v>425.21</v>
          </cell>
          <cell r="H108">
            <v>40427.979548611111</v>
          </cell>
          <cell r="N108">
            <v>1.5129999999999999</v>
          </cell>
          <cell r="P108">
            <v>3.2886649999999996E-2</v>
          </cell>
          <cell r="W108">
            <v>40432.041666666664</v>
          </cell>
          <cell r="X108"/>
        </row>
        <row r="109">
          <cell r="A109">
            <v>40427.992233796293</v>
          </cell>
          <cell r="E109">
            <v>9.5099999999999909</v>
          </cell>
          <cell r="H109">
            <v>40427.986493055556</v>
          </cell>
          <cell r="N109">
            <v>1.427</v>
          </cell>
          <cell r="P109">
            <v>2.4882500000000002E-2</v>
          </cell>
          <cell r="W109">
            <v>40432.083333333336</v>
          </cell>
          <cell r="X109"/>
        </row>
        <row r="110">
          <cell r="A110">
            <v>40427.999178240738</v>
          </cell>
          <cell r="E110">
            <v>8.2699999999999818</v>
          </cell>
          <cell r="H110">
            <v>40427.993437500001</v>
          </cell>
          <cell r="N110">
            <v>1.329</v>
          </cell>
          <cell r="P110">
            <v>3.7980200000000006E-2</v>
          </cell>
          <cell r="W110">
            <v>40432.125</v>
          </cell>
          <cell r="X110"/>
        </row>
        <row r="111">
          <cell r="A111">
            <v>40428.006122685183</v>
          </cell>
          <cell r="E111">
            <v>2.8999999999999773</v>
          </cell>
          <cell r="H111">
            <v>40428.000381944446</v>
          </cell>
          <cell r="N111">
            <v>1.2170000000000001</v>
          </cell>
          <cell r="P111">
            <v>1.978895E-2</v>
          </cell>
          <cell r="W111">
            <v>40432.166666666664</v>
          </cell>
          <cell r="X111"/>
        </row>
        <row r="112">
          <cell r="A112">
            <v>40428.013067129628</v>
          </cell>
          <cell r="E112">
            <v>425.21</v>
          </cell>
          <cell r="H112">
            <v>40428.007326388892</v>
          </cell>
          <cell r="N112">
            <v>1.085</v>
          </cell>
          <cell r="P112">
            <v>1.1784800000000002E-2</v>
          </cell>
          <cell r="W112">
            <v>40432.208333333336</v>
          </cell>
          <cell r="X112"/>
        </row>
        <row r="113">
          <cell r="A113">
            <v>40428.020011574074</v>
          </cell>
          <cell r="E113">
            <v>425.21</v>
          </cell>
          <cell r="H113">
            <v>40428.01425925926</v>
          </cell>
          <cell r="N113">
            <v>0.93800000000000006</v>
          </cell>
          <cell r="P113">
            <v>3.78065E-3</v>
          </cell>
          <cell r="W113">
            <v>40432.25</v>
          </cell>
          <cell r="X113"/>
        </row>
        <row r="114">
          <cell r="A114">
            <v>40428.026956018519</v>
          </cell>
          <cell r="E114">
            <v>425.21</v>
          </cell>
          <cell r="H114">
            <v>40428.021215277775</v>
          </cell>
          <cell r="N114" t="str">
            <v/>
          </cell>
          <cell r="P114">
            <v>1.3240100000000001E-2</v>
          </cell>
          <cell r="W114">
            <v>40432.291666666664</v>
          </cell>
          <cell r="X114"/>
        </row>
        <row r="115">
          <cell r="A115">
            <v>40428.033900462964</v>
          </cell>
          <cell r="E115">
            <v>425.21</v>
          </cell>
          <cell r="H115">
            <v>40428.02815972222</v>
          </cell>
          <cell r="N115" t="str">
            <v/>
          </cell>
          <cell r="P115">
            <v>3.6524899999999999E-2</v>
          </cell>
          <cell r="W115">
            <v>40432.333333333336</v>
          </cell>
          <cell r="X115"/>
        </row>
        <row r="116">
          <cell r="A116">
            <v>40428.040844907402</v>
          </cell>
          <cell r="E116">
            <v>425.21</v>
          </cell>
          <cell r="H116">
            <v>40428.035104166665</v>
          </cell>
          <cell r="N116" t="str">
            <v/>
          </cell>
          <cell r="P116">
            <v>1.3967750000000003E-2</v>
          </cell>
          <cell r="W116">
            <v>40432.375</v>
          </cell>
          <cell r="X116"/>
        </row>
        <row r="117">
          <cell r="A117">
            <v>40428.047789351847</v>
          </cell>
          <cell r="E117">
            <v>425.21</v>
          </cell>
          <cell r="H117">
            <v>40428.042037037034</v>
          </cell>
          <cell r="N117" t="str">
            <v/>
          </cell>
          <cell r="P117">
            <v>1.1784800000000002E-2</v>
          </cell>
          <cell r="W117">
            <v>40432.416666666664</v>
          </cell>
          <cell r="X117"/>
        </row>
        <row r="118">
          <cell r="A118">
            <v>40428.054733796293</v>
          </cell>
          <cell r="E118">
            <v>425.21</v>
          </cell>
          <cell r="H118">
            <v>40428.048993055556</v>
          </cell>
          <cell r="N118" t="str">
            <v/>
          </cell>
          <cell r="P118">
            <v>1.4695400000000003E-2</v>
          </cell>
          <cell r="W118">
            <v>40432.458333333336</v>
          </cell>
          <cell r="X118"/>
        </row>
        <row r="119">
          <cell r="A119">
            <v>40428.061678240738</v>
          </cell>
          <cell r="E119">
            <v>425.21</v>
          </cell>
          <cell r="H119">
            <v>40428.055937500001</v>
          </cell>
          <cell r="N119" t="str">
            <v/>
          </cell>
          <cell r="P119">
            <v>1.90613E-2</v>
          </cell>
          <cell r="W119">
            <v>40432.5</v>
          </cell>
          <cell r="X119"/>
        </row>
        <row r="120">
          <cell r="A120">
            <v>40428.068622685183</v>
          </cell>
          <cell r="E120">
            <v>425.21</v>
          </cell>
          <cell r="H120">
            <v>40428.062881944446</v>
          </cell>
          <cell r="N120" t="str">
            <v/>
          </cell>
          <cell r="P120">
            <v>1.687835E-2</v>
          </cell>
          <cell r="W120">
            <v>40432.541666666664</v>
          </cell>
          <cell r="X120"/>
        </row>
        <row r="121">
          <cell r="A121">
            <v>40428.075567129628</v>
          </cell>
          <cell r="E121">
            <v>425.21</v>
          </cell>
          <cell r="H121">
            <v>40428.069826388892</v>
          </cell>
          <cell r="N121" t="str">
            <v/>
          </cell>
          <cell r="P121">
            <v>1.4695400000000003E-2</v>
          </cell>
          <cell r="W121">
            <v>40432.583333333336</v>
          </cell>
          <cell r="X121"/>
        </row>
        <row r="122">
          <cell r="A122">
            <v>40428.082511574074</v>
          </cell>
          <cell r="E122">
            <v>425.21</v>
          </cell>
          <cell r="H122">
            <v>40428.076770833337</v>
          </cell>
          <cell r="N122" t="str">
            <v/>
          </cell>
          <cell r="P122">
            <v>1.5423050000000002E-2</v>
          </cell>
          <cell r="W122">
            <v>40432.625</v>
          </cell>
          <cell r="X122"/>
        </row>
        <row r="123">
          <cell r="A123">
            <v>40428.089456018519</v>
          </cell>
          <cell r="E123">
            <v>425.21</v>
          </cell>
          <cell r="H123">
            <v>40428.083715277775</v>
          </cell>
          <cell r="N123" t="str">
            <v/>
          </cell>
          <cell r="P123">
            <v>1.4695400000000003E-2</v>
          </cell>
          <cell r="W123">
            <v>40432.666666666664</v>
          </cell>
          <cell r="X123">
            <v>3.4</v>
          </cell>
        </row>
        <row r="124">
          <cell r="A124">
            <v>40428.096400462964</v>
          </cell>
          <cell r="E124">
            <v>425.21</v>
          </cell>
          <cell r="H124">
            <v>40428.09065972222</v>
          </cell>
          <cell r="N124" t="str">
            <v/>
          </cell>
          <cell r="P124">
            <v>1.3240100000000001E-2</v>
          </cell>
          <cell r="W124">
            <v>40432.708333333336</v>
          </cell>
          <cell r="X124">
            <v>0.2</v>
          </cell>
        </row>
        <row r="125">
          <cell r="A125">
            <v>40428.103344907402</v>
          </cell>
          <cell r="E125">
            <v>425.21</v>
          </cell>
          <cell r="H125">
            <v>40428.097604166665</v>
          </cell>
          <cell r="N125" t="str">
            <v/>
          </cell>
          <cell r="P125">
            <v>1.1057150000000002E-2</v>
          </cell>
          <cell r="W125">
            <v>40432.75</v>
          </cell>
          <cell r="X125"/>
        </row>
        <row r="126">
          <cell r="A126">
            <v>40428.110289351847</v>
          </cell>
          <cell r="E126">
            <v>425.21</v>
          </cell>
          <cell r="H126">
            <v>40428.104548611111</v>
          </cell>
          <cell r="N126" t="str">
            <v/>
          </cell>
          <cell r="P126">
            <v>1.1057150000000002E-2</v>
          </cell>
          <cell r="W126">
            <v>40432.791666666664</v>
          </cell>
          <cell r="X126"/>
        </row>
        <row r="127">
          <cell r="A127">
            <v>40428.117233796293</v>
          </cell>
          <cell r="E127">
            <v>425.21</v>
          </cell>
          <cell r="H127">
            <v>40428.111493055556</v>
          </cell>
          <cell r="N127" t="str">
            <v/>
          </cell>
          <cell r="P127">
            <v>1.1057150000000002E-2</v>
          </cell>
          <cell r="W127">
            <v>40432.833333333336</v>
          </cell>
          <cell r="X127"/>
        </row>
        <row r="128">
          <cell r="A128">
            <v>40428.124178240738</v>
          </cell>
          <cell r="E128">
            <v>425.21</v>
          </cell>
          <cell r="H128">
            <v>40428.118437500001</v>
          </cell>
          <cell r="N128" t="str">
            <v/>
          </cell>
          <cell r="P128">
            <v>1.3240100000000001E-2</v>
          </cell>
          <cell r="W128">
            <v>40432.875</v>
          </cell>
          <cell r="X128"/>
        </row>
        <row r="129">
          <cell r="A129">
            <v>40428.131122685183</v>
          </cell>
          <cell r="E129">
            <v>425.21</v>
          </cell>
          <cell r="H129">
            <v>40428.125381944446</v>
          </cell>
          <cell r="N129" t="str">
            <v/>
          </cell>
          <cell r="P129">
            <v>2.3427199999999999E-2</v>
          </cell>
          <cell r="W129">
            <v>40432.916666666664</v>
          </cell>
          <cell r="X129"/>
        </row>
        <row r="130">
          <cell r="A130">
            <v>40428.138067129628</v>
          </cell>
          <cell r="E130">
            <v>425.21</v>
          </cell>
          <cell r="H130">
            <v>40428.132326388892</v>
          </cell>
          <cell r="N130" t="str">
            <v/>
          </cell>
          <cell r="P130">
            <v>2.4882500000000002E-2</v>
          </cell>
          <cell r="W130">
            <v>40432.958333333336</v>
          </cell>
          <cell r="X130"/>
        </row>
        <row r="131">
          <cell r="A131">
            <v>40428.145011574074</v>
          </cell>
          <cell r="E131">
            <v>425.21</v>
          </cell>
          <cell r="H131">
            <v>40428.139270833337</v>
          </cell>
          <cell r="N131" t="str">
            <v/>
          </cell>
          <cell r="P131">
            <v>1.1784800000000002E-2</v>
          </cell>
          <cell r="W131">
            <v>40433</v>
          </cell>
          <cell r="X131"/>
        </row>
        <row r="132">
          <cell r="A132">
            <v>40428.151956018519</v>
          </cell>
          <cell r="E132">
            <v>425.21</v>
          </cell>
          <cell r="H132">
            <v>40428.146215277775</v>
          </cell>
          <cell r="N132" t="str">
            <v/>
          </cell>
          <cell r="P132">
            <v>1.7606E-2</v>
          </cell>
          <cell r="W132">
            <v>40433.041666666664</v>
          </cell>
          <cell r="X132"/>
        </row>
        <row r="133">
          <cell r="A133">
            <v>40428.158900462964</v>
          </cell>
          <cell r="E133">
            <v>425.21</v>
          </cell>
          <cell r="H133">
            <v>40428.15315972222</v>
          </cell>
          <cell r="N133" t="str">
            <v/>
          </cell>
          <cell r="P133">
            <v>1.1057150000000002E-2</v>
          </cell>
          <cell r="W133">
            <v>40433.083333333336</v>
          </cell>
          <cell r="X133"/>
        </row>
        <row r="134">
          <cell r="A134">
            <v>40428.165844907402</v>
          </cell>
          <cell r="E134">
            <v>425.21</v>
          </cell>
          <cell r="H134">
            <v>40428.160104166665</v>
          </cell>
          <cell r="N134" t="str">
            <v/>
          </cell>
          <cell r="P134">
            <v>1.4695400000000003E-2</v>
          </cell>
          <cell r="W134">
            <v>40433.125</v>
          </cell>
          <cell r="X134"/>
        </row>
        <row r="135">
          <cell r="A135">
            <v>40428.172789351847</v>
          </cell>
          <cell r="E135">
            <v>425.21</v>
          </cell>
          <cell r="H135">
            <v>40428.167048611111</v>
          </cell>
          <cell r="N135" t="str">
            <v/>
          </cell>
          <cell r="P135">
            <v>1.5423050000000002E-2</v>
          </cell>
          <cell r="W135">
            <v>40433.166666666664</v>
          </cell>
          <cell r="X135"/>
        </row>
        <row r="136">
          <cell r="A136">
            <v>40428.179733796293</v>
          </cell>
          <cell r="E136">
            <v>425.21</v>
          </cell>
          <cell r="H136">
            <v>40428.173993055556</v>
          </cell>
          <cell r="N136" t="str">
            <v/>
          </cell>
          <cell r="P136">
            <v>1.3240100000000001E-2</v>
          </cell>
          <cell r="W136">
            <v>40433.208333333336</v>
          </cell>
          <cell r="X136"/>
        </row>
        <row r="137">
          <cell r="A137">
            <v>40428.186678240738</v>
          </cell>
          <cell r="E137">
            <v>425.21</v>
          </cell>
          <cell r="H137">
            <v>40428.180937500001</v>
          </cell>
          <cell r="N137" t="str">
            <v/>
          </cell>
          <cell r="P137">
            <v>1.687835E-2</v>
          </cell>
          <cell r="W137">
            <v>40433.25</v>
          </cell>
          <cell r="X137"/>
        </row>
        <row r="138">
          <cell r="A138">
            <v>40428.193622685183</v>
          </cell>
          <cell r="E138">
            <v>425.21</v>
          </cell>
          <cell r="H138">
            <v>40428.187881944446</v>
          </cell>
          <cell r="N138" t="str">
            <v/>
          </cell>
          <cell r="P138">
            <v>1.90613E-2</v>
          </cell>
          <cell r="W138">
            <v>40433.291666666664</v>
          </cell>
          <cell r="X138"/>
        </row>
        <row r="139">
          <cell r="A139">
            <v>40428.200567129628</v>
          </cell>
          <cell r="E139">
            <v>425.21</v>
          </cell>
          <cell r="H139">
            <v>40428.194826388892</v>
          </cell>
          <cell r="N139" t="str">
            <v/>
          </cell>
          <cell r="P139">
            <v>1.978895E-2</v>
          </cell>
          <cell r="W139">
            <v>40433.333333333336</v>
          </cell>
          <cell r="X139"/>
        </row>
        <row r="140">
          <cell r="A140">
            <v>40428.207511574074</v>
          </cell>
          <cell r="E140">
            <v>425.21</v>
          </cell>
          <cell r="H140">
            <v>40428.201770833337</v>
          </cell>
          <cell r="N140" t="str">
            <v/>
          </cell>
          <cell r="P140">
            <v>1.90613E-2</v>
          </cell>
          <cell r="W140">
            <v>40433.375</v>
          </cell>
          <cell r="X140"/>
        </row>
        <row r="141">
          <cell r="A141">
            <v>40428.214456018519</v>
          </cell>
          <cell r="E141">
            <v>425.21</v>
          </cell>
          <cell r="H141">
            <v>40428.208715277775</v>
          </cell>
          <cell r="N141" t="str">
            <v/>
          </cell>
          <cell r="P141">
            <v>1.1057150000000002E-2</v>
          </cell>
          <cell r="W141">
            <v>40433.416666666664</v>
          </cell>
          <cell r="X141"/>
        </row>
        <row r="142">
          <cell r="A142">
            <v>40428.221400462964</v>
          </cell>
          <cell r="E142">
            <v>425.21</v>
          </cell>
          <cell r="H142">
            <v>40428.21565972222</v>
          </cell>
          <cell r="N142" t="str">
            <v/>
          </cell>
          <cell r="P142">
            <v>9.6018500000000003E-3</v>
          </cell>
          <cell r="W142">
            <v>40433.458333333336</v>
          </cell>
          <cell r="X142"/>
        </row>
        <row r="143">
          <cell r="A143">
            <v>40428.228344907402</v>
          </cell>
          <cell r="E143">
            <v>425.21</v>
          </cell>
          <cell r="H143">
            <v>40428.222604166665</v>
          </cell>
          <cell r="N143" t="str">
            <v/>
          </cell>
          <cell r="P143">
            <v>1.5423050000000002E-2</v>
          </cell>
          <cell r="W143">
            <v>40433.5</v>
          </cell>
          <cell r="X143"/>
        </row>
        <row r="144">
          <cell r="A144">
            <v>40428.235289351847</v>
          </cell>
          <cell r="E144">
            <v>425.21</v>
          </cell>
          <cell r="H144">
            <v>40428.229548611111</v>
          </cell>
          <cell r="N144" t="str">
            <v/>
          </cell>
          <cell r="P144">
            <v>1.687835E-2</v>
          </cell>
          <cell r="W144">
            <v>40433.541666666664</v>
          </cell>
          <cell r="X144"/>
        </row>
        <row r="145">
          <cell r="A145">
            <v>40428.242233796293</v>
          </cell>
          <cell r="E145">
            <v>425.21</v>
          </cell>
          <cell r="H145">
            <v>40428.236481481479</v>
          </cell>
          <cell r="N145" t="str">
            <v/>
          </cell>
          <cell r="P145">
            <v>1.978895E-2</v>
          </cell>
          <cell r="W145">
            <v>40433.583333333336</v>
          </cell>
          <cell r="X145"/>
        </row>
        <row r="146">
          <cell r="A146">
            <v>40428.249178240738</v>
          </cell>
          <cell r="E146">
            <v>425.21</v>
          </cell>
          <cell r="H146">
            <v>40428.243437500001</v>
          </cell>
          <cell r="N146" t="str">
            <v/>
          </cell>
          <cell r="P146">
            <v>1.5423050000000002E-2</v>
          </cell>
          <cell r="W146">
            <v>40433.625</v>
          </cell>
          <cell r="X146"/>
        </row>
        <row r="147">
          <cell r="A147">
            <v>40428.256122685183</v>
          </cell>
          <cell r="E147">
            <v>425.21</v>
          </cell>
          <cell r="H147">
            <v>40428.250381944446</v>
          </cell>
          <cell r="N147" t="str">
            <v/>
          </cell>
          <cell r="P147">
            <v>1.7606E-2</v>
          </cell>
          <cell r="W147">
            <v>40433.666666666664</v>
          </cell>
          <cell r="X147"/>
        </row>
        <row r="148">
          <cell r="A148">
            <v>40428.263067129628</v>
          </cell>
          <cell r="E148">
            <v>425.21</v>
          </cell>
          <cell r="H148">
            <v>40428.257326388892</v>
          </cell>
          <cell r="N148" t="str">
            <v/>
          </cell>
          <cell r="P148">
            <v>1.7606E-2</v>
          </cell>
          <cell r="W148">
            <v>40433.708333333336</v>
          </cell>
          <cell r="X148"/>
        </row>
        <row r="149">
          <cell r="A149">
            <v>40428.270011574074</v>
          </cell>
          <cell r="E149">
            <v>425.21</v>
          </cell>
          <cell r="H149">
            <v>40428.264270833337</v>
          </cell>
          <cell r="N149" t="str">
            <v/>
          </cell>
          <cell r="P149">
            <v>1.4695400000000003E-2</v>
          </cell>
          <cell r="W149">
            <v>40433.75</v>
          </cell>
          <cell r="X149"/>
        </row>
        <row r="150">
          <cell r="A150">
            <v>40428.276956018519</v>
          </cell>
          <cell r="E150">
            <v>425.21</v>
          </cell>
          <cell r="H150">
            <v>40428.271215277775</v>
          </cell>
          <cell r="N150" t="str">
            <v/>
          </cell>
          <cell r="P150">
            <v>1.5423050000000002E-2</v>
          </cell>
          <cell r="W150">
            <v>40433.791666666664</v>
          </cell>
          <cell r="X150"/>
        </row>
        <row r="151">
          <cell r="A151">
            <v>40428.283900462964</v>
          </cell>
          <cell r="E151">
            <v>425.21</v>
          </cell>
          <cell r="H151">
            <v>40428.27815972222</v>
          </cell>
          <cell r="N151" t="str">
            <v/>
          </cell>
          <cell r="P151">
            <v>1.7606E-2</v>
          </cell>
          <cell r="W151">
            <v>40433.833333333336</v>
          </cell>
          <cell r="X151"/>
        </row>
        <row r="152">
          <cell r="A152">
            <v>40428.290844907402</v>
          </cell>
          <cell r="E152">
            <v>425.21</v>
          </cell>
          <cell r="H152">
            <v>40428.285104166665</v>
          </cell>
          <cell r="N152" t="str">
            <v/>
          </cell>
          <cell r="P152">
            <v>1.5423050000000002E-2</v>
          </cell>
          <cell r="W152">
            <v>40433.875</v>
          </cell>
          <cell r="X152"/>
        </row>
        <row r="153">
          <cell r="A153">
            <v>40428.297789351847</v>
          </cell>
          <cell r="E153">
            <v>425.21</v>
          </cell>
          <cell r="H153">
            <v>40428.292048611111</v>
          </cell>
          <cell r="N153" t="str">
            <v/>
          </cell>
          <cell r="P153">
            <v>1.1784800000000002E-2</v>
          </cell>
          <cell r="W153">
            <v>40433.916666666664</v>
          </cell>
          <cell r="X153"/>
        </row>
        <row r="154">
          <cell r="A154">
            <v>40428.304733796293</v>
          </cell>
          <cell r="E154">
            <v>425.21</v>
          </cell>
          <cell r="H154">
            <v>40428.298993055556</v>
          </cell>
          <cell r="N154" t="str">
            <v/>
          </cell>
          <cell r="P154">
            <v>1.4695400000000003E-2</v>
          </cell>
          <cell r="W154">
            <v>40433.958333333336</v>
          </cell>
          <cell r="X154"/>
        </row>
        <row r="155">
          <cell r="A155">
            <v>40428.311678240738</v>
          </cell>
          <cell r="E155">
            <v>425.21</v>
          </cell>
          <cell r="H155">
            <v>40428.305925925924</v>
          </cell>
          <cell r="N155" t="str">
            <v/>
          </cell>
          <cell r="P155">
            <v>2.2699550000000006E-2</v>
          </cell>
          <cell r="W155">
            <v>40434</v>
          </cell>
          <cell r="X155"/>
        </row>
        <row r="156">
          <cell r="A156">
            <v>40428.318622685183</v>
          </cell>
          <cell r="E156">
            <v>425.21</v>
          </cell>
          <cell r="H156">
            <v>40428.312881944446</v>
          </cell>
          <cell r="N156" t="str">
            <v/>
          </cell>
          <cell r="P156">
            <v>1.3967750000000003E-2</v>
          </cell>
          <cell r="W156">
            <v>40434.041666666664</v>
          </cell>
          <cell r="X156"/>
        </row>
        <row r="157">
          <cell r="A157">
            <v>40428.325567129628</v>
          </cell>
          <cell r="E157">
            <v>425.21</v>
          </cell>
          <cell r="H157">
            <v>40428.319826388892</v>
          </cell>
          <cell r="N157" t="str">
            <v/>
          </cell>
          <cell r="P157">
            <v>1.687835E-2</v>
          </cell>
          <cell r="W157">
            <v>40434.083333333336</v>
          </cell>
          <cell r="X157"/>
        </row>
        <row r="158">
          <cell r="A158">
            <v>40428.332511574074</v>
          </cell>
          <cell r="E158">
            <v>425.21</v>
          </cell>
          <cell r="H158">
            <v>40428.326770833337</v>
          </cell>
          <cell r="N158" t="str">
            <v/>
          </cell>
          <cell r="P158">
            <v>2.3427199999999999E-2</v>
          </cell>
          <cell r="W158">
            <v>40434.125</v>
          </cell>
          <cell r="X158"/>
        </row>
        <row r="159">
          <cell r="A159">
            <v>40428.339456018519</v>
          </cell>
          <cell r="E159">
            <v>425.21</v>
          </cell>
          <cell r="H159">
            <v>40428.333703703705</v>
          </cell>
          <cell r="N159" t="str">
            <v/>
          </cell>
          <cell r="P159">
            <v>2.7065450000000001E-2</v>
          </cell>
          <cell r="W159">
            <v>40434.166666666664</v>
          </cell>
          <cell r="X159"/>
        </row>
        <row r="160">
          <cell r="A160">
            <v>40428.346400462964</v>
          </cell>
          <cell r="E160">
            <v>425.21</v>
          </cell>
          <cell r="H160">
            <v>40428.340648148151</v>
          </cell>
          <cell r="N160" t="str">
            <v/>
          </cell>
          <cell r="P160">
            <v>2.6337800000000001E-2</v>
          </cell>
          <cell r="W160">
            <v>40434.208333333336</v>
          </cell>
          <cell r="X160"/>
        </row>
        <row r="161">
          <cell r="A161">
            <v>40428.353344907402</v>
          </cell>
          <cell r="E161">
            <v>425.21</v>
          </cell>
          <cell r="H161">
            <v>40428.347592592596</v>
          </cell>
          <cell r="N161" t="str">
            <v/>
          </cell>
          <cell r="P161">
            <v>0.11802170000000001</v>
          </cell>
        </row>
        <row r="162">
          <cell r="A162">
            <v>40428.360289351847</v>
          </cell>
          <cell r="E162">
            <v>3.3100000000000023</v>
          </cell>
          <cell r="H162">
            <v>40428.354537037034</v>
          </cell>
          <cell r="N162" t="str">
            <v/>
          </cell>
          <cell r="P162">
            <v>9.9830450000000015E-2</v>
          </cell>
        </row>
        <row r="163">
          <cell r="A163">
            <v>40428.367233796293</v>
          </cell>
          <cell r="E163">
            <v>2.8999999999999773</v>
          </cell>
          <cell r="H163">
            <v>40428.361493055556</v>
          </cell>
          <cell r="N163">
            <v>1.0209999999999999</v>
          </cell>
          <cell r="P163">
            <v>8.0911549999999999E-2</v>
          </cell>
        </row>
        <row r="164">
          <cell r="A164">
            <v>40428.374178240738</v>
          </cell>
          <cell r="E164">
            <v>9.5099999999999909</v>
          </cell>
          <cell r="H164">
            <v>40428.368425925924</v>
          </cell>
          <cell r="N164">
            <v>1.153</v>
          </cell>
          <cell r="P164">
            <v>6.9269150000000002E-2</v>
          </cell>
        </row>
        <row r="165">
          <cell r="A165">
            <v>40428.381122685183</v>
          </cell>
          <cell r="E165">
            <v>5.3799999999999955</v>
          </cell>
          <cell r="H165">
            <v>40428.37537037037</v>
          </cell>
          <cell r="N165">
            <v>1.304</v>
          </cell>
          <cell r="P165">
            <v>0.16604659999999999</v>
          </cell>
        </row>
        <row r="166">
          <cell r="A166">
            <v>40428.388067129628</v>
          </cell>
          <cell r="E166">
            <v>7.4399999999999977</v>
          </cell>
          <cell r="H166">
            <v>40428.382314814815</v>
          </cell>
          <cell r="N166">
            <v>1.4510000000000001</v>
          </cell>
          <cell r="P166">
            <v>0.2198927</v>
          </cell>
        </row>
        <row r="167">
          <cell r="A167">
            <v>40428.395011574074</v>
          </cell>
          <cell r="E167">
            <v>9.5099999999999909</v>
          </cell>
          <cell r="H167">
            <v>40428.38925925926</v>
          </cell>
          <cell r="N167">
            <v>1.58</v>
          </cell>
          <cell r="P167">
            <v>0.26573465000000002</v>
          </cell>
        </row>
        <row r="168">
          <cell r="A168">
            <v>40428.401956018519</v>
          </cell>
          <cell r="E168">
            <v>11.569999999999993</v>
          </cell>
          <cell r="H168">
            <v>40428.396203703705</v>
          </cell>
          <cell r="N168">
            <v>1.6920000000000002</v>
          </cell>
          <cell r="P168">
            <v>8.6732750000000011E-2</v>
          </cell>
        </row>
        <row r="169">
          <cell r="A169">
            <v>40428.408900462964</v>
          </cell>
          <cell r="E169">
            <v>8.8849999999999909</v>
          </cell>
          <cell r="H169">
            <v>40428.403136574074</v>
          </cell>
          <cell r="N169">
            <v>1.796</v>
          </cell>
          <cell r="P169">
            <v>5.6899100000000008E-2</v>
          </cell>
        </row>
        <row r="170">
          <cell r="A170">
            <v>40428.415844907402</v>
          </cell>
          <cell r="E170">
            <v>9.089999999999975</v>
          </cell>
          <cell r="H170">
            <v>40428.410092592596</v>
          </cell>
          <cell r="N170">
            <v>1.899</v>
          </cell>
          <cell r="P170">
            <v>4.4529050000000008E-2</v>
          </cell>
        </row>
        <row r="171">
          <cell r="A171">
            <v>40428.422789351847</v>
          </cell>
          <cell r="E171">
            <v>425.21</v>
          </cell>
          <cell r="H171">
            <v>40428.417025462964</v>
          </cell>
          <cell r="N171">
            <v>1.9889999999999999</v>
          </cell>
          <cell r="P171">
            <v>2.8520750000000001E-2</v>
          </cell>
        </row>
        <row r="172">
          <cell r="A172">
            <v>40428.429733796293</v>
          </cell>
          <cell r="E172">
            <v>9.5099999999999909</v>
          </cell>
          <cell r="H172">
            <v>40428.423981481479</v>
          </cell>
          <cell r="N172">
            <v>2.0630000000000002</v>
          </cell>
          <cell r="P172">
            <v>1.90613E-2</v>
          </cell>
        </row>
        <row r="173">
          <cell r="A173">
            <v>40428.436678240738</v>
          </cell>
          <cell r="E173">
            <v>6.1999999999999886</v>
          </cell>
          <cell r="H173">
            <v>40428.430925925924</v>
          </cell>
          <cell r="N173">
            <v>2.1259999999999999</v>
          </cell>
          <cell r="P173">
            <v>2.9976050000000004E-2</v>
          </cell>
        </row>
        <row r="174">
          <cell r="A174">
            <v>40428.443622685183</v>
          </cell>
          <cell r="E174">
            <v>6.6099999999999568</v>
          </cell>
          <cell r="H174">
            <v>40428.43787037037</v>
          </cell>
          <cell r="N174">
            <v>2.17</v>
          </cell>
          <cell r="P174">
            <v>1.61507E-2</v>
          </cell>
        </row>
        <row r="175">
          <cell r="A175">
            <v>40428.450567129628</v>
          </cell>
          <cell r="E175">
            <v>4.5499999999999545</v>
          </cell>
          <cell r="H175">
            <v>40428.444814814815</v>
          </cell>
          <cell r="N175">
            <v>2.1930000000000001</v>
          </cell>
          <cell r="P175">
            <v>3.2159E-2</v>
          </cell>
        </row>
        <row r="176">
          <cell r="A176">
            <v>40428.457511574074</v>
          </cell>
          <cell r="E176">
            <v>10.75</v>
          </cell>
          <cell r="H176">
            <v>40428.45175925926</v>
          </cell>
          <cell r="N176">
            <v>2.1800000000000002</v>
          </cell>
          <cell r="P176">
            <v>1.978895E-2</v>
          </cell>
        </row>
        <row r="177">
          <cell r="A177">
            <v>40428.464456018519</v>
          </cell>
          <cell r="E177">
            <v>7.4399999999999977</v>
          </cell>
          <cell r="H177">
            <v>40428.458703703705</v>
          </cell>
          <cell r="N177">
            <v>2.1320000000000001</v>
          </cell>
          <cell r="P177">
            <v>1.2512449999999998E-2</v>
          </cell>
        </row>
        <row r="178">
          <cell r="A178">
            <v>40428.471400462964</v>
          </cell>
          <cell r="E178">
            <v>9.089999999999975</v>
          </cell>
          <cell r="H178">
            <v>40428.465648148151</v>
          </cell>
          <cell r="N178">
            <v>2.0760000000000001</v>
          </cell>
          <cell r="P178">
            <v>8.7005000000000068E-4</v>
          </cell>
        </row>
        <row r="179">
          <cell r="A179">
            <v>40428.478344907402</v>
          </cell>
          <cell r="E179">
            <v>425.21</v>
          </cell>
          <cell r="H179">
            <v>40428.472581018519</v>
          </cell>
          <cell r="N179">
            <v>2.0129999999999999</v>
          </cell>
          <cell r="P179">
            <v>-1.3128999999999988E-3</v>
          </cell>
        </row>
        <row r="180">
          <cell r="A180">
            <v>40428.485289351847</v>
          </cell>
          <cell r="E180">
            <v>9.5099999999999909</v>
          </cell>
          <cell r="H180">
            <v>40428.479525462964</v>
          </cell>
          <cell r="N180">
            <v>1.9460000000000002</v>
          </cell>
          <cell r="P180">
            <v>8.7005000000000068E-4</v>
          </cell>
        </row>
        <row r="181">
          <cell r="A181">
            <v>40428.492233796293</v>
          </cell>
          <cell r="E181">
            <v>7.4399999999999977</v>
          </cell>
          <cell r="H181">
            <v>40428.486481481479</v>
          </cell>
          <cell r="N181">
            <v>1.8780000000000001</v>
          </cell>
          <cell r="P181">
            <v>-1.3128999999999988E-3</v>
          </cell>
        </row>
        <row r="182">
          <cell r="A182">
            <v>40428.499178240738</v>
          </cell>
          <cell r="E182">
            <v>8.6800000000000068</v>
          </cell>
          <cell r="H182">
            <v>40428.493425925924</v>
          </cell>
          <cell r="N182">
            <v>1.804</v>
          </cell>
          <cell r="P182">
            <v>1.3967750000000003E-2</v>
          </cell>
        </row>
        <row r="183">
          <cell r="A183">
            <v>40428.506122685183</v>
          </cell>
          <cell r="E183">
            <v>11.159999999999968</v>
          </cell>
          <cell r="H183">
            <v>40428.500358796293</v>
          </cell>
          <cell r="N183">
            <v>1.7189999999999999</v>
          </cell>
          <cell r="P183">
            <v>6.691250000000001E-3</v>
          </cell>
        </row>
        <row r="184">
          <cell r="A184">
            <v>40428.513067129628</v>
          </cell>
          <cell r="E184">
            <v>9.5049999999999955</v>
          </cell>
          <cell r="H184">
            <v>40428.507303240738</v>
          </cell>
          <cell r="N184">
            <v>1.629</v>
          </cell>
          <cell r="P184">
            <v>2.9976050000000004E-2</v>
          </cell>
        </row>
        <row r="185">
          <cell r="A185">
            <v>40428.520011574074</v>
          </cell>
          <cell r="E185">
            <v>9.089999999999975</v>
          </cell>
          <cell r="H185">
            <v>40428.51425925926</v>
          </cell>
          <cell r="N185">
            <v>1.5369999999999999</v>
          </cell>
          <cell r="P185">
            <v>8.7005000000000068E-4</v>
          </cell>
        </row>
        <row r="186">
          <cell r="A186">
            <v>40428.526956018519</v>
          </cell>
          <cell r="E186">
            <v>11.569999999999993</v>
          </cell>
          <cell r="H186">
            <v>40428.521203703705</v>
          </cell>
          <cell r="N186">
            <v>1.4380000000000002</v>
          </cell>
          <cell r="P186">
            <v>-5.8524999999999897E-4</v>
          </cell>
        </row>
        <row r="187">
          <cell r="A187">
            <v>40428.533900462964</v>
          </cell>
          <cell r="E187">
            <v>9.089999999999975</v>
          </cell>
          <cell r="H187">
            <v>40428.528148148151</v>
          </cell>
          <cell r="N187">
            <v>1.329</v>
          </cell>
          <cell r="P187">
            <v>-7.1341000000000009E-3</v>
          </cell>
        </row>
        <row r="188">
          <cell r="A188">
            <v>40428.540844907402</v>
          </cell>
          <cell r="E188">
            <v>8.0600000000000023</v>
          </cell>
          <cell r="H188">
            <v>40428.535092592596</v>
          </cell>
          <cell r="N188">
            <v>1.204</v>
          </cell>
          <cell r="P188">
            <v>2.5610149999999998E-2</v>
          </cell>
        </row>
        <row r="189">
          <cell r="A189">
            <v>40428.547789351847</v>
          </cell>
          <cell r="E189">
            <v>425.21</v>
          </cell>
          <cell r="H189">
            <v>40428.542037037034</v>
          </cell>
          <cell r="N189">
            <v>1.0569999999999999</v>
          </cell>
          <cell r="P189">
            <v>2.7793100000000008E-2</v>
          </cell>
        </row>
        <row r="190">
          <cell r="A190">
            <v>40428.554733796293</v>
          </cell>
          <cell r="E190">
            <v>425.21</v>
          </cell>
          <cell r="H190">
            <v>40428.54896990741</v>
          </cell>
          <cell r="N190">
            <v>0.90500000000000003</v>
          </cell>
          <cell r="P190">
            <v>0.1078346</v>
          </cell>
        </row>
        <row r="191">
          <cell r="A191">
            <v>40428.561678240738</v>
          </cell>
          <cell r="E191">
            <v>425.21</v>
          </cell>
          <cell r="H191">
            <v>40428.555914351855</v>
          </cell>
          <cell r="N191" t="str">
            <v/>
          </cell>
          <cell r="P191">
            <v>5.6899100000000008E-2</v>
          </cell>
        </row>
        <row r="192">
          <cell r="A192">
            <v>40428.568622685183</v>
          </cell>
          <cell r="E192">
            <v>425.21</v>
          </cell>
          <cell r="H192">
            <v>40428.56287037037</v>
          </cell>
          <cell r="N192" t="str">
            <v/>
          </cell>
          <cell r="P192">
            <v>1.4695400000000003E-2</v>
          </cell>
        </row>
        <row r="193">
          <cell r="A193">
            <v>40428.575567129628</v>
          </cell>
          <cell r="E193">
            <v>425.21</v>
          </cell>
          <cell r="H193">
            <v>40428.569814814815</v>
          </cell>
          <cell r="N193" t="str">
            <v/>
          </cell>
          <cell r="P193">
            <v>1.833365E-2</v>
          </cell>
        </row>
        <row r="194">
          <cell r="A194">
            <v>40428.582511574074</v>
          </cell>
          <cell r="E194">
            <v>425.21</v>
          </cell>
          <cell r="H194">
            <v>40428.576770833337</v>
          </cell>
          <cell r="N194" t="str">
            <v/>
          </cell>
          <cell r="P194">
            <v>3.8707850000000002E-2</v>
          </cell>
        </row>
        <row r="195">
          <cell r="A195">
            <v>40428.589456018519</v>
          </cell>
          <cell r="E195">
            <v>425.21</v>
          </cell>
          <cell r="H195">
            <v>40428.583703703705</v>
          </cell>
          <cell r="N195" t="str">
            <v/>
          </cell>
          <cell r="P195">
            <v>1.90613E-2</v>
          </cell>
        </row>
        <row r="196">
          <cell r="A196">
            <v>40428.596400462964</v>
          </cell>
          <cell r="E196">
            <v>425.21</v>
          </cell>
          <cell r="H196">
            <v>40428.590648148151</v>
          </cell>
          <cell r="N196" t="str">
            <v/>
          </cell>
          <cell r="P196">
            <v>1.4695400000000003E-2</v>
          </cell>
        </row>
        <row r="197">
          <cell r="A197">
            <v>40428.603344907402</v>
          </cell>
          <cell r="E197">
            <v>425.21</v>
          </cell>
          <cell r="H197">
            <v>40428.597592592596</v>
          </cell>
          <cell r="N197" t="str">
            <v/>
          </cell>
          <cell r="P197">
            <v>2.5610149999999998E-2</v>
          </cell>
        </row>
        <row r="198">
          <cell r="A198">
            <v>40428.610289351847</v>
          </cell>
          <cell r="E198">
            <v>425.21</v>
          </cell>
          <cell r="H198">
            <v>40428.604537037034</v>
          </cell>
          <cell r="N198" t="str">
            <v/>
          </cell>
          <cell r="P198">
            <v>1.687835E-2</v>
          </cell>
        </row>
        <row r="199">
          <cell r="A199">
            <v>40428.617233796293</v>
          </cell>
          <cell r="E199">
            <v>425.21</v>
          </cell>
          <cell r="H199">
            <v>40428.611481481479</v>
          </cell>
          <cell r="N199" t="str">
            <v/>
          </cell>
          <cell r="P199">
            <v>2.4882500000000002E-2</v>
          </cell>
        </row>
        <row r="200">
          <cell r="A200">
            <v>40428.624178240738</v>
          </cell>
          <cell r="E200">
            <v>425.21</v>
          </cell>
          <cell r="H200">
            <v>40428.618425925924</v>
          </cell>
          <cell r="N200" t="str">
            <v/>
          </cell>
          <cell r="P200">
            <v>3.1431350000000004E-2</v>
          </cell>
        </row>
        <row r="201">
          <cell r="A201">
            <v>40428.631122685183</v>
          </cell>
          <cell r="E201">
            <v>425.21</v>
          </cell>
          <cell r="H201">
            <v>40428.62537037037</v>
          </cell>
          <cell r="N201" t="str">
            <v/>
          </cell>
          <cell r="P201">
            <v>1.687835E-2</v>
          </cell>
        </row>
        <row r="202">
          <cell r="A202">
            <v>40428.638067129628</v>
          </cell>
          <cell r="E202">
            <v>425.21</v>
          </cell>
          <cell r="H202">
            <v>40428.632314814815</v>
          </cell>
          <cell r="N202" t="str">
            <v/>
          </cell>
          <cell r="P202">
            <v>2.3427199999999999E-2</v>
          </cell>
        </row>
        <row r="203">
          <cell r="A203">
            <v>40428.645011574074</v>
          </cell>
          <cell r="E203">
            <v>425.21</v>
          </cell>
          <cell r="H203">
            <v>40428.639270833337</v>
          </cell>
          <cell r="N203" t="str">
            <v/>
          </cell>
          <cell r="P203">
            <v>2.4154850000000002E-2</v>
          </cell>
        </row>
        <row r="204">
          <cell r="A204">
            <v>40428.651956018519</v>
          </cell>
          <cell r="E204">
            <v>425.21</v>
          </cell>
          <cell r="H204">
            <v>40428.646203703705</v>
          </cell>
          <cell r="N204" t="str">
            <v/>
          </cell>
          <cell r="P204">
            <v>2.3427199999999999E-2</v>
          </cell>
        </row>
        <row r="205">
          <cell r="A205">
            <v>40428.658900462964</v>
          </cell>
          <cell r="E205">
            <v>425.21</v>
          </cell>
          <cell r="H205">
            <v>40428.65315972222</v>
          </cell>
          <cell r="N205" t="str">
            <v/>
          </cell>
          <cell r="P205">
            <v>1.7606E-2</v>
          </cell>
        </row>
        <row r="206">
          <cell r="A206">
            <v>40428.665844907402</v>
          </cell>
          <cell r="E206">
            <v>425.21</v>
          </cell>
          <cell r="H206">
            <v>40428.660104166665</v>
          </cell>
          <cell r="N206" t="str">
            <v/>
          </cell>
          <cell r="P206">
            <v>1.5423050000000002E-2</v>
          </cell>
        </row>
        <row r="207">
          <cell r="A207">
            <v>40428.672789351847</v>
          </cell>
          <cell r="E207">
            <v>425.21</v>
          </cell>
          <cell r="H207">
            <v>40428.667048611111</v>
          </cell>
          <cell r="N207" t="str">
            <v/>
          </cell>
          <cell r="P207">
            <v>2.1971899999999999E-2</v>
          </cell>
        </row>
        <row r="208">
          <cell r="A208">
            <v>40428.679733796293</v>
          </cell>
          <cell r="E208">
            <v>425.21</v>
          </cell>
          <cell r="H208">
            <v>40428.673981481479</v>
          </cell>
          <cell r="N208" t="str">
            <v/>
          </cell>
          <cell r="P208">
            <v>1.61507E-2</v>
          </cell>
        </row>
        <row r="209">
          <cell r="A209">
            <v>40428.686678240738</v>
          </cell>
          <cell r="E209">
            <v>425.21</v>
          </cell>
          <cell r="H209">
            <v>40428.680925925924</v>
          </cell>
          <cell r="N209" t="str">
            <v/>
          </cell>
          <cell r="P209">
            <v>1.687835E-2</v>
          </cell>
        </row>
        <row r="210">
          <cell r="A210">
            <v>40428.693622685183</v>
          </cell>
          <cell r="E210">
            <v>425.21</v>
          </cell>
          <cell r="H210">
            <v>40428.687881944446</v>
          </cell>
          <cell r="N210" t="str">
            <v/>
          </cell>
          <cell r="P210">
            <v>2.1244249999999999E-2</v>
          </cell>
        </row>
        <row r="211">
          <cell r="A211">
            <v>40428.700567129628</v>
          </cell>
          <cell r="E211">
            <v>425.21</v>
          </cell>
          <cell r="H211">
            <v>40428.694814814815</v>
          </cell>
          <cell r="N211" t="str">
            <v/>
          </cell>
          <cell r="P211">
            <v>1.5423050000000002E-2</v>
          </cell>
        </row>
        <row r="212">
          <cell r="A212">
            <v>40428.707511574074</v>
          </cell>
          <cell r="E212">
            <v>425.21</v>
          </cell>
          <cell r="H212">
            <v>40428.701770833337</v>
          </cell>
          <cell r="N212" t="str">
            <v/>
          </cell>
          <cell r="P212">
            <v>1.90613E-2</v>
          </cell>
        </row>
        <row r="213">
          <cell r="A213">
            <v>40428.714456018519</v>
          </cell>
          <cell r="E213">
            <v>425.21</v>
          </cell>
          <cell r="H213">
            <v>40428.708715277775</v>
          </cell>
          <cell r="N213" t="str">
            <v/>
          </cell>
          <cell r="P213">
            <v>1.4695400000000003E-2</v>
          </cell>
        </row>
        <row r="214">
          <cell r="A214">
            <v>40428.721400462964</v>
          </cell>
          <cell r="E214">
            <v>425.21</v>
          </cell>
          <cell r="H214">
            <v>40428.71565972222</v>
          </cell>
          <cell r="N214" t="str">
            <v/>
          </cell>
          <cell r="P214">
            <v>1.5423050000000002E-2</v>
          </cell>
        </row>
        <row r="215">
          <cell r="A215">
            <v>40428.728344907402</v>
          </cell>
          <cell r="E215">
            <v>425.21</v>
          </cell>
          <cell r="H215">
            <v>40428.722604166665</v>
          </cell>
          <cell r="N215" t="str">
            <v/>
          </cell>
          <cell r="P215">
            <v>1.687835E-2</v>
          </cell>
        </row>
        <row r="216">
          <cell r="A216">
            <v>40428.735289351847</v>
          </cell>
          <cell r="E216">
            <v>425.21</v>
          </cell>
          <cell r="H216">
            <v>40428.729537037034</v>
          </cell>
          <cell r="N216" t="str">
            <v/>
          </cell>
          <cell r="P216">
            <v>1.833365E-2</v>
          </cell>
        </row>
        <row r="217">
          <cell r="A217">
            <v>40428.742233796293</v>
          </cell>
          <cell r="E217">
            <v>425.21</v>
          </cell>
          <cell r="H217">
            <v>40428.736493055556</v>
          </cell>
          <cell r="N217" t="str">
            <v/>
          </cell>
          <cell r="P217">
            <v>1.5423050000000002E-2</v>
          </cell>
        </row>
        <row r="218">
          <cell r="A218">
            <v>40428.749178240738</v>
          </cell>
          <cell r="E218">
            <v>425.21</v>
          </cell>
          <cell r="H218">
            <v>40428.743437500001</v>
          </cell>
          <cell r="N218" t="str">
            <v/>
          </cell>
          <cell r="P218">
            <v>1.687835E-2</v>
          </cell>
        </row>
        <row r="219">
          <cell r="A219">
            <v>40428.756122685183</v>
          </cell>
          <cell r="E219">
            <v>425.21</v>
          </cell>
          <cell r="H219">
            <v>40428.750381944446</v>
          </cell>
          <cell r="N219" t="str">
            <v/>
          </cell>
          <cell r="P219">
            <v>1.7606E-2</v>
          </cell>
        </row>
        <row r="220">
          <cell r="A220">
            <v>40428.763067129628</v>
          </cell>
          <cell r="E220">
            <v>425.21</v>
          </cell>
          <cell r="H220">
            <v>40428.757326388892</v>
          </cell>
          <cell r="N220" t="str">
            <v/>
          </cell>
          <cell r="P220">
            <v>1.61507E-2</v>
          </cell>
        </row>
        <row r="221">
          <cell r="A221">
            <v>40428.770011574074</v>
          </cell>
          <cell r="E221">
            <v>425.21</v>
          </cell>
          <cell r="H221">
            <v>40428.764270833337</v>
          </cell>
          <cell r="N221" t="str">
            <v/>
          </cell>
          <cell r="P221">
            <v>1.687835E-2</v>
          </cell>
        </row>
        <row r="222">
          <cell r="A222">
            <v>40428.776956018519</v>
          </cell>
          <cell r="E222">
            <v>425.21</v>
          </cell>
          <cell r="H222">
            <v>40428.771215277775</v>
          </cell>
          <cell r="N222" t="str">
            <v/>
          </cell>
          <cell r="P222">
            <v>1.687835E-2</v>
          </cell>
        </row>
        <row r="223">
          <cell r="A223">
            <v>40428.783900462964</v>
          </cell>
          <cell r="E223">
            <v>425.21</v>
          </cell>
          <cell r="H223">
            <v>40428.77815972222</v>
          </cell>
          <cell r="N223" t="str">
            <v/>
          </cell>
          <cell r="P223">
            <v>1.7606E-2</v>
          </cell>
        </row>
        <row r="224">
          <cell r="A224">
            <v>40428.790844907402</v>
          </cell>
          <cell r="E224">
            <v>425.21</v>
          </cell>
          <cell r="H224">
            <v>40428.785104166665</v>
          </cell>
          <cell r="N224" t="str">
            <v/>
          </cell>
          <cell r="P224">
            <v>1.7606E-2</v>
          </cell>
        </row>
        <row r="225">
          <cell r="A225">
            <v>40428.797789351847</v>
          </cell>
          <cell r="E225">
            <v>425.21</v>
          </cell>
          <cell r="H225">
            <v>40428.792048611111</v>
          </cell>
          <cell r="N225" t="str">
            <v/>
          </cell>
          <cell r="P225">
            <v>1.5423050000000002E-2</v>
          </cell>
        </row>
        <row r="226">
          <cell r="A226">
            <v>40428.804733796293</v>
          </cell>
          <cell r="E226">
            <v>425.21</v>
          </cell>
          <cell r="H226">
            <v>40428.798993055556</v>
          </cell>
          <cell r="N226" t="str">
            <v/>
          </cell>
          <cell r="P226">
            <v>1.7606E-2</v>
          </cell>
        </row>
        <row r="227">
          <cell r="A227">
            <v>40428.811678240738</v>
          </cell>
          <cell r="E227">
            <v>425.21</v>
          </cell>
          <cell r="H227">
            <v>40428.805937500001</v>
          </cell>
          <cell r="N227" t="str">
            <v/>
          </cell>
          <cell r="P227">
            <v>1.7606E-2</v>
          </cell>
        </row>
        <row r="228">
          <cell r="A228">
            <v>40428.818622685183</v>
          </cell>
          <cell r="E228">
            <v>425.21</v>
          </cell>
          <cell r="H228">
            <v>40428.812881944446</v>
          </cell>
          <cell r="N228" t="str">
            <v/>
          </cell>
          <cell r="P228">
            <v>1.90613E-2</v>
          </cell>
        </row>
        <row r="229">
          <cell r="A229">
            <v>40428.825567129628</v>
          </cell>
          <cell r="E229">
            <v>425.21</v>
          </cell>
          <cell r="H229">
            <v>40428.819826388892</v>
          </cell>
          <cell r="N229" t="str">
            <v/>
          </cell>
          <cell r="P229">
            <v>1.687835E-2</v>
          </cell>
        </row>
        <row r="230">
          <cell r="A230">
            <v>40428.832511574074</v>
          </cell>
          <cell r="E230">
            <v>425.21</v>
          </cell>
          <cell r="H230">
            <v>40428.826770833337</v>
          </cell>
          <cell r="N230" t="str">
            <v/>
          </cell>
          <cell r="P230">
            <v>1.7606E-2</v>
          </cell>
        </row>
        <row r="231">
          <cell r="A231">
            <v>40428.839456018519</v>
          </cell>
          <cell r="E231">
            <v>425.21</v>
          </cell>
          <cell r="H231">
            <v>40428.833715277775</v>
          </cell>
          <cell r="N231" t="str">
            <v/>
          </cell>
          <cell r="P231">
            <v>1.7606E-2</v>
          </cell>
        </row>
        <row r="232">
          <cell r="A232">
            <v>40428.846400462964</v>
          </cell>
          <cell r="E232">
            <v>425.21</v>
          </cell>
          <cell r="H232">
            <v>40428.84065972222</v>
          </cell>
          <cell r="N232" t="str">
            <v/>
          </cell>
          <cell r="P232">
            <v>1.7606E-2</v>
          </cell>
        </row>
        <row r="233">
          <cell r="A233">
            <v>40428.853344907402</v>
          </cell>
          <cell r="E233">
            <v>425.21</v>
          </cell>
          <cell r="H233">
            <v>40428.847604166665</v>
          </cell>
          <cell r="N233" t="str">
            <v/>
          </cell>
          <cell r="P233">
            <v>1.90613E-2</v>
          </cell>
        </row>
        <row r="234">
          <cell r="A234">
            <v>40428.860289351847</v>
          </cell>
          <cell r="E234">
            <v>425.21</v>
          </cell>
          <cell r="H234">
            <v>40428.854548611111</v>
          </cell>
          <cell r="N234" t="str">
            <v/>
          </cell>
          <cell r="P234">
            <v>0.17405075</v>
          </cell>
        </row>
        <row r="235">
          <cell r="A235">
            <v>40428.867233796293</v>
          </cell>
          <cell r="E235">
            <v>0.62499999999994316</v>
          </cell>
          <cell r="H235">
            <v>40428.861481481479</v>
          </cell>
          <cell r="N235" t="str">
            <v/>
          </cell>
          <cell r="P235">
            <v>5.1805549999999992E-2</v>
          </cell>
        </row>
        <row r="236">
          <cell r="A236">
            <v>40428.874178240738</v>
          </cell>
          <cell r="E236">
            <v>3.1049999999999613</v>
          </cell>
          <cell r="H236">
            <v>40428.868425925924</v>
          </cell>
          <cell r="N236">
            <v>0.90600000000000003</v>
          </cell>
          <cell r="P236">
            <v>9.6192200000000005E-2</v>
          </cell>
        </row>
        <row r="237">
          <cell r="A237">
            <v>40428.881122685183</v>
          </cell>
          <cell r="E237">
            <v>7.0299999999999727</v>
          </cell>
          <cell r="H237">
            <v>40428.87537037037</v>
          </cell>
          <cell r="N237">
            <v>1.0549999999999999</v>
          </cell>
          <cell r="P237">
            <v>6.9996799999999998E-2</v>
          </cell>
        </row>
        <row r="238">
          <cell r="A238">
            <v>40428.888067129628</v>
          </cell>
          <cell r="E238">
            <v>7.0299999999999727</v>
          </cell>
          <cell r="H238">
            <v>40428.882314814815</v>
          </cell>
          <cell r="N238">
            <v>1.1910000000000001</v>
          </cell>
          <cell r="P238">
            <v>4.5984350000000007E-2</v>
          </cell>
        </row>
        <row r="239">
          <cell r="A239">
            <v>40428.895011574074</v>
          </cell>
          <cell r="E239">
            <v>9.3000000000000114</v>
          </cell>
          <cell r="H239">
            <v>40428.88925925926</v>
          </cell>
          <cell r="N239">
            <v>1.345</v>
          </cell>
          <cell r="P239">
            <v>0.15367655</v>
          </cell>
        </row>
        <row r="240">
          <cell r="A240">
            <v>40428.901956018519</v>
          </cell>
          <cell r="E240">
            <v>13.229999999999961</v>
          </cell>
          <cell r="H240">
            <v>40428.896203703705</v>
          </cell>
          <cell r="N240">
            <v>1.494</v>
          </cell>
          <cell r="P240">
            <v>0.11001755000000001</v>
          </cell>
        </row>
        <row r="241">
          <cell r="A241">
            <v>40428.908900462964</v>
          </cell>
          <cell r="E241">
            <v>7.4399999999999977</v>
          </cell>
          <cell r="H241">
            <v>40428.903148148151</v>
          </cell>
          <cell r="N241">
            <v>1.625</v>
          </cell>
          <cell r="P241">
            <v>6.1992649999999996E-2</v>
          </cell>
        </row>
        <row r="242">
          <cell r="A242">
            <v>40428.915844907402</v>
          </cell>
          <cell r="E242">
            <v>9.9200000000000159</v>
          </cell>
          <cell r="H242">
            <v>40428.910092592596</v>
          </cell>
          <cell r="N242">
            <v>1.7450000000000001</v>
          </cell>
          <cell r="P242">
            <v>1.4561700499999999</v>
          </cell>
        </row>
        <row r="243">
          <cell r="A243">
            <v>40428.922789351847</v>
          </cell>
          <cell r="E243">
            <v>14.049999999999955</v>
          </cell>
          <cell r="H243">
            <v>40428.917037037034</v>
          </cell>
          <cell r="N243">
            <v>1.8639999999999999</v>
          </cell>
          <cell r="P243">
            <v>4.8894950000000006E-2</v>
          </cell>
        </row>
        <row r="244">
          <cell r="A244">
            <v>40428.929733796293</v>
          </cell>
          <cell r="E244">
            <v>12.399999999999977</v>
          </cell>
          <cell r="H244">
            <v>40428.923981481479</v>
          </cell>
          <cell r="N244">
            <v>1.972</v>
          </cell>
          <cell r="P244">
            <v>1.61507E-2</v>
          </cell>
        </row>
        <row r="245">
          <cell r="A245">
            <v>40428.936678240738</v>
          </cell>
          <cell r="E245">
            <v>10.75</v>
          </cell>
          <cell r="H245">
            <v>40428.930914351855</v>
          </cell>
          <cell r="N245">
            <v>2.0659999999999998</v>
          </cell>
          <cell r="P245">
            <v>7.8000950000000013E-2</v>
          </cell>
        </row>
        <row r="246">
          <cell r="A246">
            <v>40428.943622685183</v>
          </cell>
          <cell r="E246">
            <v>11.989999999999952</v>
          </cell>
          <cell r="H246">
            <v>40428.93787037037</v>
          </cell>
          <cell r="N246">
            <v>2.153</v>
          </cell>
          <cell r="P246">
            <v>1.2386027000000002</v>
          </cell>
        </row>
        <row r="247">
          <cell r="A247">
            <v>40428.950567129628</v>
          </cell>
          <cell r="E247">
            <v>4.5499999999999545</v>
          </cell>
          <cell r="H247">
            <v>40428.944814814815</v>
          </cell>
          <cell r="N247">
            <v>2.218</v>
          </cell>
          <cell r="P247">
            <v>-5.8524999999999897E-4</v>
          </cell>
        </row>
        <row r="248">
          <cell r="A248">
            <v>40428.957511574074</v>
          </cell>
          <cell r="E248">
            <v>8.6800000000000068</v>
          </cell>
          <cell r="H248">
            <v>40428.95175925926</v>
          </cell>
          <cell r="N248">
            <v>2.2560000000000002</v>
          </cell>
          <cell r="P248">
            <v>2.3427199999999999E-2</v>
          </cell>
        </row>
        <row r="249">
          <cell r="A249">
            <v>40428.964456018519</v>
          </cell>
          <cell r="E249">
            <v>9.089999999999975</v>
          </cell>
          <cell r="H249">
            <v>40428.958703703705</v>
          </cell>
          <cell r="N249">
            <v>2.274</v>
          </cell>
          <cell r="P249">
            <v>2.5610149999999998E-2</v>
          </cell>
        </row>
        <row r="250">
          <cell r="A250">
            <v>40428.971400462964</v>
          </cell>
          <cell r="E250">
            <v>11.989999999999952</v>
          </cell>
          <cell r="H250">
            <v>40428.965648148151</v>
          </cell>
          <cell r="N250">
            <v>2.2520000000000002</v>
          </cell>
          <cell r="P250">
            <v>-2.0405499999999986E-3</v>
          </cell>
        </row>
        <row r="251">
          <cell r="A251">
            <v>40428.978344907402</v>
          </cell>
          <cell r="E251">
            <v>7.4399999999999977</v>
          </cell>
          <cell r="H251">
            <v>40428.972604166665</v>
          </cell>
          <cell r="N251">
            <v>2.206</v>
          </cell>
          <cell r="P251">
            <v>3.78065E-3</v>
          </cell>
        </row>
        <row r="252">
          <cell r="A252">
            <v>40428.985289351847</v>
          </cell>
          <cell r="E252">
            <v>425.21</v>
          </cell>
          <cell r="H252">
            <v>40428.979548611111</v>
          </cell>
          <cell r="N252">
            <v>2.141</v>
          </cell>
          <cell r="P252">
            <v>8.7005000000000068E-4</v>
          </cell>
        </row>
        <row r="253">
          <cell r="A253">
            <v>40428.992233796293</v>
          </cell>
          <cell r="E253">
            <v>3.3100000000000023</v>
          </cell>
          <cell r="H253">
            <v>40428.986481481479</v>
          </cell>
          <cell r="N253">
            <v>2.0750000000000002</v>
          </cell>
          <cell r="P253">
            <v>8.7005000000000068E-4</v>
          </cell>
        </row>
        <row r="254">
          <cell r="A254">
            <v>40428.999178240738</v>
          </cell>
          <cell r="E254">
            <v>8.4699999999999704</v>
          </cell>
          <cell r="H254">
            <v>40428.993437500001</v>
          </cell>
          <cell r="N254">
            <v>2.0060000000000002</v>
          </cell>
          <cell r="P254">
            <v>1.1381870000000001</v>
          </cell>
        </row>
        <row r="255">
          <cell r="A255">
            <v>40429.006122685183</v>
          </cell>
          <cell r="E255">
            <v>7.8499999999999659</v>
          </cell>
          <cell r="H255">
            <v>40429.000381944446</v>
          </cell>
          <cell r="N255">
            <v>1.9319999999999999</v>
          </cell>
          <cell r="P255">
            <v>-4.2234999999999981E-3</v>
          </cell>
        </row>
        <row r="256">
          <cell r="A256">
            <v>40429.013067129628</v>
          </cell>
          <cell r="E256">
            <v>9.9199999999999591</v>
          </cell>
          <cell r="H256">
            <v>40429.007314814815</v>
          </cell>
          <cell r="N256">
            <v>1.853</v>
          </cell>
          <cell r="P256">
            <v>0.14640005</v>
          </cell>
        </row>
        <row r="257">
          <cell r="A257">
            <v>40429.020011574074</v>
          </cell>
          <cell r="E257">
            <v>10.75</v>
          </cell>
          <cell r="H257">
            <v>40429.01425925926</v>
          </cell>
          <cell r="N257">
            <v>1.768</v>
          </cell>
          <cell r="P257">
            <v>3.2886649999999996E-2</v>
          </cell>
        </row>
        <row r="258">
          <cell r="A258">
            <v>40429.026956018519</v>
          </cell>
          <cell r="E258">
            <v>425.21</v>
          </cell>
          <cell r="H258">
            <v>40429.021203703705</v>
          </cell>
          <cell r="N258">
            <v>1.6739999999999999</v>
          </cell>
          <cell r="P258">
            <v>-2.0231799999999998E-2</v>
          </cell>
        </row>
        <row r="259">
          <cell r="A259">
            <v>40429.033900462964</v>
          </cell>
          <cell r="E259">
            <v>425.21</v>
          </cell>
          <cell r="H259">
            <v>40429.02815972222</v>
          </cell>
          <cell r="N259">
            <v>1.5750000000000002</v>
          </cell>
          <cell r="P259">
            <v>-1.8776499999999998E-2</v>
          </cell>
        </row>
        <row r="260">
          <cell r="A260">
            <v>40429.040844907402</v>
          </cell>
          <cell r="E260">
            <v>7.2349999999999568</v>
          </cell>
          <cell r="H260">
            <v>40429.035104166665</v>
          </cell>
          <cell r="N260">
            <v>1.4750000000000001</v>
          </cell>
          <cell r="P260">
            <v>-1.5865899999999999E-2</v>
          </cell>
        </row>
        <row r="261">
          <cell r="A261">
            <v>40429.047789351847</v>
          </cell>
          <cell r="E261">
            <v>7.0299999999999727</v>
          </cell>
          <cell r="H261">
            <v>40429.042037037034</v>
          </cell>
          <cell r="N261">
            <v>1.367</v>
          </cell>
          <cell r="P261">
            <v>-1.077235E-2</v>
          </cell>
        </row>
        <row r="262">
          <cell r="A262">
            <v>40429.054733796293</v>
          </cell>
          <cell r="E262">
            <v>7.8499999999999659</v>
          </cell>
          <cell r="H262">
            <v>40429.048981481479</v>
          </cell>
          <cell r="N262">
            <v>1.2430000000000001</v>
          </cell>
          <cell r="P262">
            <v>-1.7321200000000005E-2</v>
          </cell>
        </row>
        <row r="263">
          <cell r="A263">
            <v>40429.061678240738</v>
          </cell>
          <cell r="E263">
            <v>425.21</v>
          </cell>
          <cell r="H263">
            <v>40429.055925925924</v>
          </cell>
          <cell r="N263">
            <v>1.099</v>
          </cell>
          <cell r="P263">
            <v>-2.0959450000000001E-2</v>
          </cell>
        </row>
        <row r="264">
          <cell r="A264">
            <v>40429.068622685183</v>
          </cell>
          <cell r="E264">
            <v>425.21</v>
          </cell>
          <cell r="H264">
            <v>40429.062881944446</v>
          </cell>
          <cell r="N264">
            <v>0.93500000000000005</v>
          </cell>
          <cell r="P264">
            <v>-2.0959450000000001E-2</v>
          </cell>
        </row>
        <row r="265">
          <cell r="A265">
            <v>40429.075567129628</v>
          </cell>
          <cell r="E265">
            <v>425.21</v>
          </cell>
          <cell r="H265">
            <v>40429.069826388892</v>
          </cell>
          <cell r="N265" t="str">
            <v/>
          </cell>
          <cell r="P265">
            <v>-8.5894000000000005E-3</v>
          </cell>
        </row>
        <row r="266">
          <cell r="A266">
            <v>40429.082511574074</v>
          </cell>
          <cell r="E266">
            <v>425.21</v>
          </cell>
          <cell r="H266">
            <v>40429.07675925926</v>
          </cell>
          <cell r="N266" t="str">
            <v/>
          </cell>
          <cell r="P266">
            <v>2.7065450000000001E-2</v>
          </cell>
        </row>
        <row r="267">
          <cell r="A267">
            <v>40429.089456018519</v>
          </cell>
          <cell r="E267">
            <v>425.21</v>
          </cell>
          <cell r="H267">
            <v>40429.083715277775</v>
          </cell>
          <cell r="N267" t="str">
            <v/>
          </cell>
          <cell r="P267">
            <v>1.61507E-2</v>
          </cell>
        </row>
        <row r="268">
          <cell r="A268">
            <v>40429.096400462964</v>
          </cell>
          <cell r="E268">
            <v>425.21</v>
          </cell>
          <cell r="H268">
            <v>40429.09065972222</v>
          </cell>
          <cell r="N268" t="str">
            <v/>
          </cell>
          <cell r="P268">
            <v>1.4695400000000003E-2</v>
          </cell>
        </row>
        <row r="269">
          <cell r="A269">
            <v>40429.103344907402</v>
          </cell>
          <cell r="E269">
            <v>425.21</v>
          </cell>
          <cell r="H269">
            <v>40429.097604166665</v>
          </cell>
          <cell r="N269" t="str">
            <v/>
          </cell>
          <cell r="P269">
            <v>1.3240100000000001E-2</v>
          </cell>
        </row>
        <row r="270">
          <cell r="A270">
            <v>40429.110289351847</v>
          </cell>
          <cell r="E270">
            <v>425.21</v>
          </cell>
          <cell r="H270">
            <v>40429.104548611111</v>
          </cell>
          <cell r="N270" t="str">
            <v/>
          </cell>
          <cell r="P270">
            <v>1.3967750000000003E-2</v>
          </cell>
        </row>
        <row r="271">
          <cell r="A271">
            <v>40429.117233796293</v>
          </cell>
          <cell r="E271">
            <v>425.21</v>
          </cell>
          <cell r="H271">
            <v>40429.111493055556</v>
          </cell>
          <cell r="N271" t="str">
            <v/>
          </cell>
          <cell r="P271">
            <v>7.4189000000000008E-3</v>
          </cell>
        </row>
        <row r="272">
          <cell r="A272">
            <v>40429.124178240738</v>
          </cell>
          <cell r="E272">
            <v>425.21</v>
          </cell>
          <cell r="H272">
            <v>40429.118437500001</v>
          </cell>
          <cell r="N272" t="str">
            <v/>
          </cell>
          <cell r="P272">
            <v>2.3253500000000003E-3</v>
          </cell>
        </row>
        <row r="273">
          <cell r="A273">
            <v>40429.131122685183</v>
          </cell>
          <cell r="E273">
            <v>425.21</v>
          </cell>
          <cell r="H273">
            <v>40429.125381944446</v>
          </cell>
          <cell r="N273" t="str">
            <v/>
          </cell>
          <cell r="P273">
            <v>1.4240000000000086E-4</v>
          </cell>
        </row>
        <row r="274">
          <cell r="A274">
            <v>40429.138067129628</v>
          </cell>
          <cell r="E274">
            <v>425.21</v>
          </cell>
          <cell r="H274">
            <v>40429.132326388892</v>
          </cell>
          <cell r="N274" t="str">
            <v/>
          </cell>
          <cell r="P274">
            <v>7.4189000000000008E-3</v>
          </cell>
        </row>
        <row r="275">
          <cell r="A275">
            <v>40429.145011574074</v>
          </cell>
          <cell r="E275">
            <v>425.21</v>
          </cell>
          <cell r="H275">
            <v>40429.139270833337</v>
          </cell>
          <cell r="N275" t="str">
            <v/>
          </cell>
          <cell r="P275">
            <v>8.7005000000000068E-4</v>
          </cell>
        </row>
        <row r="276">
          <cell r="A276">
            <v>40429.151956018519</v>
          </cell>
          <cell r="E276">
            <v>425.21</v>
          </cell>
          <cell r="H276">
            <v>40429.146215277775</v>
          </cell>
          <cell r="N276" t="str">
            <v/>
          </cell>
          <cell r="P276">
            <v>8.7005000000000068E-4</v>
          </cell>
        </row>
        <row r="277">
          <cell r="A277">
            <v>40429.158900462964</v>
          </cell>
          <cell r="E277">
            <v>425.21</v>
          </cell>
          <cell r="H277">
            <v>40429.15315972222</v>
          </cell>
          <cell r="N277" t="str">
            <v/>
          </cell>
          <cell r="P277">
            <v>1.978895E-2</v>
          </cell>
        </row>
        <row r="278">
          <cell r="A278">
            <v>40429.165844907402</v>
          </cell>
          <cell r="E278">
            <v>425.21</v>
          </cell>
          <cell r="H278">
            <v>40429.160104166665</v>
          </cell>
          <cell r="N278" t="str">
            <v/>
          </cell>
          <cell r="P278">
            <v>1.5977000000000005E-3</v>
          </cell>
        </row>
        <row r="279">
          <cell r="A279">
            <v>40429.172789351847</v>
          </cell>
          <cell r="E279">
            <v>425.21</v>
          </cell>
          <cell r="H279">
            <v>40429.167037037034</v>
          </cell>
          <cell r="N279" t="str">
            <v/>
          </cell>
          <cell r="P279">
            <v>4.5083000000000033E-3</v>
          </cell>
        </row>
        <row r="280">
          <cell r="A280">
            <v>40429.179733796293</v>
          </cell>
          <cell r="E280">
            <v>425.21</v>
          </cell>
          <cell r="H280">
            <v>40429.173993055556</v>
          </cell>
          <cell r="N280" t="str">
            <v/>
          </cell>
          <cell r="P280">
            <v>-4.2234999999999981E-3</v>
          </cell>
        </row>
        <row r="281">
          <cell r="A281">
            <v>40429.186678240738</v>
          </cell>
          <cell r="E281">
            <v>425.21</v>
          </cell>
          <cell r="H281">
            <v>40429.180937500001</v>
          </cell>
          <cell r="N281" t="str">
            <v/>
          </cell>
          <cell r="P281">
            <v>-1.3128999999999988E-3</v>
          </cell>
        </row>
        <row r="282">
          <cell r="A282">
            <v>40429.193622685183</v>
          </cell>
          <cell r="E282">
            <v>425.21</v>
          </cell>
          <cell r="H282">
            <v>40429.187881944446</v>
          </cell>
          <cell r="N282" t="str">
            <v/>
          </cell>
          <cell r="P282">
            <v>8.8742000000000005E-3</v>
          </cell>
        </row>
        <row r="283">
          <cell r="A283">
            <v>40429.200567129628</v>
          </cell>
          <cell r="E283">
            <v>425.21</v>
          </cell>
          <cell r="H283">
            <v>40429.194826388892</v>
          </cell>
          <cell r="N283" t="str">
            <v/>
          </cell>
          <cell r="P283">
            <v>8.7005000000000068E-4</v>
          </cell>
        </row>
        <row r="284">
          <cell r="A284">
            <v>40429.207511574074</v>
          </cell>
          <cell r="E284">
            <v>425.21</v>
          </cell>
          <cell r="H284">
            <v>40429.201770833337</v>
          </cell>
          <cell r="N284" t="str">
            <v/>
          </cell>
          <cell r="P284">
            <v>4.5083000000000033E-3</v>
          </cell>
        </row>
        <row r="285">
          <cell r="A285">
            <v>40429.214456018519</v>
          </cell>
          <cell r="E285">
            <v>425.21</v>
          </cell>
          <cell r="H285">
            <v>40429.208715277775</v>
          </cell>
          <cell r="N285" t="str">
            <v/>
          </cell>
          <cell r="P285">
            <v>-5.8524999999999897E-4</v>
          </cell>
        </row>
        <row r="286">
          <cell r="A286">
            <v>40429.221400462964</v>
          </cell>
          <cell r="E286">
            <v>425.21</v>
          </cell>
          <cell r="H286">
            <v>40429.21565972222</v>
          </cell>
          <cell r="N286" t="str">
            <v/>
          </cell>
          <cell r="P286">
            <v>3.78065E-3</v>
          </cell>
        </row>
        <row r="287">
          <cell r="A287">
            <v>40429.228344907402</v>
          </cell>
          <cell r="E287">
            <v>425.21</v>
          </cell>
          <cell r="H287">
            <v>40429.222604166665</v>
          </cell>
          <cell r="N287" t="str">
            <v/>
          </cell>
          <cell r="P287">
            <v>-5.8524999999999897E-4</v>
          </cell>
        </row>
        <row r="288">
          <cell r="A288">
            <v>40429.235289351847</v>
          </cell>
          <cell r="E288">
            <v>425.21</v>
          </cell>
          <cell r="H288">
            <v>40429.229548611111</v>
          </cell>
          <cell r="N288" t="str">
            <v/>
          </cell>
          <cell r="P288">
            <v>-5.8524999999999897E-4</v>
          </cell>
        </row>
        <row r="289">
          <cell r="A289">
            <v>40429.242233796293</v>
          </cell>
          <cell r="E289">
            <v>425.21</v>
          </cell>
          <cell r="H289">
            <v>40429.236493055556</v>
          </cell>
          <cell r="N289" t="str">
            <v/>
          </cell>
          <cell r="P289">
            <v>-4.9511499999999979E-3</v>
          </cell>
        </row>
        <row r="290">
          <cell r="A290">
            <v>40429.249178240738</v>
          </cell>
          <cell r="E290">
            <v>425.21</v>
          </cell>
          <cell r="H290">
            <v>40429.243437500001</v>
          </cell>
          <cell r="N290" t="str">
            <v/>
          </cell>
          <cell r="P290">
            <v>1.5977000000000005E-3</v>
          </cell>
        </row>
        <row r="291">
          <cell r="A291">
            <v>40429.256122685183</v>
          </cell>
          <cell r="E291">
            <v>425.21</v>
          </cell>
          <cell r="H291">
            <v>40429.250381944446</v>
          </cell>
          <cell r="N291" t="str">
            <v/>
          </cell>
          <cell r="P291">
            <v>5.9635999999999995E-3</v>
          </cell>
        </row>
        <row r="292">
          <cell r="A292">
            <v>40429.263067129628</v>
          </cell>
          <cell r="E292">
            <v>425.21</v>
          </cell>
          <cell r="H292">
            <v>40429.257326388892</v>
          </cell>
          <cell r="N292" t="str">
            <v/>
          </cell>
          <cell r="P292">
            <v>2.8520750000000001E-2</v>
          </cell>
        </row>
        <row r="293">
          <cell r="A293">
            <v>40429.270011574074</v>
          </cell>
          <cell r="E293">
            <v>425.21</v>
          </cell>
          <cell r="H293">
            <v>40429.264270833337</v>
          </cell>
          <cell r="N293" t="str">
            <v/>
          </cell>
          <cell r="P293">
            <v>2.2699550000000006E-2</v>
          </cell>
        </row>
        <row r="294">
          <cell r="A294">
            <v>40429.276956018519</v>
          </cell>
          <cell r="E294">
            <v>425.21</v>
          </cell>
          <cell r="H294">
            <v>40429.271215277775</v>
          </cell>
          <cell r="N294" t="str">
            <v/>
          </cell>
          <cell r="P294">
            <v>2.8520750000000001E-2</v>
          </cell>
        </row>
        <row r="295">
          <cell r="A295">
            <v>40429.283900462964</v>
          </cell>
          <cell r="E295">
            <v>425.21</v>
          </cell>
          <cell r="H295">
            <v>40429.27815972222</v>
          </cell>
          <cell r="N295" t="str">
            <v/>
          </cell>
          <cell r="P295">
            <v>1.687835E-2</v>
          </cell>
        </row>
        <row r="296">
          <cell r="A296">
            <v>40429.290844907402</v>
          </cell>
          <cell r="E296">
            <v>425.21</v>
          </cell>
          <cell r="H296">
            <v>40429.285104166665</v>
          </cell>
          <cell r="N296" t="str">
            <v/>
          </cell>
          <cell r="P296">
            <v>2.6337800000000001E-2</v>
          </cell>
        </row>
        <row r="297">
          <cell r="A297">
            <v>40429.297789351847</v>
          </cell>
          <cell r="E297">
            <v>425.21</v>
          </cell>
          <cell r="H297">
            <v>40429.292048611111</v>
          </cell>
          <cell r="N297" t="str">
            <v/>
          </cell>
          <cell r="P297">
            <v>2.2699550000000006E-2</v>
          </cell>
        </row>
        <row r="298">
          <cell r="A298">
            <v>40429.304733796293</v>
          </cell>
          <cell r="E298">
            <v>425.21</v>
          </cell>
          <cell r="H298">
            <v>40429.298993055556</v>
          </cell>
          <cell r="N298" t="str">
            <v/>
          </cell>
          <cell r="P298">
            <v>2.2699550000000006E-2</v>
          </cell>
        </row>
        <row r="299">
          <cell r="A299">
            <v>40429.311678240738</v>
          </cell>
          <cell r="E299">
            <v>425.21</v>
          </cell>
          <cell r="H299">
            <v>40429.305937500001</v>
          </cell>
          <cell r="N299" t="str">
            <v/>
          </cell>
          <cell r="P299">
            <v>2.3427199999999999E-2</v>
          </cell>
        </row>
        <row r="300">
          <cell r="A300">
            <v>40429.318622685183</v>
          </cell>
          <cell r="E300">
            <v>425.21</v>
          </cell>
          <cell r="H300">
            <v>40429.312881944446</v>
          </cell>
          <cell r="N300" t="str">
            <v/>
          </cell>
          <cell r="P300">
            <v>3.07037E-2</v>
          </cell>
        </row>
        <row r="301">
          <cell r="A301">
            <v>40429.325567129628</v>
          </cell>
          <cell r="E301">
            <v>425.21</v>
          </cell>
          <cell r="H301">
            <v>40429.319826388892</v>
          </cell>
          <cell r="N301" t="str">
            <v/>
          </cell>
          <cell r="P301">
            <v>2.4154850000000002E-2</v>
          </cell>
        </row>
        <row r="302">
          <cell r="A302">
            <v>40429.332511574074</v>
          </cell>
          <cell r="E302">
            <v>425.21</v>
          </cell>
          <cell r="H302">
            <v>40429.326770833337</v>
          </cell>
          <cell r="N302" t="str">
            <v/>
          </cell>
          <cell r="P302">
            <v>2.3427199999999999E-2</v>
          </cell>
        </row>
        <row r="303">
          <cell r="A303">
            <v>40429.339456018519</v>
          </cell>
          <cell r="E303">
            <v>425.21</v>
          </cell>
          <cell r="H303">
            <v>40429.333715277775</v>
          </cell>
          <cell r="N303" t="str">
            <v/>
          </cell>
          <cell r="P303">
            <v>2.4154850000000002E-2</v>
          </cell>
        </row>
        <row r="304">
          <cell r="A304">
            <v>40429.346400462964</v>
          </cell>
          <cell r="E304">
            <v>425.21</v>
          </cell>
          <cell r="H304">
            <v>40429.34065972222</v>
          </cell>
          <cell r="N304" t="str">
            <v/>
          </cell>
          <cell r="P304">
            <v>2.7065450000000001E-2</v>
          </cell>
        </row>
        <row r="305">
          <cell r="A305">
            <v>40429.353344907402</v>
          </cell>
          <cell r="E305">
            <v>425.21</v>
          </cell>
          <cell r="H305">
            <v>40429.347604166665</v>
          </cell>
          <cell r="N305" t="str">
            <v/>
          </cell>
          <cell r="P305">
            <v>5.2533200000000016E-2</v>
          </cell>
        </row>
        <row r="306">
          <cell r="A306">
            <v>40429.360289351847</v>
          </cell>
          <cell r="E306">
            <v>425.21</v>
          </cell>
          <cell r="H306">
            <v>40429.354548611111</v>
          </cell>
          <cell r="N306" t="str">
            <v/>
          </cell>
          <cell r="P306">
            <v>2.4154850000000002E-2</v>
          </cell>
        </row>
        <row r="307">
          <cell r="A307">
            <v>40429.367233796293</v>
          </cell>
          <cell r="E307">
            <v>425.21</v>
          </cell>
          <cell r="H307">
            <v>40429.361493055556</v>
          </cell>
          <cell r="N307" t="str">
            <v/>
          </cell>
          <cell r="P307">
            <v>2.6337800000000001E-2</v>
          </cell>
        </row>
        <row r="308">
          <cell r="A308">
            <v>40429.374178240738</v>
          </cell>
          <cell r="E308">
            <v>425.21</v>
          </cell>
          <cell r="H308">
            <v>40429.368437500001</v>
          </cell>
          <cell r="N308" t="str">
            <v/>
          </cell>
          <cell r="P308">
            <v>1.978895E-2</v>
          </cell>
        </row>
        <row r="309">
          <cell r="A309">
            <v>40429.381122685183</v>
          </cell>
          <cell r="E309">
            <v>425.21</v>
          </cell>
          <cell r="H309">
            <v>40429.375347222223</v>
          </cell>
          <cell r="N309" t="str">
            <v/>
          </cell>
          <cell r="P309">
            <v>0.18205490000000002</v>
          </cell>
        </row>
        <row r="310">
          <cell r="A310">
            <v>40429.388067129628</v>
          </cell>
          <cell r="E310">
            <v>425.21</v>
          </cell>
          <cell r="H310">
            <v>40429.382314814815</v>
          </cell>
          <cell r="N310" t="str">
            <v/>
          </cell>
          <cell r="P310">
            <v>0.13621295</v>
          </cell>
        </row>
        <row r="311">
          <cell r="A311">
            <v>40429.395011574074</v>
          </cell>
          <cell r="E311">
            <v>4.9599999999999795</v>
          </cell>
          <cell r="H311">
            <v>40429.389270833337</v>
          </cell>
          <cell r="N311">
            <v>1.0090000000000001</v>
          </cell>
          <cell r="P311">
            <v>0.12602584999999999</v>
          </cell>
        </row>
        <row r="312">
          <cell r="A312">
            <v>40429.401956018519</v>
          </cell>
          <cell r="E312">
            <v>425.21</v>
          </cell>
          <cell r="H312">
            <v>40429.396203703705</v>
          </cell>
          <cell r="N312">
            <v>1.1579999999999999</v>
          </cell>
          <cell r="P312">
            <v>0.10856225000000001</v>
          </cell>
        </row>
        <row r="313">
          <cell r="A313">
            <v>40429.408900462964</v>
          </cell>
          <cell r="E313">
            <v>10.329999999999984</v>
          </cell>
          <cell r="H313">
            <v>40429.40315972222</v>
          </cell>
          <cell r="N313">
            <v>1.319</v>
          </cell>
          <cell r="P313">
            <v>0.23517334999999998</v>
          </cell>
        </row>
        <row r="314">
          <cell r="A314">
            <v>40429.415844907402</v>
          </cell>
          <cell r="E314">
            <v>11.989999999999952</v>
          </cell>
          <cell r="H314">
            <v>40429.40996527778</v>
          </cell>
          <cell r="N314">
            <v>1.4809999999999999</v>
          </cell>
          <cell r="P314">
            <v>0.94608739999999991</v>
          </cell>
        </row>
        <row r="315">
          <cell r="A315">
            <v>40429.422789351847</v>
          </cell>
          <cell r="E315">
            <v>7.4399999999999977</v>
          </cell>
          <cell r="H315">
            <v>40429.416956018518</v>
          </cell>
          <cell r="N315">
            <v>1.635</v>
          </cell>
          <cell r="P315">
            <v>0.24827105000000002</v>
          </cell>
        </row>
        <row r="316">
          <cell r="A316">
            <v>40429.429733796293</v>
          </cell>
          <cell r="E316">
            <v>10.75</v>
          </cell>
          <cell r="H316">
            <v>40429.42396990741</v>
          </cell>
          <cell r="N316">
            <v>1.78</v>
          </cell>
          <cell r="P316">
            <v>9.5464550000000009E-2</v>
          </cell>
        </row>
        <row r="317">
          <cell r="A317">
            <v>40429.436678240738</v>
          </cell>
          <cell r="E317">
            <v>425.21</v>
          </cell>
          <cell r="H317">
            <v>40429.430937500001</v>
          </cell>
          <cell r="N317">
            <v>1.9249999999999998</v>
          </cell>
          <cell r="P317">
            <v>5.6899100000000008E-2</v>
          </cell>
        </row>
        <row r="318">
          <cell r="A318">
            <v>40429.443622685183</v>
          </cell>
          <cell r="E318">
            <v>10.329999999999984</v>
          </cell>
          <cell r="H318">
            <v>40429.43787037037</v>
          </cell>
          <cell r="N318">
            <v>2.06</v>
          </cell>
          <cell r="P318">
            <v>2.8520750000000001E-2</v>
          </cell>
        </row>
        <row r="319">
          <cell r="A319">
            <v>40429.450567129628</v>
          </cell>
          <cell r="E319">
            <v>8.2699999999999818</v>
          </cell>
          <cell r="H319">
            <v>40429.444803240738</v>
          </cell>
          <cell r="N319">
            <v>2.1869999999999998</v>
          </cell>
          <cell r="P319">
            <v>0.22789684999999998</v>
          </cell>
        </row>
        <row r="320">
          <cell r="A320">
            <v>40429.457511574074</v>
          </cell>
          <cell r="E320">
            <v>11.989999999999952</v>
          </cell>
          <cell r="H320">
            <v>40429.451782407406</v>
          </cell>
          <cell r="N320">
            <v>2.3029999999999999</v>
          </cell>
          <cell r="P320">
            <v>5.3260849999999998E-2</v>
          </cell>
        </row>
        <row r="321">
          <cell r="A321">
            <v>40429.464456018519</v>
          </cell>
          <cell r="E321">
            <v>9.3000000000000114</v>
          </cell>
          <cell r="H321">
            <v>40429.458703703705</v>
          </cell>
          <cell r="N321">
            <v>2.4009999999999998</v>
          </cell>
          <cell r="P321">
            <v>2.1244249999999999E-2</v>
          </cell>
        </row>
        <row r="322">
          <cell r="A322">
            <v>40429.471400462964</v>
          </cell>
          <cell r="E322">
            <v>16.120000000000005</v>
          </cell>
          <cell r="H322">
            <v>40429.465648148151</v>
          </cell>
          <cell r="N322">
            <v>2.4750000000000001</v>
          </cell>
          <cell r="P322">
            <v>1.1784800000000002E-2</v>
          </cell>
        </row>
        <row r="323">
          <cell r="A323">
            <v>40429.478344907402</v>
          </cell>
          <cell r="E323">
            <v>14.049999999999955</v>
          </cell>
          <cell r="H323">
            <v>40429.472557870373</v>
          </cell>
          <cell r="N323">
            <v>2.5209999999999999</v>
          </cell>
          <cell r="P323">
            <v>3.7252550000000002E-2</v>
          </cell>
        </row>
        <row r="324">
          <cell r="A324">
            <v>40429.485289351847</v>
          </cell>
          <cell r="E324">
            <v>8.6800000000000068</v>
          </cell>
          <cell r="H324">
            <v>40429.479537037034</v>
          </cell>
          <cell r="N324">
            <v>2.5409999999999999</v>
          </cell>
          <cell r="P324">
            <v>1.5977000000000005E-3</v>
          </cell>
        </row>
        <row r="325">
          <cell r="A325">
            <v>40429.492233796293</v>
          </cell>
          <cell r="E325">
            <v>10.329999999999984</v>
          </cell>
          <cell r="H325">
            <v>40429.486493055556</v>
          </cell>
          <cell r="N325">
            <v>2.5209999999999999</v>
          </cell>
          <cell r="P325">
            <v>3.1431350000000004E-2</v>
          </cell>
        </row>
        <row r="326">
          <cell r="A326">
            <v>40429.499178240738</v>
          </cell>
          <cell r="E326">
            <v>9.9199999999999591</v>
          </cell>
          <cell r="H326">
            <v>40429.493425925924</v>
          </cell>
          <cell r="N326">
            <v>2.4729999999999999</v>
          </cell>
          <cell r="P326">
            <v>1.5423050000000002E-2</v>
          </cell>
        </row>
        <row r="327">
          <cell r="A327">
            <v>40429.506122685183</v>
          </cell>
          <cell r="E327">
            <v>12.194999999999993</v>
          </cell>
          <cell r="H327">
            <v>40429.50037037037</v>
          </cell>
          <cell r="N327">
            <v>2.403</v>
          </cell>
          <cell r="P327">
            <v>-2.7681999999999984E-3</v>
          </cell>
        </row>
        <row r="328">
          <cell r="A328">
            <v>40429.513067129628</v>
          </cell>
          <cell r="E328">
            <v>10.75</v>
          </cell>
          <cell r="H328">
            <v>40429.507303240738</v>
          </cell>
          <cell r="N328">
            <v>2.3319999999999999</v>
          </cell>
          <cell r="P328">
            <v>2.3253500000000003E-3</v>
          </cell>
        </row>
        <row r="329">
          <cell r="A329">
            <v>40429.520011574074</v>
          </cell>
          <cell r="E329">
            <v>12.814999999999998</v>
          </cell>
          <cell r="H329">
            <v>40429.51425925926</v>
          </cell>
          <cell r="N329">
            <v>2.2570000000000001</v>
          </cell>
          <cell r="P329">
            <v>-5.8524999999999897E-4</v>
          </cell>
        </row>
        <row r="330">
          <cell r="A330">
            <v>40429.526956018519</v>
          </cell>
          <cell r="E330">
            <v>9.5049999999999386</v>
          </cell>
          <cell r="H330">
            <v>40429.521215277775</v>
          </cell>
          <cell r="N330">
            <v>2.181</v>
          </cell>
          <cell r="P330">
            <v>-9.3170500000000003E-3</v>
          </cell>
        </row>
        <row r="331">
          <cell r="A331">
            <v>40429.533900462964</v>
          </cell>
          <cell r="E331">
            <v>14.46999999999997</v>
          </cell>
          <cell r="H331">
            <v>40429.52815972222</v>
          </cell>
          <cell r="N331">
            <v>2.0979999999999999</v>
          </cell>
          <cell r="P331">
            <v>-1.3128999999999988E-3</v>
          </cell>
        </row>
        <row r="332">
          <cell r="A332">
            <v>40429.540844907402</v>
          </cell>
          <cell r="E332">
            <v>11.986666666666622</v>
          </cell>
          <cell r="H332">
            <v>40429.535104166665</v>
          </cell>
          <cell r="N332">
            <v>2.008</v>
          </cell>
          <cell r="P332">
            <v>-3.4958499999999983E-3</v>
          </cell>
        </row>
        <row r="333">
          <cell r="A333">
            <v>40429.547789351847</v>
          </cell>
          <cell r="E333">
            <v>10.75</v>
          </cell>
          <cell r="H333">
            <v>40429.542048611111</v>
          </cell>
          <cell r="N333">
            <v>1.9119999999999999</v>
          </cell>
          <cell r="P333">
            <v>3.1431350000000004E-2</v>
          </cell>
        </row>
        <row r="334">
          <cell r="A334">
            <v>40429.554733796293</v>
          </cell>
          <cell r="E334">
            <v>15.70999999999998</v>
          </cell>
          <cell r="H334">
            <v>40429.548993055556</v>
          </cell>
          <cell r="N334">
            <v>1.8080000000000001</v>
          </cell>
          <cell r="P334">
            <v>-7.1341000000000009E-3</v>
          </cell>
        </row>
        <row r="335">
          <cell r="A335">
            <v>40429.561678240738</v>
          </cell>
          <cell r="E335">
            <v>18.189999999999998</v>
          </cell>
          <cell r="H335">
            <v>40429.555937500001</v>
          </cell>
          <cell r="N335">
            <v>1.698</v>
          </cell>
          <cell r="P335">
            <v>-1.4410599999999999E-2</v>
          </cell>
        </row>
        <row r="336">
          <cell r="A336">
            <v>40429.568622685183</v>
          </cell>
          <cell r="E336">
            <v>10.124999999999943</v>
          </cell>
          <cell r="H336">
            <v>40429.562881944446</v>
          </cell>
          <cell r="N336">
            <v>1.5860000000000001</v>
          </cell>
          <cell r="P336">
            <v>-6.4064499999999976E-3</v>
          </cell>
        </row>
        <row r="337">
          <cell r="A337">
            <v>40429.575567129628</v>
          </cell>
          <cell r="E337">
            <v>10.749999999999943</v>
          </cell>
          <cell r="H337">
            <v>40429.569826388892</v>
          </cell>
          <cell r="N337">
            <v>1.476</v>
          </cell>
          <cell r="P337">
            <v>-7.8617500000000007E-3</v>
          </cell>
        </row>
        <row r="338">
          <cell r="A338">
            <v>40429.582511574074</v>
          </cell>
          <cell r="E338">
            <v>11.569999999999993</v>
          </cell>
          <cell r="H338">
            <v>40429.576770833337</v>
          </cell>
          <cell r="N338">
            <v>1.3580000000000001</v>
          </cell>
          <cell r="P338">
            <v>-5.6787999999999977E-3</v>
          </cell>
        </row>
        <row r="339">
          <cell r="A339">
            <v>40429.589456018519</v>
          </cell>
          <cell r="E339">
            <v>12.810000000000002</v>
          </cell>
          <cell r="H339">
            <v>40429.583715277775</v>
          </cell>
          <cell r="N339">
            <v>1.2210000000000001</v>
          </cell>
          <cell r="P339">
            <v>-1.8776499999999998E-2</v>
          </cell>
        </row>
        <row r="340">
          <cell r="A340">
            <v>40429.596400462964</v>
          </cell>
          <cell r="E340">
            <v>425.21</v>
          </cell>
          <cell r="H340">
            <v>40429.59065972222</v>
          </cell>
          <cell r="N340">
            <v>1.0609999999999999</v>
          </cell>
          <cell r="P340">
            <v>-8.5894000000000005E-3</v>
          </cell>
        </row>
        <row r="341">
          <cell r="A341">
            <v>40429.603344907402</v>
          </cell>
          <cell r="E341">
            <v>425.21</v>
          </cell>
          <cell r="H341">
            <v>40429.597604166665</v>
          </cell>
          <cell r="N341">
            <v>0.90600000000000003</v>
          </cell>
          <cell r="P341">
            <v>-1.8776499999999998E-2</v>
          </cell>
        </row>
        <row r="342">
          <cell r="A342">
            <v>40429.610289351847</v>
          </cell>
          <cell r="E342">
            <v>425.21</v>
          </cell>
          <cell r="H342">
            <v>40429.604537037034</v>
          </cell>
          <cell r="N342" t="str">
            <v/>
          </cell>
          <cell r="P342">
            <v>6.691250000000001E-3</v>
          </cell>
        </row>
        <row r="343">
          <cell r="A343">
            <v>40429.617233796293</v>
          </cell>
          <cell r="E343">
            <v>425.21</v>
          </cell>
          <cell r="H343">
            <v>40429.611493055556</v>
          </cell>
          <cell r="N343" t="str">
            <v/>
          </cell>
          <cell r="P343">
            <v>1.978895E-2</v>
          </cell>
        </row>
        <row r="344">
          <cell r="A344">
            <v>40429.624178240738</v>
          </cell>
          <cell r="E344">
            <v>425.21</v>
          </cell>
          <cell r="H344">
            <v>40429.618437500001</v>
          </cell>
          <cell r="N344" t="str">
            <v/>
          </cell>
          <cell r="P344">
            <v>1.833365E-2</v>
          </cell>
        </row>
        <row r="345">
          <cell r="A345">
            <v>40429.631122685183</v>
          </cell>
          <cell r="E345">
            <v>425.21</v>
          </cell>
          <cell r="H345">
            <v>40429.62537037037</v>
          </cell>
          <cell r="N345" t="str">
            <v/>
          </cell>
          <cell r="P345">
            <v>2.2699550000000006E-2</v>
          </cell>
        </row>
        <row r="346">
          <cell r="A346">
            <v>40429.638067129628</v>
          </cell>
          <cell r="E346">
            <v>425.21</v>
          </cell>
          <cell r="H346">
            <v>40429.632314814815</v>
          </cell>
          <cell r="N346" t="str">
            <v/>
          </cell>
          <cell r="P346">
            <v>2.4882500000000002E-2</v>
          </cell>
        </row>
        <row r="347">
          <cell r="A347">
            <v>40429.645011574074</v>
          </cell>
          <cell r="E347">
            <v>425.21</v>
          </cell>
          <cell r="H347">
            <v>40429.639270833337</v>
          </cell>
          <cell r="N347" t="str">
            <v/>
          </cell>
          <cell r="P347">
            <v>4.0890800000000005E-2</v>
          </cell>
        </row>
        <row r="348">
          <cell r="A348">
            <v>40429.651956018519</v>
          </cell>
          <cell r="E348">
            <v>425.21</v>
          </cell>
          <cell r="H348">
            <v>40429.646215277775</v>
          </cell>
          <cell r="N348" t="str">
            <v/>
          </cell>
          <cell r="P348">
            <v>3.5069600000000006E-2</v>
          </cell>
        </row>
        <row r="349">
          <cell r="A349">
            <v>40429.658900462964</v>
          </cell>
          <cell r="E349">
            <v>425.21</v>
          </cell>
          <cell r="H349">
            <v>40429.65315972222</v>
          </cell>
          <cell r="N349" t="str">
            <v/>
          </cell>
          <cell r="P349">
            <v>4.1618450000000001E-2</v>
          </cell>
        </row>
        <row r="350">
          <cell r="A350">
            <v>40429.665844907402</v>
          </cell>
          <cell r="E350">
            <v>425.21</v>
          </cell>
          <cell r="H350">
            <v>40429.660092592596</v>
          </cell>
          <cell r="N350" t="str">
            <v/>
          </cell>
          <cell r="P350">
            <v>2.4154850000000002E-2</v>
          </cell>
        </row>
        <row r="351">
          <cell r="A351">
            <v>40429.672789351847</v>
          </cell>
          <cell r="E351">
            <v>425.21</v>
          </cell>
          <cell r="H351">
            <v>40429.667048611111</v>
          </cell>
          <cell r="N351" t="str">
            <v/>
          </cell>
          <cell r="P351">
            <v>1.3967750000000003E-2</v>
          </cell>
        </row>
        <row r="352">
          <cell r="A352">
            <v>40429.679733796293</v>
          </cell>
          <cell r="E352">
            <v>425.21</v>
          </cell>
          <cell r="H352">
            <v>40429.673981481479</v>
          </cell>
          <cell r="N352" t="str">
            <v/>
          </cell>
          <cell r="P352">
            <v>1.687835E-2</v>
          </cell>
        </row>
        <row r="353">
          <cell r="A353">
            <v>40429.686678240738</v>
          </cell>
          <cell r="E353">
            <v>425.21</v>
          </cell>
          <cell r="H353">
            <v>40429.680925925924</v>
          </cell>
          <cell r="N353" t="str">
            <v/>
          </cell>
          <cell r="P353">
            <v>2.1244249999999999E-2</v>
          </cell>
        </row>
        <row r="354">
          <cell r="A354">
            <v>40429.693622685183</v>
          </cell>
          <cell r="E354">
            <v>425.21</v>
          </cell>
          <cell r="H354">
            <v>40429.68787037037</v>
          </cell>
          <cell r="N354" t="str">
            <v/>
          </cell>
          <cell r="P354">
            <v>2.1971899999999999E-2</v>
          </cell>
        </row>
        <row r="355">
          <cell r="A355">
            <v>40429.700567129628</v>
          </cell>
          <cell r="E355">
            <v>425.21</v>
          </cell>
          <cell r="H355">
            <v>40429.694826388892</v>
          </cell>
          <cell r="N355" t="str">
            <v/>
          </cell>
          <cell r="P355">
            <v>2.0516600000000006E-2</v>
          </cell>
        </row>
        <row r="356">
          <cell r="A356">
            <v>40429.707511574074</v>
          </cell>
          <cell r="E356">
            <v>425.21</v>
          </cell>
          <cell r="H356">
            <v>40429.70175925926</v>
          </cell>
          <cell r="N356" t="str">
            <v/>
          </cell>
          <cell r="P356">
            <v>2.3427199999999999E-2</v>
          </cell>
        </row>
        <row r="357">
          <cell r="A357">
            <v>40429.714456018519</v>
          </cell>
          <cell r="E357">
            <v>425.21</v>
          </cell>
          <cell r="H357">
            <v>40429.708715277775</v>
          </cell>
          <cell r="N357" t="str">
            <v/>
          </cell>
          <cell r="P357">
            <v>1.90613E-2</v>
          </cell>
        </row>
        <row r="358">
          <cell r="A358">
            <v>40429.721400462964</v>
          </cell>
          <cell r="E358">
            <v>425.21</v>
          </cell>
          <cell r="H358">
            <v>40429.71565972222</v>
          </cell>
          <cell r="N358" t="str">
            <v/>
          </cell>
          <cell r="P358">
            <v>2.0516600000000006E-2</v>
          </cell>
        </row>
        <row r="359">
          <cell r="A359">
            <v>40429.728344907402</v>
          </cell>
          <cell r="E359">
            <v>425.21</v>
          </cell>
          <cell r="H359">
            <v>40429.722604166665</v>
          </cell>
          <cell r="N359" t="str">
            <v/>
          </cell>
          <cell r="P359">
            <v>2.1244249999999999E-2</v>
          </cell>
        </row>
        <row r="360">
          <cell r="A360">
            <v>40429.735289351847</v>
          </cell>
          <cell r="E360">
            <v>425.21</v>
          </cell>
          <cell r="H360">
            <v>40429.729548611111</v>
          </cell>
          <cell r="N360" t="str">
            <v/>
          </cell>
          <cell r="P360">
            <v>1.90613E-2</v>
          </cell>
        </row>
        <row r="361">
          <cell r="A361">
            <v>40429.742233796293</v>
          </cell>
          <cell r="E361">
            <v>425.21</v>
          </cell>
          <cell r="H361">
            <v>40429.736493055556</v>
          </cell>
          <cell r="N361" t="str">
            <v/>
          </cell>
          <cell r="P361">
            <v>1.978895E-2</v>
          </cell>
        </row>
        <row r="362">
          <cell r="A362">
            <v>40429.749178240738</v>
          </cell>
          <cell r="E362">
            <v>425.21</v>
          </cell>
          <cell r="H362">
            <v>40429.743437500001</v>
          </cell>
          <cell r="N362" t="str">
            <v/>
          </cell>
          <cell r="P362">
            <v>2.2699550000000006E-2</v>
          </cell>
        </row>
        <row r="363">
          <cell r="A363">
            <v>40429.756122685183</v>
          </cell>
          <cell r="E363">
            <v>425.21</v>
          </cell>
          <cell r="H363">
            <v>40429.750381944446</v>
          </cell>
          <cell r="N363" t="str">
            <v/>
          </cell>
          <cell r="P363">
            <v>2.0516600000000006E-2</v>
          </cell>
        </row>
        <row r="364">
          <cell r="A364">
            <v>40429.763067129628</v>
          </cell>
          <cell r="E364">
            <v>425.21</v>
          </cell>
          <cell r="H364">
            <v>40429.757326388892</v>
          </cell>
          <cell r="N364" t="str">
            <v/>
          </cell>
          <cell r="P364">
            <v>2.1244249999999999E-2</v>
          </cell>
        </row>
        <row r="365">
          <cell r="A365">
            <v>40429.770011574074</v>
          </cell>
          <cell r="E365">
            <v>425.21</v>
          </cell>
          <cell r="H365">
            <v>40429.76425925926</v>
          </cell>
          <cell r="N365" t="str">
            <v/>
          </cell>
          <cell r="P365">
            <v>2.5610149999999998E-2</v>
          </cell>
        </row>
        <row r="366">
          <cell r="A366">
            <v>40429.776956018519</v>
          </cell>
          <cell r="E366">
            <v>425.21</v>
          </cell>
          <cell r="H366">
            <v>40429.771215277775</v>
          </cell>
          <cell r="N366" t="str">
            <v/>
          </cell>
          <cell r="P366">
            <v>1.90613E-2</v>
          </cell>
        </row>
        <row r="367">
          <cell r="A367">
            <v>40429.783900462964</v>
          </cell>
          <cell r="E367">
            <v>425.21</v>
          </cell>
          <cell r="H367">
            <v>40429.77815972222</v>
          </cell>
          <cell r="N367" t="str">
            <v/>
          </cell>
          <cell r="P367">
            <v>2.4154850000000002E-2</v>
          </cell>
        </row>
        <row r="368">
          <cell r="A368">
            <v>40429.790844907402</v>
          </cell>
          <cell r="E368">
            <v>425.21</v>
          </cell>
          <cell r="H368">
            <v>40429.785104166665</v>
          </cell>
          <cell r="N368" t="str">
            <v/>
          </cell>
          <cell r="P368">
            <v>2.0516600000000006E-2</v>
          </cell>
        </row>
        <row r="369">
          <cell r="A369">
            <v>40429.797789351847</v>
          </cell>
          <cell r="E369">
            <v>425.21</v>
          </cell>
          <cell r="H369">
            <v>40429.792048611111</v>
          </cell>
          <cell r="N369" t="str">
            <v/>
          </cell>
          <cell r="P369">
            <v>2.3427199999999999E-2</v>
          </cell>
        </row>
        <row r="370">
          <cell r="A370">
            <v>40429.804733796293</v>
          </cell>
          <cell r="E370">
            <v>425.21</v>
          </cell>
          <cell r="H370">
            <v>40429.798993055556</v>
          </cell>
          <cell r="N370" t="str">
            <v/>
          </cell>
          <cell r="P370">
            <v>1.90613E-2</v>
          </cell>
        </row>
        <row r="371">
          <cell r="A371">
            <v>40429.811678240738</v>
          </cell>
          <cell r="E371">
            <v>425.21</v>
          </cell>
          <cell r="H371">
            <v>40429.805937500001</v>
          </cell>
          <cell r="N371" t="str">
            <v/>
          </cell>
          <cell r="P371">
            <v>2.1244249999999999E-2</v>
          </cell>
        </row>
        <row r="372">
          <cell r="A372">
            <v>40429.818622685183</v>
          </cell>
          <cell r="E372">
            <v>425.21</v>
          </cell>
          <cell r="H372">
            <v>40429.812881944446</v>
          </cell>
          <cell r="N372" t="str">
            <v/>
          </cell>
          <cell r="P372">
            <v>2.3427199999999999E-2</v>
          </cell>
        </row>
        <row r="373">
          <cell r="A373">
            <v>40429.825567129628</v>
          </cell>
          <cell r="E373">
            <v>425.21</v>
          </cell>
          <cell r="H373">
            <v>40429.819826388892</v>
          </cell>
          <cell r="N373" t="str">
            <v/>
          </cell>
          <cell r="P373">
            <v>2.1244249999999999E-2</v>
          </cell>
        </row>
        <row r="374">
          <cell r="A374">
            <v>40429.832511574074</v>
          </cell>
          <cell r="E374">
            <v>425.21</v>
          </cell>
          <cell r="H374">
            <v>40429.826770833337</v>
          </cell>
          <cell r="N374" t="str">
            <v/>
          </cell>
          <cell r="P374">
            <v>2.1244249999999999E-2</v>
          </cell>
        </row>
        <row r="375">
          <cell r="A375">
            <v>40429.839456018519</v>
          </cell>
          <cell r="E375">
            <v>425.21</v>
          </cell>
          <cell r="H375">
            <v>40429.833715277775</v>
          </cell>
          <cell r="N375" t="str">
            <v/>
          </cell>
          <cell r="P375">
            <v>2.0516600000000006E-2</v>
          </cell>
        </row>
        <row r="376">
          <cell r="A376">
            <v>40429.846400462964</v>
          </cell>
          <cell r="E376">
            <v>425.21</v>
          </cell>
          <cell r="H376">
            <v>40429.84065972222</v>
          </cell>
          <cell r="N376" t="str">
            <v/>
          </cell>
          <cell r="P376">
            <v>2.0516600000000006E-2</v>
          </cell>
        </row>
        <row r="377">
          <cell r="A377">
            <v>40429.853344907402</v>
          </cell>
          <cell r="E377">
            <v>425.21</v>
          </cell>
          <cell r="H377">
            <v>40429.847604166665</v>
          </cell>
          <cell r="N377" t="str">
            <v/>
          </cell>
          <cell r="P377">
            <v>2.3427199999999999E-2</v>
          </cell>
        </row>
        <row r="378">
          <cell r="A378">
            <v>40429.860289351847</v>
          </cell>
          <cell r="E378">
            <v>425.21</v>
          </cell>
          <cell r="H378">
            <v>40429.854548611111</v>
          </cell>
          <cell r="N378" t="str">
            <v/>
          </cell>
          <cell r="P378">
            <v>2.3427199999999999E-2</v>
          </cell>
        </row>
        <row r="379">
          <cell r="A379">
            <v>40429.867233796293</v>
          </cell>
          <cell r="E379">
            <v>425.21</v>
          </cell>
          <cell r="H379">
            <v>40429.861493055556</v>
          </cell>
          <cell r="N379" t="str">
            <v/>
          </cell>
          <cell r="P379">
            <v>1.978895E-2</v>
          </cell>
        </row>
        <row r="380">
          <cell r="A380">
            <v>40429.874178240738</v>
          </cell>
          <cell r="E380">
            <v>425.21</v>
          </cell>
          <cell r="H380">
            <v>40429.868437500001</v>
          </cell>
          <cell r="N380" t="str">
            <v/>
          </cell>
          <cell r="P380">
            <v>1.978895E-2</v>
          </cell>
        </row>
        <row r="381">
          <cell r="A381">
            <v>40429.881122685183</v>
          </cell>
          <cell r="E381">
            <v>425.21</v>
          </cell>
          <cell r="H381">
            <v>40429.875381944446</v>
          </cell>
          <cell r="N381" t="str">
            <v/>
          </cell>
          <cell r="P381">
            <v>2.0516600000000006E-2</v>
          </cell>
        </row>
        <row r="382">
          <cell r="A382">
            <v>40429.888067129628</v>
          </cell>
          <cell r="E382">
            <v>425.21</v>
          </cell>
          <cell r="H382">
            <v>40429.882326388892</v>
          </cell>
          <cell r="N382" t="str">
            <v/>
          </cell>
          <cell r="P382">
            <v>1.833365E-2</v>
          </cell>
        </row>
        <row r="383">
          <cell r="A383">
            <v>40429.895011574074</v>
          </cell>
          <cell r="E383">
            <v>0</v>
          </cell>
          <cell r="H383">
            <v>40429.889270833337</v>
          </cell>
          <cell r="N383" t="str">
            <v/>
          </cell>
          <cell r="P383">
            <v>8.8915700000000014E-2</v>
          </cell>
        </row>
        <row r="384">
          <cell r="A384">
            <v>40429.901956018519</v>
          </cell>
          <cell r="E384">
            <v>7.0299999999999727</v>
          </cell>
          <cell r="H384">
            <v>40429.896215277775</v>
          </cell>
          <cell r="N384">
            <v>0.97599999999999998</v>
          </cell>
          <cell r="P384">
            <v>7.8000950000000013E-2</v>
          </cell>
        </row>
        <row r="385">
          <cell r="A385">
            <v>40429.908900462964</v>
          </cell>
          <cell r="E385">
            <v>5.7899999999999636</v>
          </cell>
          <cell r="H385">
            <v>40429.90315972222</v>
          </cell>
          <cell r="N385">
            <v>1.131</v>
          </cell>
          <cell r="P385">
            <v>7.2179750000000001E-2</v>
          </cell>
        </row>
        <row r="386">
          <cell r="A386">
            <v>40429.915844907402</v>
          </cell>
          <cell r="E386">
            <v>7.8549999999999613</v>
          </cell>
          <cell r="H386">
            <v>40429.910104166665</v>
          </cell>
          <cell r="N386">
            <v>1.2789999999999999</v>
          </cell>
          <cell r="P386">
            <v>6.1265E-2</v>
          </cell>
        </row>
        <row r="387">
          <cell r="A387">
            <v>40429.922789351847</v>
          </cell>
          <cell r="E387">
            <v>8.4749999999999659</v>
          </cell>
          <cell r="H387">
            <v>40429.917048611111</v>
          </cell>
          <cell r="N387">
            <v>1.444</v>
          </cell>
          <cell r="P387">
            <v>0.12675349999999999</v>
          </cell>
        </row>
        <row r="388">
          <cell r="A388">
            <v>40429.929733796293</v>
          </cell>
          <cell r="E388">
            <v>12.399999999999977</v>
          </cell>
          <cell r="H388">
            <v>40429.923981481479</v>
          </cell>
          <cell r="N388">
            <v>1.601</v>
          </cell>
          <cell r="P388">
            <v>0.10565165000000001</v>
          </cell>
        </row>
        <row r="389">
          <cell r="A389">
            <v>40429.936678240738</v>
          </cell>
          <cell r="E389">
            <v>11.569999999999993</v>
          </cell>
          <cell r="H389">
            <v>40429.930914351855</v>
          </cell>
          <cell r="N389">
            <v>1.748</v>
          </cell>
          <cell r="P389">
            <v>5.0350250000000006E-2</v>
          </cell>
        </row>
        <row r="390">
          <cell r="A390">
            <v>40429.943622685183</v>
          </cell>
          <cell r="E390">
            <v>9.089999999999975</v>
          </cell>
          <cell r="H390">
            <v>40429.93787037037</v>
          </cell>
          <cell r="N390">
            <v>1.8900000000000001</v>
          </cell>
          <cell r="P390">
            <v>2.9248400000000001E-2</v>
          </cell>
        </row>
        <row r="391">
          <cell r="A391">
            <v>40429.950567129628</v>
          </cell>
          <cell r="E391">
            <v>12.194999999999993</v>
          </cell>
          <cell r="H391">
            <v>40429.944826388892</v>
          </cell>
          <cell r="N391">
            <v>2.0369999999999999</v>
          </cell>
          <cell r="P391">
            <v>0.16677424999999999</v>
          </cell>
        </row>
        <row r="392">
          <cell r="A392">
            <v>40429.957511574074</v>
          </cell>
          <cell r="E392">
            <v>12.810000000000002</v>
          </cell>
          <cell r="H392">
            <v>40429.951770833337</v>
          </cell>
          <cell r="N392">
            <v>2.1720000000000002</v>
          </cell>
          <cell r="P392">
            <v>6.0537350000000004E-2</v>
          </cell>
        </row>
        <row r="393">
          <cell r="A393">
            <v>40429.964456018519</v>
          </cell>
          <cell r="E393">
            <v>12.399999999999977</v>
          </cell>
          <cell r="H393">
            <v>40429.958692129629</v>
          </cell>
          <cell r="N393">
            <v>2.3010000000000002</v>
          </cell>
          <cell r="P393">
            <v>7.2907399999999997E-2</v>
          </cell>
        </row>
        <row r="394">
          <cell r="A394">
            <v>40429.971400462964</v>
          </cell>
          <cell r="E394">
            <v>4.1399999999999864</v>
          </cell>
          <cell r="H394">
            <v>40429.965648148151</v>
          </cell>
          <cell r="N394">
            <v>2.415</v>
          </cell>
          <cell r="P394">
            <v>4.0305957499999998</v>
          </cell>
        </row>
        <row r="395">
          <cell r="A395">
            <v>40429.978344907402</v>
          </cell>
          <cell r="E395">
            <v>10.949999999999989</v>
          </cell>
          <cell r="H395">
            <v>40429.972615740742</v>
          </cell>
          <cell r="N395">
            <v>2.5060000000000002</v>
          </cell>
          <cell r="P395">
            <v>-6.4064499999999976E-3</v>
          </cell>
        </row>
        <row r="396">
          <cell r="A396">
            <v>40429.985289351847</v>
          </cell>
          <cell r="E396">
            <v>11.779999999999973</v>
          </cell>
          <cell r="H396">
            <v>40429.979548611111</v>
          </cell>
          <cell r="N396">
            <v>2.573</v>
          </cell>
          <cell r="P396">
            <v>-6.4064499999999976E-3</v>
          </cell>
        </row>
        <row r="397">
          <cell r="A397">
            <v>40429.992233796293</v>
          </cell>
          <cell r="E397">
            <v>14.46999999999997</v>
          </cell>
          <cell r="H397">
            <v>40429.986493055556</v>
          </cell>
          <cell r="N397">
            <v>2.6080000000000001</v>
          </cell>
          <cell r="P397">
            <v>-8.5894000000000005E-3</v>
          </cell>
        </row>
        <row r="398">
          <cell r="A398">
            <v>40429.999178240738</v>
          </cell>
          <cell r="E398">
            <v>6.6099999999999568</v>
          </cell>
          <cell r="H398">
            <v>40429.993437500001</v>
          </cell>
          <cell r="N398">
            <v>2.6120000000000001</v>
          </cell>
          <cell r="P398">
            <v>-6.4064499999999976E-3</v>
          </cell>
        </row>
        <row r="399">
          <cell r="A399">
            <v>40430.006122685183</v>
          </cell>
          <cell r="E399">
            <v>14.050000000000011</v>
          </cell>
          <cell r="H399">
            <v>40430.000381944446</v>
          </cell>
          <cell r="N399">
            <v>2.577</v>
          </cell>
          <cell r="P399">
            <v>1.5977000000000005E-3</v>
          </cell>
        </row>
        <row r="400">
          <cell r="A400">
            <v>40430.013067129628</v>
          </cell>
          <cell r="E400">
            <v>14.879999999999995</v>
          </cell>
          <cell r="H400">
            <v>40430.007326388892</v>
          </cell>
          <cell r="N400">
            <v>2.5230000000000001</v>
          </cell>
          <cell r="P400">
            <v>-1.15E-2</v>
          </cell>
        </row>
        <row r="401">
          <cell r="A401">
            <v>40430.020011574074</v>
          </cell>
          <cell r="E401">
            <v>15.289999999999964</v>
          </cell>
          <cell r="H401">
            <v>40430.014270833337</v>
          </cell>
          <cell r="N401">
            <v>2.448</v>
          </cell>
          <cell r="P401">
            <v>-1.15E-2</v>
          </cell>
        </row>
        <row r="402">
          <cell r="A402">
            <v>40430.026956018519</v>
          </cell>
          <cell r="E402">
            <v>12.189999999999998</v>
          </cell>
          <cell r="H402">
            <v>40430.021215277775</v>
          </cell>
          <cell r="N402">
            <v>2.3770000000000002</v>
          </cell>
          <cell r="P402">
            <v>-1.077235E-2</v>
          </cell>
        </row>
        <row r="403">
          <cell r="A403">
            <v>40430.033900462964</v>
          </cell>
          <cell r="E403">
            <v>11.159999999999968</v>
          </cell>
          <cell r="H403">
            <v>40430.02815972222</v>
          </cell>
          <cell r="N403">
            <v>2.3010000000000002</v>
          </cell>
          <cell r="P403">
            <v>-1.00447E-2</v>
          </cell>
        </row>
        <row r="404">
          <cell r="A404">
            <v>40430.040844907402</v>
          </cell>
          <cell r="E404">
            <v>12.399999999999977</v>
          </cell>
          <cell r="H404">
            <v>40430.035104166665</v>
          </cell>
          <cell r="N404">
            <v>2.2229999999999999</v>
          </cell>
          <cell r="P404">
            <v>-1.3128999999999988E-3</v>
          </cell>
        </row>
        <row r="405">
          <cell r="A405">
            <v>40430.047789351847</v>
          </cell>
          <cell r="E405">
            <v>11.159999999999968</v>
          </cell>
          <cell r="H405">
            <v>40430.042048611111</v>
          </cell>
          <cell r="N405">
            <v>2.1390000000000002</v>
          </cell>
          <cell r="P405">
            <v>-1.2955299999999999E-2</v>
          </cell>
        </row>
        <row r="406">
          <cell r="A406">
            <v>40430.054733796293</v>
          </cell>
          <cell r="E406">
            <v>10.33499999999998</v>
          </cell>
          <cell r="H406">
            <v>40430.048993055556</v>
          </cell>
          <cell r="N406">
            <v>2.0489999999999999</v>
          </cell>
          <cell r="P406">
            <v>-1.6593550000000002E-2</v>
          </cell>
        </row>
        <row r="407">
          <cell r="A407">
            <v>40430.061678240738</v>
          </cell>
          <cell r="E407">
            <v>18.189999999999998</v>
          </cell>
          <cell r="H407">
            <v>40430.055925925924</v>
          </cell>
          <cell r="N407">
            <v>1.952</v>
          </cell>
          <cell r="P407">
            <v>-2.0231799999999998E-2</v>
          </cell>
        </row>
        <row r="408">
          <cell r="A408">
            <v>40430.068622685183</v>
          </cell>
          <cell r="E408">
            <v>7.2349999999999568</v>
          </cell>
          <cell r="H408">
            <v>40430.062881944446</v>
          </cell>
          <cell r="N408">
            <v>1.8479999999999999</v>
          </cell>
          <cell r="P408">
            <v>-1.8776499999999998E-2</v>
          </cell>
        </row>
        <row r="409">
          <cell r="A409">
            <v>40430.075567129628</v>
          </cell>
          <cell r="E409">
            <v>8.6800000000000068</v>
          </cell>
          <cell r="H409">
            <v>40430.069814814815</v>
          </cell>
          <cell r="N409">
            <v>1.7389999999999999</v>
          </cell>
          <cell r="P409">
            <v>-1.8048850000000002E-2</v>
          </cell>
        </row>
        <row r="410">
          <cell r="A410">
            <v>40430.082511574074</v>
          </cell>
          <cell r="E410">
            <v>19.419999999999959</v>
          </cell>
          <cell r="H410">
            <v>40430.076770833337</v>
          </cell>
          <cell r="N410">
            <v>1.625</v>
          </cell>
          <cell r="P410">
            <v>-1.2955299999999999E-2</v>
          </cell>
        </row>
        <row r="411">
          <cell r="A411">
            <v>40430.089456018519</v>
          </cell>
          <cell r="E411">
            <v>16.529999999999973</v>
          </cell>
          <cell r="H411">
            <v>40430.083703703705</v>
          </cell>
          <cell r="N411">
            <v>1.5150000000000001</v>
          </cell>
          <cell r="P411">
            <v>2.0994126500000001</v>
          </cell>
        </row>
        <row r="412">
          <cell r="A412">
            <v>40430.096400462964</v>
          </cell>
          <cell r="E412">
            <v>14.050000000000011</v>
          </cell>
          <cell r="H412">
            <v>40430.090624999997</v>
          </cell>
          <cell r="N412">
            <v>1.3940000000000001</v>
          </cell>
          <cell r="P412">
            <v>-1.4410599999999999E-2</v>
          </cell>
        </row>
        <row r="413">
          <cell r="A413">
            <v>40430.103344907402</v>
          </cell>
          <cell r="E413">
            <v>425.21</v>
          </cell>
          <cell r="H413">
            <v>40430.097592592596</v>
          </cell>
          <cell r="N413">
            <v>1.25</v>
          </cell>
          <cell r="P413">
            <v>-2.2414750000000001E-2</v>
          </cell>
        </row>
        <row r="414">
          <cell r="A414">
            <v>40430.110289351847</v>
          </cell>
          <cell r="E414">
            <v>425.21</v>
          </cell>
          <cell r="H414">
            <v>40430.104548611111</v>
          </cell>
          <cell r="N414">
            <v>1.0840000000000001</v>
          </cell>
          <cell r="P414">
            <v>-1.15E-2</v>
          </cell>
        </row>
        <row r="415">
          <cell r="A415">
            <v>40430.117233796293</v>
          </cell>
          <cell r="E415">
            <v>425.21</v>
          </cell>
          <cell r="H415">
            <v>40430.111481481479</v>
          </cell>
          <cell r="N415">
            <v>0.94200000000000006</v>
          </cell>
          <cell r="P415">
            <v>-9.3170500000000003E-3</v>
          </cell>
        </row>
        <row r="416">
          <cell r="A416">
            <v>40430.124178240738</v>
          </cell>
          <cell r="E416">
            <v>425.21</v>
          </cell>
          <cell r="H416">
            <v>40430.118425925924</v>
          </cell>
          <cell r="N416" t="str">
            <v/>
          </cell>
          <cell r="P416">
            <v>-8.5894000000000005E-3</v>
          </cell>
        </row>
        <row r="417">
          <cell r="A417">
            <v>40430.131122685183</v>
          </cell>
          <cell r="E417">
            <v>425.21</v>
          </cell>
          <cell r="H417">
            <v>40430.12537037037</v>
          </cell>
          <cell r="N417" t="str">
            <v/>
          </cell>
          <cell r="P417">
            <v>2.5610149999999998E-2</v>
          </cell>
        </row>
        <row r="418">
          <cell r="A418">
            <v>40430.138067129628</v>
          </cell>
          <cell r="E418">
            <v>425.21</v>
          </cell>
          <cell r="H418">
            <v>40430.132326388892</v>
          </cell>
          <cell r="N418" t="str">
            <v/>
          </cell>
          <cell r="P418">
            <v>1.687835E-2</v>
          </cell>
        </row>
        <row r="419">
          <cell r="A419">
            <v>40430.145011574074</v>
          </cell>
          <cell r="E419">
            <v>425.21</v>
          </cell>
          <cell r="H419">
            <v>40430.139270833337</v>
          </cell>
          <cell r="N419" t="str">
            <v/>
          </cell>
          <cell r="P419">
            <v>1.978895E-2</v>
          </cell>
        </row>
        <row r="420">
          <cell r="A420">
            <v>40430.151956018519</v>
          </cell>
          <cell r="E420">
            <v>425.21</v>
          </cell>
          <cell r="H420">
            <v>40430.146203703705</v>
          </cell>
          <cell r="N420" t="str">
            <v/>
          </cell>
          <cell r="P420">
            <v>2.3427199999999999E-2</v>
          </cell>
        </row>
        <row r="421">
          <cell r="A421">
            <v>40430.158900462964</v>
          </cell>
          <cell r="E421">
            <v>425.21</v>
          </cell>
          <cell r="H421">
            <v>40430.15315972222</v>
          </cell>
          <cell r="N421" t="str">
            <v/>
          </cell>
          <cell r="P421">
            <v>1.978895E-2</v>
          </cell>
        </row>
        <row r="422">
          <cell r="A422">
            <v>40430.165844907402</v>
          </cell>
          <cell r="E422">
            <v>425.21</v>
          </cell>
          <cell r="H422">
            <v>40430.160104166665</v>
          </cell>
          <cell r="N422" t="str">
            <v/>
          </cell>
          <cell r="P422">
            <v>2.3427199999999999E-2</v>
          </cell>
        </row>
        <row r="423">
          <cell r="A423">
            <v>40430.172789351847</v>
          </cell>
          <cell r="E423">
            <v>425.21</v>
          </cell>
          <cell r="H423">
            <v>40430.167048611111</v>
          </cell>
          <cell r="N423" t="str">
            <v/>
          </cell>
          <cell r="P423">
            <v>2.7065450000000001E-2</v>
          </cell>
        </row>
        <row r="424">
          <cell r="A424">
            <v>40430.179733796293</v>
          </cell>
          <cell r="E424">
            <v>425.21</v>
          </cell>
          <cell r="H424">
            <v>40430.173993055556</v>
          </cell>
          <cell r="N424" t="str">
            <v/>
          </cell>
          <cell r="P424">
            <v>2.2699550000000006E-2</v>
          </cell>
        </row>
        <row r="425">
          <cell r="A425">
            <v>40430.186678240738</v>
          </cell>
          <cell r="E425">
            <v>425.21</v>
          </cell>
          <cell r="H425">
            <v>40430.180937500001</v>
          </cell>
          <cell r="N425" t="str">
            <v/>
          </cell>
          <cell r="P425">
            <v>2.2699550000000006E-2</v>
          </cell>
        </row>
        <row r="426">
          <cell r="A426">
            <v>40430.193622685183</v>
          </cell>
          <cell r="E426">
            <v>425.21</v>
          </cell>
          <cell r="H426">
            <v>40430.18787037037</v>
          </cell>
          <cell r="N426" t="str">
            <v/>
          </cell>
          <cell r="P426">
            <v>2.8520750000000001E-2</v>
          </cell>
        </row>
        <row r="427">
          <cell r="A427">
            <v>40430.200567129628</v>
          </cell>
          <cell r="E427">
            <v>425.21</v>
          </cell>
          <cell r="H427">
            <v>40430.194814814815</v>
          </cell>
          <cell r="N427" t="str">
            <v/>
          </cell>
          <cell r="P427">
            <v>2.1971899999999999E-2</v>
          </cell>
        </row>
        <row r="428">
          <cell r="A428">
            <v>40430.207511574074</v>
          </cell>
          <cell r="E428">
            <v>425.21</v>
          </cell>
          <cell r="H428">
            <v>40430.201770833337</v>
          </cell>
          <cell r="N428" t="str">
            <v/>
          </cell>
          <cell r="P428">
            <v>2.1244249999999999E-2</v>
          </cell>
        </row>
        <row r="429">
          <cell r="A429">
            <v>40430.214456018519</v>
          </cell>
          <cell r="E429">
            <v>425.21</v>
          </cell>
          <cell r="H429">
            <v>40430.208715277775</v>
          </cell>
          <cell r="N429" t="str">
            <v/>
          </cell>
          <cell r="P429">
            <v>2.2699550000000006E-2</v>
          </cell>
        </row>
        <row r="430">
          <cell r="A430">
            <v>40430.221400462964</v>
          </cell>
          <cell r="E430">
            <v>425.21</v>
          </cell>
          <cell r="H430">
            <v>40430.21565972222</v>
          </cell>
          <cell r="N430" t="str">
            <v/>
          </cell>
          <cell r="P430">
            <v>2.1971899999999999E-2</v>
          </cell>
        </row>
        <row r="431">
          <cell r="A431">
            <v>40430.228344907402</v>
          </cell>
          <cell r="E431">
            <v>425.21</v>
          </cell>
          <cell r="H431">
            <v>40430.222604166665</v>
          </cell>
          <cell r="N431" t="str">
            <v/>
          </cell>
          <cell r="P431">
            <v>2.2699550000000006E-2</v>
          </cell>
        </row>
        <row r="432">
          <cell r="A432">
            <v>40430.235289351847</v>
          </cell>
          <cell r="E432">
            <v>425.21</v>
          </cell>
          <cell r="H432">
            <v>40430.229548611111</v>
          </cell>
          <cell r="N432" t="str">
            <v/>
          </cell>
          <cell r="P432">
            <v>2.5610149999999998E-2</v>
          </cell>
        </row>
        <row r="433">
          <cell r="A433">
            <v>40430.242233796293</v>
          </cell>
          <cell r="E433">
            <v>425.21</v>
          </cell>
          <cell r="H433">
            <v>40430.236493055556</v>
          </cell>
          <cell r="N433" t="str">
            <v/>
          </cell>
          <cell r="P433">
            <v>2.2699550000000006E-2</v>
          </cell>
        </row>
        <row r="434">
          <cell r="A434">
            <v>40430.249178240738</v>
          </cell>
          <cell r="E434">
            <v>425.21</v>
          </cell>
          <cell r="H434">
            <v>40430.243437500001</v>
          </cell>
          <cell r="N434" t="str">
            <v/>
          </cell>
          <cell r="P434">
            <v>2.3427199999999999E-2</v>
          </cell>
        </row>
        <row r="435">
          <cell r="A435">
            <v>40430.256122685183</v>
          </cell>
          <cell r="E435">
            <v>425.21</v>
          </cell>
          <cell r="H435">
            <v>40430.250381944446</v>
          </cell>
          <cell r="N435" t="str">
            <v/>
          </cell>
          <cell r="P435">
            <v>2.7065450000000001E-2</v>
          </cell>
        </row>
        <row r="436">
          <cell r="A436">
            <v>40430.263067129628</v>
          </cell>
          <cell r="E436">
            <v>425.21</v>
          </cell>
          <cell r="H436">
            <v>40430.257326388892</v>
          </cell>
          <cell r="N436" t="str">
            <v/>
          </cell>
          <cell r="P436">
            <v>2.6337800000000001E-2</v>
          </cell>
        </row>
        <row r="437">
          <cell r="A437">
            <v>40430.270011574074</v>
          </cell>
          <cell r="E437">
            <v>425.21</v>
          </cell>
          <cell r="H437">
            <v>40430.264270833337</v>
          </cell>
          <cell r="N437" t="str">
            <v/>
          </cell>
          <cell r="P437">
            <v>3.07037E-2</v>
          </cell>
        </row>
        <row r="438">
          <cell r="A438">
            <v>40430.276956018519</v>
          </cell>
          <cell r="E438">
            <v>425.21</v>
          </cell>
          <cell r="H438">
            <v>40430.271215277775</v>
          </cell>
          <cell r="N438" t="str">
            <v/>
          </cell>
          <cell r="P438">
            <v>2.7065450000000001E-2</v>
          </cell>
        </row>
        <row r="439">
          <cell r="A439">
            <v>40430.283900462964</v>
          </cell>
          <cell r="E439">
            <v>425.21</v>
          </cell>
          <cell r="H439">
            <v>40430.27815972222</v>
          </cell>
          <cell r="N439" t="str">
            <v/>
          </cell>
          <cell r="P439">
            <v>2.7065450000000001E-2</v>
          </cell>
        </row>
        <row r="440">
          <cell r="A440">
            <v>40430.290844907402</v>
          </cell>
          <cell r="E440">
            <v>425.21</v>
          </cell>
          <cell r="H440">
            <v>40430.285104166665</v>
          </cell>
          <cell r="N440" t="str">
            <v/>
          </cell>
          <cell r="P440">
            <v>2.7065450000000001E-2</v>
          </cell>
        </row>
        <row r="441">
          <cell r="A441">
            <v>40430.297789351847</v>
          </cell>
          <cell r="E441">
            <v>425.21</v>
          </cell>
          <cell r="H441">
            <v>40430.292048611111</v>
          </cell>
          <cell r="N441" t="str">
            <v/>
          </cell>
          <cell r="P441">
            <v>2.4882500000000002E-2</v>
          </cell>
        </row>
        <row r="442">
          <cell r="A442">
            <v>40430.304733796293</v>
          </cell>
          <cell r="E442">
            <v>425.21</v>
          </cell>
          <cell r="H442">
            <v>40430.298993055556</v>
          </cell>
          <cell r="N442" t="str">
            <v/>
          </cell>
          <cell r="P442">
            <v>2.6337800000000001E-2</v>
          </cell>
        </row>
        <row r="443">
          <cell r="A443">
            <v>40430.311678240738</v>
          </cell>
          <cell r="E443">
            <v>425.21</v>
          </cell>
          <cell r="H443">
            <v>40430.305937500001</v>
          </cell>
          <cell r="N443" t="str">
            <v/>
          </cell>
          <cell r="P443">
            <v>2.4882500000000002E-2</v>
          </cell>
        </row>
        <row r="444">
          <cell r="A444">
            <v>40430.318622685183</v>
          </cell>
          <cell r="E444">
            <v>425.21</v>
          </cell>
          <cell r="H444">
            <v>40430.312881944446</v>
          </cell>
          <cell r="N444" t="str">
            <v/>
          </cell>
          <cell r="P444">
            <v>2.7065450000000001E-2</v>
          </cell>
        </row>
        <row r="445">
          <cell r="A445">
            <v>40430.325567129628</v>
          </cell>
          <cell r="E445">
            <v>425.21</v>
          </cell>
          <cell r="H445">
            <v>40430.319826388892</v>
          </cell>
          <cell r="N445" t="str">
            <v/>
          </cell>
          <cell r="P445">
            <v>2.5610149999999998E-2</v>
          </cell>
        </row>
        <row r="446">
          <cell r="A446">
            <v>40430.332511574074</v>
          </cell>
          <cell r="E446">
            <v>425.21</v>
          </cell>
          <cell r="H446">
            <v>40430.326770833337</v>
          </cell>
          <cell r="N446" t="str">
            <v/>
          </cell>
          <cell r="P446">
            <v>2.1971899999999999E-2</v>
          </cell>
        </row>
        <row r="447">
          <cell r="A447">
            <v>40430.339456018519</v>
          </cell>
          <cell r="E447">
            <v>425.21</v>
          </cell>
          <cell r="H447">
            <v>40430.333715277775</v>
          </cell>
          <cell r="N447" t="str">
            <v/>
          </cell>
          <cell r="P447">
            <v>2.1244249999999999E-2</v>
          </cell>
        </row>
        <row r="448">
          <cell r="A448">
            <v>40430.346400462964</v>
          </cell>
          <cell r="E448">
            <v>425.21</v>
          </cell>
          <cell r="H448">
            <v>40430.34065972222</v>
          </cell>
          <cell r="N448" t="str">
            <v/>
          </cell>
          <cell r="P448">
            <v>1.90613E-2</v>
          </cell>
        </row>
        <row r="449">
          <cell r="A449">
            <v>40430.353344907402</v>
          </cell>
          <cell r="E449">
            <v>425.21</v>
          </cell>
          <cell r="H449">
            <v>40430.347604166665</v>
          </cell>
          <cell r="N449" t="str">
            <v/>
          </cell>
          <cell r="P449">
            <v>1.90613E-2</v>
          </cell>
        </row>
        <row r="450">
          <cell r="A450">
            <v>40430.360289351847</v>
          </cell>
          <cell r="E450">
            <v>425.21</v>
          </cell>
          <cell r="H450">
            <v>40430.354548611111</v>
          </cell>
          <cell r="N450" t="str">
            <v/>
          </cell>
          <cell r="P450">
            <v>1.687835E-2</v>
          </cell>
        </row>
        <row r="451">
          <cell r="A451">
            <v>40430.367233796293</v>
          </cell>
          <cell r="E451">
            <v>425.21</v>
          </cell>
          <cell r="H451">
            <v>40430.361493055556</v>
          </cell>
          <cell r="N451" t="str">
            <v/>
          </cell>
          <cell r="P451">
            <v>2.3427199999999999E-2</v>
          </cell>
        </row>
        <row r="452">
          <cell r="A452">
            <v>40430.374178240738</v>
          </cell>
          <cell r="E452">
            <v>425.21</v>
          </cell>
          <cell r="H452">
            <v>40430.368425925924</v>
          </cell>
          <cell r="N452" t="str">
            <v/>
          </cell>
          <cell r="P452">
            <v>2.3427199999999999E-2</v>
          </cell>
        </row>
        <row r="453">
          <cell r="A453">
            <v>40430.381122685183</v>
          </cell>
          <cell r="E453">
            <v>425.21</v>
          </cell>
          <cell r="H453">
            <v>40430.37537037037</v>
          </cell>
          <cell r="N453" t="str">
            <v/>
          </cell>
          <cell r="P453">
            <v>2.2699550000000006E-2</v>
          </cell>
        </row>
        <row r="454">
          <cell r="A454">
            <v>40430.388067129628</v>
          </cell>
          <cell r="E454">
            <v>425.21</v>
          </cell>
          <cell r="H454">
            <v>40430.382326388892</v>
          </cell>
          <cell r="N454" t="str">
            <v/>
          </cell>
          <cell r="P454">
            <v>1.833365E-2</v>
          </cell>
        </row>
        <row r="455">
          <cell r="A455">
            <v>40430.395011574074</v>
          </cell>
          <cell r="E455">
            <v>425.21</v>
          </cell>
          <cell r="H455">
            <v>40430.389270833337</v>
          </cell>
          <cell r="N455" t="str">
            <v/>
          </cell>
          <cell r="P455">
            <v>2.3427199999999999E-2</v>
          </cell>
        </row>
        <row r="456">
          <cell r="A456">
            <v>40430.401956018519</v>
          </cell>
          <cell r="E456">
            <v>425.21</v>
          </cell>
          <cell r="H456">
            <v>40430.396203703705</v>
          </cell>
          <cell r="N456" t="str">
            <v/>
          </cell>
          <cell r="P456">
            <v>3.2159E-2</v>
          </cell>
        </row>
        <row r="457">
          <cell r="A457">
            <v>40430.408900462964</v>
          </cell>
          <cell r="E457">
            <v>425.21</v>
          </cell>
          <cell r="H457">
            <v>40430.403148148151</v>
          </cell>
          <cell r="N457" t="str">
            <v/>
          </cell>
          <cell r="P457">
            <v>6.9996799999999998E-2</v>
          </cell>
        </row>
        <row r="458">
          <cell r="A458">
            <v>40430.415844907402</v>
          </cell>
          <cell r="E458">
            <v>10.329999999999984</v>
          </cell>
          <cell r="H458">
            <v>40430.410092592596</v>
          </cell>
          <cell r="N458">
            <v>0.96799999999999997</v>
          </cell>
          <cell r="P458">
            <v>7.2179750000000001E-2</v>
          </cell>
        </row>
        <row r="459">
          <cell r="A459">
            <v>40430.422789351847</v>
          </cell>
          <cell r="E459">
            <v>10.954999999999984</v>
          </cell>
          <cell r="H459">
            <v>40430.417048611111</v>
          </cell>
          <cell r="N459">
            <v>1.107</v>
          </cell>
          <cell r="P459">
            <v>8.7460400000000008E-2</v>
          </cell>
        </row>
        <row r="460">
          <cell r="A460">
            <v>40430.429733796293</v>
          </cell>
          <cell r="E460">
            <v>12.604999999999961</v>
          </cell>
          <cell r="H460">
            <v>40430.423981481479</v>
          </cell>
          <cell r="N460">
            <v>1.2650000000000001</v>
          </cell>
          <cell r="P460">
            <v>7.872860000000001E-2</v>
          </cell>
        </row>
        <row r="461">
          <cell r="A461">
            <v>40430.436678240738</v>
          </cell>
          <cell r="E461">
            <v>425.21</v>
          </cell>
          <cell r="H461">
            <v>40430.430937500001</v>
          </cell>
          <cell r="N461">
            <v>1.425</v>
          </cell>
          <cell r="P461">
            <v>9.5464550000000009E-2</v>
          </cell>
        </row>
        <row r="462">
          <cell r="A462">
            <v>40430.443622685183</v>
          </cell>
          <cell r="E462">
            <v>425.21</v>
          </cell>
          <cell r="H462">
            <v>40430.43787037037</v>
          </cell>
          <cell r="N462">
            <v>1.5939999999999999</v>
          </cell>
          <cell r="P462">
            <v>9.328160000000002E-2</v>
          </cell>
        </row>
        <row r="463">
          <cell r="A463">
            <v>40430.450567129628</v>
          </cell>
          <cell r="E463">
            <v>425.21</v>
          </cell>
          <cell r="H463">
            <v>40430.444814814815</v>
          </cell>
          <cell r="N463">
            <v>1.754</v>
          </cell>
          <cell r="P463">
            <v>6.9996799999999998E-2</v>
          </cell>
        </row>
        <row r="464">
          <cell r="A464">
            <v>40430.457511574074</v>
          </cell>
          <cell r="E464">
            <v>425.21</v>
          </cell>
          <cell r="H464">
            <v>40430.451770833337</v>
          </cell>
          <cell r="N464">
            <v>1.9060000000000001</v>
          </cell>
          <cell r="P464">
            <v>2.7793100000000008E-2</v>
          </cell>
        </row>
        <row r="465">
          <cell r="A465">
            <v>40430.464456018519</v>
          </cell>
          <cell r="E465">
            <v>425.21</v>
          </cell>
          <cell r="H465">
            <v>40430.458715277775</v>
          </cell>
          <cell r="N465">
            <v>2.0630000000000002</v>
          </cell>
          <cell r="P465">
            <v>1.7523236000000002</v>
          </cell>
        </row>
        <row r="466">
          <cell r="A466">
            <v>40430.471400462964</v>
          </cell>
          <cell r="E466">
            <v>425.21</v>
          </cell>
          <cell r="H466">
            <v>40430.46565972222</v>
          </cell>
          <cell r="N466">
            <v>2.2229999999999999</v>
          </cell>
          <cell r="P466">
            <v>1.11999575</v>
          </cell>
        </row>
        <row r="467">
          <cell r="A467">
            <v>40430.478344907402</v>
          </cell>
          <cell r="E467">
            <v>425.21</v>
          </cell>
          <cell r="H467">
            <v>40430.472604166665</v>
          </cell>
          <cell r="N467">
            <v>2.371</v>
          </cell>
          <cell r="P467">
            <v>4.3463958499999995</v>
          </cell>
        </row>
        <row r="468">
          <cell r="A468">
            <v>40430.485289351847</v>
          </cell>
          <cell r="E468">
            <v>425.21</v>
          </cell>
          <cell r="H468">
            <v>40430.479548611111</v>
          </cell>
          <cell r="N468">
            <v>2.508</v>
          </cell>
          <cell r="P468">
            <v>3.1431350000000004E-2</v>
          </cell>
        </row>
        <row r="469">
          <cell r="A469">
            <v>40430.492233796293</v>
          </cell>
          <cell r="E469">
            <v>425.21</v>
          </cell>
          <cell r="H469">
            <v>40430.486446759256</v>
          </cell>
          <cell r="N469">
            <v>2.6310000000000002</v>
          </cell>
          <cell r="P469">
            <v>6.6358550000000002E-2</v>
          </cell>
        </row>
        <row r="470">
          <cell r="A470">
            <v>40430.499178240738</v>
          </cell>
          <cell r="E470">
            <v>425.21</v>
          </cell>
          <cell r="H470">
            <v>40430.493391203701</v>
          </cell>
          <cell r="N470">
            <v>2.7280000000000002</v>
          </cell>
          <cell r="P470">
            <v>8.7005000000000068E-4</v>
          </cell>
        </row>
        <row r="471">
          <cell r="A471">
            <v>40430.506122685183</v>
          </cell>
          <cell r="E471">
            <v>425.21</v>
          </cell>
          <cell r="H471">
            <v>40430.500358796293</v>
          </cell>
          <cell r="N471">
            <v>2.7919999999999998</v>
          </cell>
          <cell r="P471">
            <v>3.78065E-3</v>
          </cell>
        </row>
        <row r="472">
          <cell r="A472">
            <v>40430.513067129628</v>
          </cell>
          <cell r="E472">
            <v>425.21</v>
          </cell>
          <cell r="H472">
            <v>40430.507280092592</v>
          </cell>
          <cell r="N472">
            <v>2.83</v>
          </cell>
          <cell r="P472">
            <v>1.03295E-2</v>
          </cell>
        </row>
        <row r="473">
          <cell r="A473">
            <v>40430.520011574074</v>
          </cell>
          <cell r="E473">
            <v>425.21</v>
          </cell>
          <cell r="H473">
            <v>40430.514247685183</v>
          </cell>
          <cell r="N473">
            <v>2.8220000000000001</v>
          </cell>
          <cell r="P473">
            <v>2.3253500000000003E-3</v>
          </cell>
        </row>
        <row r="474">
          <cell r="A474">
            <v>40430.526956018519</v>
          </cell>
          <cell r="E474">
            <v>96.279999999999973</v>
          </cell>
          <cell r="H474">
            <v>40430.521215277775</v>
          </cell>
          <cell r="N474">
            <v>2.7749999999999999</v>
          </cell>
          <cell r="P474">
            <v>1.4695400000000003E-2</v>
          </cell>
        </row>
        <row r="475">
          <cell r="A475">
            <v>40430.533900462964</v>
          </cell>
          <cell r="E475">
            <v>88.43</v>
          </cell>
          <cell r="H475">
            <v>40430.528148148151</v>
          </cell>
          <cell r="N475">
            <v>2.7090000000000001</v>
          </cell>
          <cell r="P475">
            <v>-4.2234999999999981E-3</v>
          </cell>
        </row>
        <row r="476">
          <cell r="A476">
            <v>40430.540844907402</v>
          </cell>
          <cell r="E476">
            <v>92.149999999999977</v>
          </cell>
          <cell r="H476">
            <v>40430.535104166665</v>
          </cell>
          <cell r="N476">
            <v>2.6339999999999999</v>
          </cell>
          <cell r="P476">
            <v>-1.077235E-2</v>
          </cell>
        </row>
        <row r="477">
          <cell r="A477">
            <v>40430.547789351847</v>
          </cell>
          <cell r="E477">
            <v>425.21</v>
          </cell>
          <cell r="H477">
            <v>40430.542037037034</v>
          </cell>
          <cell r="N477">
            <v>2.5590000000000002</v>
          </cell>
          <cell r="P477">
            <v>-4.2234999999999981E-3</v>
          </cell>
        </row>
        <row r="478">
          <cell r="A478">
            <v>40430.554733796293</v>
          </cell>
          <cell r="E478">
            <v>81.409999999999968</v>
          </cell>
          <cell r="H478">
            <v>40430.548946759256</v>
          </cell>
          <cell r="N478">
            <v>2.484</v>
          </cell>
          <cell r="P478">
            <v>-5.8524999999999897E-4</v>
          </cell>
        </row>
        <row r="479">
          <cell r="A479">
            <v>40430.561678240738</v>
          </cell>
          <cell r="E479">
            <v>93.389999999999986</v>
          </cell>
          <cell r="H479">
            <v>40430.555914351855</v>
          </cell>
          <cell r="N479">
            <v>2.4009999999999998</v>
          </cell>
          <cell r="P479">
            <v>8.7005000000000068E-4</v>
          </cell>
        </row>
        <row r="480">
          <cell r="A480">
            <v>40430.568622685183</v>
          </cell>
          <cell r="E480">
            <v>85.13</v>
          </cell>
          <cell r="H480">
            <v>40430.56287037037</v>
          </cell>
          <cell r="N480">
            <v>2.31</v>
          </cell>
          <cell r="P480">
            <v>-1.00447E-2</v>
          </cell>
        </row>
        <row r="481">
          <cell r="A481">
            <v>40430.575567129628</v>
          </cell>
          <cell r="E481">
            <v>425.21</v>
          </cell>
          <cell r="H481">
            <v>40430.569826388892</v>
          </cell>
          <cell r="N481">
            <v>2.2130000000000001</v>
          </cell>
          <cell r="P481">
            <v>-1.4410599999999999E-2</v>
          </cell>
        </row>
        <row r="482">
          <cell r="A482">
            <v>40430.582511574074</v>
          </cell>
          <cell r="E482">
            <v>425.21</v>
          </cell>
          <cell r="H482">
            <v>40430.576782407406</v>
          </cell>
          <cell r="N482">
            <v>2.11</v>
          </cell>
          <cell r="P482">
            <v>-1.077235E-2</v>
          </cell>
        </row>
        <row r="483">
          <cell r="A483">
            <v>40430.589456018519</v>
          </cell>
          <cell r="E483">
            <v>425.21</v>
          </cell>
          <cell r="H483">
            <v>40430.583680555559</v>
          </cell>
          <cell r="N483">
            <v>2.0030000000000001</v>
          </cell>
          <cell r="P483">
            <v>-4.2234999999999981E-3</v>
          </cell>
        </row>
        <row r="484">
          <cell r="A484">
            <v>40430.596400462964</v>
          </cell>
          <cell r="E484">
            <v>425.21</v>
          </cell>
          <cell r="H484">
            <v>40430.590648148151</v>
          </cell>
          <cell r="N484">
            <v>1.889</v>
          </cell>
          <cell r="P484">
            <v>-1.8048850000000002E-2</v>
          </cell>
        </row>
        <row r="485">
          <cell r="A485">
            <v>40430.603344907402</v>
          </cell>
          <cell r="E485">
            <v>425.21</v>
          </cell>
          <cell r="H485">
            <v>40430.597511574073</v>
          </cell>
          <cell r="N485">
            <v>1.772</v>
          </cell>
          <cell r="P485">
            <v>-1.15E-2</v>
          </cell>
        </row>
        <row r="486">
          <cell r="A486">
            <v>40430.610289351847</v>
          </cell>
          <cell r="E486">
            <v>425.21</v>
          </cell>
          <cell r="H486">
            <v>40430.604537037034</v>
          </cell>
          <cell r="N486">
            <v>1.655</v>
          </cell>
          <cell r="P486">
            <v>-9.3170500000000003E-3</v>
          </cell>
        </row>
        <row r="487">
          <cell r="A487">
            <v>40430.617233796293</v>
          </cell>
          <cell r="E487">
            <v>425.21</v>
          </cell>
          <cell r="H487">
            <v>40430.611481481479</v>
          </cell>
          <cell r="N487">
            <v>1.5390000000000001</v>
          </cell>
          <cell r="P487">
            <v>-1.5138249999999995E-2</v>
          </cell>
        </row>
        <row r="488">
          <cell r="A488">
            <v>40430.624178240738</v>
          </cell>
          <cell r="E488">
            <v>425.21</v>
          </cell>
          <cell r="H488">
            <v>40430.618414351855</v>
          </cell>
          <cell r="N488">
            <v>1.4079999999999999</v>
          </cell>
          <cell r="P488">
            <v>-1.5138249999999995E-2</v>
          </cell>
        </row>
        <row r="489">
          <cell r="A489">
            <v>40430.631122685183</v>
          </cell>
          <cell r="E489">
            <v>425.21</v>
          </cell>
          <cell r="H489">
            <v>40430.62537037037</v>
          </cell>
          <cell r="N489">
            <v>1.256</v>
          </cell>
          <cell r="P489">
            <v>-1.6593550000000002E-2</v>
          </cell>
        </row>
        <row r="490">
          <cell r="A490">
            <v>40430.638067129628</v>
          </cell>
          <cell r="E490">
            <v>425.21</v>
          </cell>
          <cell r="H490">
            <v>40430.632314814815</v>
          </cell>
          <cell r="N490">
            <v>1.0860000000000001</v>
          </cell>
          <cell r="P490">
            <v>-1.077235E-2</v>
          </cell>
        </row>
        <row r="491">
          <cell r="A491">
            <v>40430.645011574074</v>
          </cell>
          <cell r="E491">
            <v>425.21</v>
          </cell>
          <cell r="H491">
            <v>40430.63925925926</v>
          </cell>
          <cell r="N491">
            <v>0.95700000000000007</v>
          </cell>
          <cell r="P491">
            <v>-1.00447E-2</v>
          </cell>
        </row>
        <row r="492">
          <cell r="A492">
            <v>40430.651956018519</v>
          </cell>
          <cell r="E492">
            <v>425.21</v>
          </cell>
          <cell r="H492">
            <v>40430.646203703705</v>
          </cell>
          <cell r="N492" t="str">
            <v/>
          </cell>
          <cell r="P492">
            <v>0.10274104999999999</v>
          </cell>
        </row>
        <row r="493">
          <cell r="A493">
            <v>40430.658900462964</v>
          </cell>
          <cell r="E493">
            <v>425.21</v>
          </cell>
          <cell r="H493">
            <v>40430.65315972222</v>
          </cell>
          <cell r="N493" t="str">
            <v/>
          </cell>
          <cell r="P493">
            <v>2.0516600000000006E-2</v>
          </cell>
        </row>
        <row r="494">
          <cell r="A494">
            <v>40430.665844907402</v>
          </cell>
          <cell r="E494">
            <v>425.21</v>
          </cell>
          <cell r="H494">
            <v>40430.660104166665</v>
          </cell>
          <cell r="N494" t="str">
            <v/>
          </cell>
          <cell r="P494">
            <v>2.5610149999999998E-2</v>
          </cell>
        </row>
        <row r="495">
          <cell r="A495">
            <v>40430.672789351847</v>
          </cell>
          <cell r="E495">
            <v>425.21</v>
          </cell>
          <cell r="H495">
            <v>40430.667048611111</v>
          </cell>
          <cell r="N495" t="str">
            <v/>
          </cell>
          <cell r="P495">
            <v>2.1244249999999999E-2</v>
          </cell>
        </row>
        <row r="496">
          <cell r="A496">
            <v>40430.679733796293</v>
          </cell>
          <cell r="E496">
            <v>425.21</v>
          </cell>
          <cell r="H496">
            <v>40430.673993055556</v>
          </cell>
          <cell r="N496" t="str">
            <v/>
          </cell>
          <cell r="P496">
            <v>2.2699550000000006E-2</v>
          </cell>
        </row>
        <row r="497">
          <cell r="A497">
            <v>40430.686678240738</v>
          </cell>
          <cell r="E497">
            <v>425.21</v>
          </cell>
          <cell r="H497">
            <v>40430.680925925924</v>
          </cell>
          <cell r="N497" t="str">
            <v/>
          </cell>
          <cell r="P497">
            <v>2.1244249999999999E-2</v>
          </cell>
        </row>
        <row r="498">
          <cell r="A498">
            <v>40430.693622685183</v>
          </cell>
          <cell r="E498">
            <v>425.21</v>
          </cell>
          <cell r="H498">
            <v>40430.687881944446</v>
          </cell>
          <cell r="N498" t="str">
            <v/>
          </cell>
          <cell r="P498">
            <v>1.978895E-2</v>
          </cell>
        </row>
        <row r="499">
          <cell r="A499">
            <v>40430.700567129628</v>
          </cell>
          <cell r="E499">
            <v>425.21</v>
          </cell>
          <cell r="H499">
            <v>40430.694814814815</v>
          </cell>
          <cell r="N499" t="str">
            <v/>
          </cell>
          <cell r="P499">
            <v>1.90613E-2</v>
          </cell>
        </row>
        <row r="500">
          <cell r="A500">
            <v>40430.707511574074</v>
          </cell>
          <cell r="E500">
            <v>425.21</v>
          </cell>
          <cell r="H500">
            <v>40430.70175925926</v>
          </cell>
          <cell r="N500" t="str">
            <v/>
          </cell>
          <cell r="P500">
            <v>1.7606E-2</v>
          </cell>
        </row>
        <row r="501">
          <cell r="A501">
            <v>40430.714456018519</v>
          </cell>
          <cell r="E501">
            <v>425.21</v>
          </cell>
          <cell r="H501">
            <v>40430.708703703705</v>
          </cell>
          <cell r="N501" t="str">
            <v/>
          </cell>
          <cell r="P501">
            <v>1.7606E-2</v>
          </cell>
        </row>
        <row r="502">
          <cell r="A502">
            <v>40430.721400462964</v>
          </cell>
          <cell r="E502">
            <v>425.21</v>
          </cell>
          <cell r="H502">
            <v>40430.715648148151</v>
          </cell>
          <cell r="N502" t="str">
            <v/>
          </cell>
          <cell r="P502">
            <v>1.90613E-2</v>
          </cell>
        </row>
        <row r="503">
          <cell r="A503">
            <v>40430.728344907402</v>
          </cell>
          <cell r="E503">
            <v>425.21</v>
          </cell>
          <cell r="H503">
            <v>40430.722592592596</v>
          </cell>
          <cell r="N503" t="str">
            <v/>
          </cell>
          <cell r="P503">
            <v>1.978895E-2</v>
          </cell>
        </row>
        <row r="504">
          <cell r="A504">
            <v>40430.735289351847</v>
          </cell>
          <cell r="E504">
            <v>425.21</v>
          </cell>
          <cell r="H504">
            <v>40430.729537037034</v>
          </cell>
          <cell r="N504" t="str">
            <v/>
          </cell>
          <cell r="P504">
            <v>1.833365E-2</v>
          </cell>
        </row>
        <row r="505">
          <cell r="A505">
            <v>40430.742233796293</v>
          </cell>
          <cell r="E505">
            <v>425.21</v>
          </cell>
          <cell r="H505">
            <v>40430.736493055556</v>
          </cell>
          <cell r="N505" t="str">
            <v/>
          </cell>
          <cell r="P505">
            <v>1.90613E-2</v>
          </cell>
        </row>
        <row r="506">
          <cell r="A506">
            <v>40430.749178240738</v>
          </cell>
          <cell r="E506">
            <v>425.21</v>
          </cell>
          <cell r="H506">
            <v>40430.743425925924</v>
          </cell>
          <cell r="N506" t="str">
            <v/>
          </cell>
          <cell r="P506">
            <v>1.90613E-2</v>
          </cell>
        </row>
        <row r="507">
          <cell r="A507">
            <v>40430.756122685183</v>
          </cell>
          <cell r="E507">
            <v>425.21</v>
          </cell>
          <cell r="H507">
            <v>40430.75037037037</v>
          </cell>
          <cell r="N507" t="str">
            <v/>
          </cell>
          <cell r="P507">
            <v>2.1244249999999999E-2</v>
          </cell>
        </row>
        <row r="508">
          <cell r="A508">
            <v>40430.763067129628</v>
          </cell>
          <cell r="E508">
            <v>425.21</v>
          </cell>
          <cell r="H508">
            <v>40430.757326388892</v>
          </cell>
          <cell r="N508" t="str">
            <v/>
          </cell>
          <cell r="P508">
            <v>1.833365E-2</v>
          </cell>
        </row>
        <row r="509">
          <cell r="A509">
            <v>40430.770011574074</v>
          </cell>
          <cell r="E509">
            <v>425.21</v>
          </cell>
          <cell r="H509">
            <v>40430.76425925926</v>
          </cell>
          <cell r="N509" t="str">
            <v/>
          </cell>
          <cell r="P509">
            <v>2.1971899999999999E-2</v>
          </cell>
        </row>
        <row r="510">
          <cell r="A510">
            <v>40430.776956018519</v>
          </cell>
          <cell r="E510">
            <v>425.21</v>
          </cell>
          <cell r="H510">
            <v>40430.771215277775</v>
          </cell>
          <cell r="N510" t="str">
            <v/>
          </cell>
          <cell r="P510">
            <v>1.90613E-2</v>
          </cell>
        </row>
        <row r="511">
          <cell r="A511">
            <v>40430.783900462964</v>
          </cell>
          <cell r="E511">
            <v>425.21</v>
          </cell>
          <cell r="H511">
            <v>40430.77815972222</v>
          </cell>
          <cell r="N511" t="str">
            <v/>
          </cell>
          <cell r="P511">
            <v>1.90613E-2</v>
          </cell>
        </row>
        <row r="512">
          <cell r="A512">
            <v>40430.790844907402</v>
          </cell>
          <cell r="E512">
            <v>425.21</v>
          </cell>
          <cell r="H512">
            <v>40430.785092592596</v>
          </cell>
          <cell r="N512" t="str">
            <v/>
          </cell>
          <cell r="P512">
            <v>2.4882500000000002E-2</v>
          </cell>
        </row>
        <row r="513">
          <cell r="A513">
            <v>40430.797789351847</v>
          </cell>
          <cell r="E513">
            <v>425.21</v>
          </cell>
          <cell r="H513">
            <v>40430.792048611111</v>
          </cell>
          <cell r="N513" t="str">
            <v/>
          </cell>
          <cell r="P513">
            <v>1.90613E-2</v>
          </cell>
        </row>
        <row r="514">
          <cell r="A514">
            <v>40430.804733796293</v>
          </cell>
          <cell r="E514">
            <v>425.21</v>
          </cell>
          <cell r="H514">
            <v>40430.798993055556</v>
          </cell>
          <cell r="N514" t="str">
            <v/>
          </cell>
          <cell r="P514">
            <v>1.978895E-2</v>
          </cell>
        </row>
        <row r="515">
          <cell r="A515">
            <v>40430.811678240738</v>
          </cell>
          <cell r="E515">
            <v>425.21</v>
          </cell>
          <cell r="H515">
            <v>40430.805937500001</v>
          </cell>
          <cell r="N515" t="str">
            <v/>
          </cell>
          <cell r="P515">
            <v>2.1244249999999999E-2</v>
          </cell>
        </row>
        <row r="516">
          <cell r="A516">
            <v>40430.818622685183</v>
          </cell>
          <cell r="E516">
            <v>425.21</v>
          </cell>
          <cell r="H516">
            <v>40430.812881944446</v>
          </cell>
          <cell r="N516" t="str">
            <v/>
          </cell>
          <cell r="P516">
            <v>2.1244249999999999E-2</v>
          </cell>
        </row>
        <row r="517">
          <cell r="A517">
            <v>40430.825567129628</v>
          </cell>
          <cell r="E517">
            <v>425.21</v>
          </cell>
          <cell r="H517">
            <v>40430.819814814815</v>
          </cell>
          <cell r="N517" t="str">
            <v/>
          </cell>
          <cell r="P517">
            <v>2.4154850000000002E-2</v>
          </cell>
        </row>
        <row r="518">
          <cell r="A518">
            <v>40430.832511574074</v>
          </cell>
          <cell r="E518">
            <v>425.21</v>
          </cell>
          <cell r="H518">
            <v>40430.826770833337</v>
          </cell>
          <cell r="N518" t="str">
            <v/>
          </cell>
          <cell r="P518">
            <v>2.5610149999999998E-2</v>
          </cell>
        </row>
        <row r="519">
          <cell r="A519">
            <v>40430.839456018519</v>
          </cell>
          <cell r="E519">
            <v>425.21</v>
          </cell>
          <cell r="H519">
            <v>40430.833715277775</v>
          </cell>
          <cell r="N519" t="str">
            <v/>
          </cell>
          <cell r="P519">
            <v>3.7980200000000006E-2</v>
          </cell>
        </row>
        <row r="520">
          <cell r="A520">
            <v>40430.846400462964</v>
          </cell>
          <cell r="E520">
            <v>425.21</v>
          </cell>
          <cell r="H520">
            <v>40430.840648148151</v>
          </cell>
          <cell r="N520" t="str">
            <v/>
          </cell>
          <cell r="P520">
            <v>2.4882500000000002E-2</v>
          </cell>
        </row>
        <row r="521">
          <cell r="A521">
            <v>40430.853344907402</v>
          </cell>
          <cell r="E521">
            <v>425.21</v>
          </cell>
          <cell r="H521">
            <v>40430.847592592596</v>
          </cell>
          <cell r="N521" t="str">
            <v/>
          </cell>
          <cell r="P521">
            <v>3.36143E-2</v>
          </cell>
        </row>
        <row r="522">
          <cell r="A522">
            <v>40430.860289351847</v>
          </cell>
          <cell r="E522">
            <v>425.21</v>
          </cell>
          <cell r="H522">
            <v>40430.854548611111</v>
          </cell>
          <cell r="N522" t="str">
            <v/>
          </cell>
          <cell r="P522">
            <v>4.5256700000000004E-2</v>
          </cell>
        </row>
        <row r="523">
          <cell r="A523">
            <v>40430.867233796293</v>
          </cell>
          <cell r="E523">
            <v>425.21</v>
          </cell>
          <cell r="H523">
            <v>40430.861493055556</v>
          </cell>
          <cell r="N523" t="str">
            <v/>
          </cell>
          <cell r="P523">
            <v>4.8894950000000006E-2</v>
          </cell>
        </row>
        <row r="524">
          <cell r="A524">
            <v>40430.874178240738</v>
          </cell>
          <cell r="E524">
            <v>425.21</v>
          </cell>
          <cell r="H524">
            <v>40430.868437500001</v>
          </cell>
          <cell r="N524" t="str">
            <v/>
          </cell>
          <cell r="P524">
            <v>1.687835E-2</v>
          </cell>
        </row>
        <row r="525">
          <cell r="A525">
            <v>40430.881122685183</v>
          </cell>
          <cell r="E525">
            <v>425.21</v>
          </cell>
          <cell r="H525">
            <v>40430.875381944446</v>
          </cell>
          <cell r="N525" t="str">
            <v/>
          </cell>
          <cell r="P525">
            <v>1.7606E-2</v>
          </cell>
        </row>
        <row r="526">
          <cell r="A526">
            <v>40430.888067129628</v>
          </cell>
          <cell r="E526">
            <v>425.21</v>
          </cell>
          <cell r="H526">
            <v>40430.882326388892</v>
          </cell>
          <cell r="N526" t="str">
            <v/>
          </cell>
          <cell r="P526">
            <v>1.7606E-2</v>
          </cell>
        </row>
        <row r="527">
          <cell r="A527">
            <v>40430.895011574074</v>
          </cell>
          <cell r="E527">
            <v>425.21</v>
          </cell>
          <cell r="H527">
            <v>40430.889270833337</v>
          </cell>
          <cell r="N527" t="str">
            <v/>
          </cell>
          <cell r="P527">
            <v>2.4154850000000002E-2</v>
          </cell>
        </row>
        <row r="528">
          <cell r="A528">
            <v>40430.901956018519</v>
          </cell>
          <cell r="E528">
            <v>425.21</v>
          </cell>
          <cell r="H528">
            <v>40430.896215277775</v>
          </cell>
          <cell r="N528" t="str">
            <v/>
          </cell>
          <cell r="P528">
            <v>1.833365E-2</v>
          </cell>
        </row>
        <row r="529">
          <cell r="A529">
            <v>40430.908900462964</v>
          </cell>
          <cell r="E529">
            <v>425.21</v>
          </cell>
          <cell r="H529">
            <v>40430.90315972222</v>
          </cell>
          <cell r="N529" t="str">
            <v/>
          </cell>
          <cell r="P529">
            <v>1.90613E-2</v>
          </cell>
        </row>
        <row r="530">
          <cell r="A530">
            <v>40430.915844907402</v>
          </cell>
          <cell r="E530">
            <v>425.21</v>
          </cell>
          <cell r="H530">
            <v>40430.910092592596</v>
          </cell>
          <cell r="N530" t="str">
            <v/>
          </cell>
          <cell r="P530">
            <v>6.4175599999999999E-2</v>
          </cell>
        </row>
        <row r="531">
          <cell r="A531">
            <v>40430.922789351847</v>
          </cell>
          <cell r="E531">
            <v>425.21</v>
          </cell>
          <cell r="H531">
            <v>40430.917002314818</v>
          </cell>
          <cell r="N531" t="str">
            <v/>
          </cell>
          <cell r="P531">
            <v>6.7086200000000012E-2</v>
          </cell>
        </row>
        <row r="532">
          <cell r="A532">
            <v>40430.929733796293</v>
          </cell>
          <cell r="E532">
            <v>425.21</v>
          </cell>
          <cell r="H532">
            <v>40430.92396990741</v>
          </cell>
          <cell r="N532">
            <v>1.018</v>
          </cell>
          <cell r="P532">
            <v>7.6545650000000007E-2</v>
          </cell>
        </row>
        <row r="533">
          <cell r="A533">
            <v>40430.936678240738</v>
          </cell>
          <cell r="E533">
            <v>425.21</v>
          </cell>
          <cell r="H533">
            <v>40430.930925925924</v>
          </cell>
          <cell r="N533">
            <v>1.1600000000000001</v>
          </cell>
          <cell r="P533">
            <v>0.35086970000000001</v>
          </cell>
        </row>
        <row r="534">
          <cell r="A534">
            <v>40430.943622685183</v>
          </cell>
          <cell r="E534">
            <v>58.46999999999997</v>
          </cell>
          <cell r="H534">
            <v>40430.937835648147</v>
          </cell>
          <cell r="N534">
            <v>1.3089999999999999</v>
          </cell>
          <cell r="P534">
            <v>8.6005100000000001E-2</v>
          </cell>
        </row>
        <row r="535">
          <cell r="A535">
            <v>40430.950567129628</v>
          </cell>
          <cell r="E535">
            <v>57.649999999999977</v>
          </cell>
          <cell r="H535">
            <v>40430.944803240738</v>
          </cell>
          <cell r="N535">
            <v>1.4630000000000001</v>
          </cell>
          <cell r="P535">
            <v>9.328160000000002E-2</v>
          </cell>
        </row>
        <row r="536">
          <cell r="A536">
            <v>40430.957511574074</v>
          </cell>
          <cell r="E536">
            <v>54.134999999999991</v>
          </cell>
          <cell r="H536">
            <v>40430.951747685183</v>
          </cell>
          <cell r="N536">
            <v>1.627</v>
          </cell>
          <cell r="P536">
            <v>0.10346870000000002</v>
          </cell>
        </row>
        <row r="537">
          <cell r="A537">
            <v>40430.964456018519</v>
          </cell>
          <cell r="E537">
            <v>47.109999999999957</v>
          </cell>
          <cell r="H537">
            <v>40430.958715277775</v>
          </cell>
          <cell r="N537">
            <v>1.78</v>
          </cell>
          <cell r="P537">
            <v>8.6732750000000011E-2</v>
          </cell>
        </row>
        <row r="538">
          <cell r="A538">
            <v>40430.971400462964</v>
          </cell>
          <cell r="E538">
            <v>55.103333333333353</v>
          </cell>
          <cell r="H538">
            <v>40430.965613425928</v>
          </cell>
          <cell r="N538">
            <v>1.9220000000000002</v>
          </cell>
          <cell r="P538">
            <v>0.10346870000000002</v>
          </cell>
        </row>
        <row r="539">
          <cell r="A539">
            <v>40430.978344907402</v>
          </cell>
          <cell r="E539">
            <v>49.384999999999991</v>
          </cell>
          <cell r="H539">
            <v>40430.972557870373</v>
          </cell>
          <cell r="N539">
            <v>2.0630000000000002</v>
          </cell>
          <cell r="P539">
            <v>0.48039139999999997</v>
          </cell>
        </row>
        <row r="540">
          <cell r="A540">
            <v>40430.985289351847</v>
          </cell>
          <cell r="E540">
            <v>50.829999999999984</v>
          </cell>
          <cell r="H540">
            <v>40430.979490740741</v>
          </cell>
          <cell r="N540">
            <v>2.2090000000000001</v>
          </cell>
          <cell r="P540">
            <v>3.7252550000000002E-2</v>
          </cell>
        </row>
        <row r="541">
          <cell r="A541">
            <v>40430.992233796293</v>
          </cell>
          <cell r="E541">
            <v>52.484999999999957</v>
          </cell>
          <cell r="H541">
            <v>40430.986458333333</v>
          </cell>
          <cell r="N541">
            <v>2.3439999999999999</v>
          </cell>
          <cell r="P541">
            <v>1.4240000000000086E-4</v>
          </cell>
        </row>
        <row r="542">
          <cell r="A542">
            <v>40430.999178240738</v>
          </cell>
          <cell r="E542">
            <v>53.31</v>
          </cell>
          <cell r="H542">
            <v>40430.993321759262</v>
          </cell>
          <cell r="N542">
            <v>2.4660000000000002</v>
          </cell>
          <cell r="P542">
            <v>1.0763367500000001</v>
          </cell>
        </row>
        <row r="543">
          <cell r="A543">
            <v>40431.006122685183</v>
          </cell>
          <cell r="E543">
            <v>56.609999999999957</v>
          </cell>
          <cell r="H543">
            <v>40431.000289351854</v>
          </cell>
          <cell r="N543">
            <v>2.5750000000000002</v>
          </cell>
          <cell r="P543">
            <v>3.9435500000000005E-2</v>
          </cell>
        </row>
        <row r="544">
          <cell r="A544">
            <v>40431.013067129628</v>
          </cell>
          <cell r="E544">
            <v>50.414999999999964</v>
          </cell>
          <cell r="H544">
            <v>40431.007314814815</v>
          </cell>
          <cell r="N544">
            <v>2.6560000000000001</v>
          </cell>
          <cell r="P544">
            <v>-5.8524999999999897E-4</v>
          </cell>
        </row>
        <row r="545">
          <cell r="A545">
            <v>40431.020011574074</v>
          </cell>
          <cell r="E545">
            <v>54.549999999999955</v>
          </cell>
          <cell r="H545">
            <v>40431.014247685183</v>
          </cell>
          <cell r="N545">
            <v>2.706</v>
          </cell>
          <cell r="P545">
            <v>9.8375150000000008E-2</v>
          </cell>
        </row>
        <row r="546">
          <cell r="A546">
            <v>40431.026956018519</v>
          </cell>
          <cell r="E546">
            <v>53.104999999999961</v>
          </cell>
          <cell r="H546">
            <v>40431.021192129629</v>
          </cell>
          <cell r="N546">
            <v>2.72</v>
          </cell>
          <cell r="P546">
            <v>1.1784800000000002E-2</v>
          </cell>
        </row>
        <row r="547">
          <cell r="A547">
            <v>40431.033900462964</v>
          </cell>
          <cell r="E547">
            <v>52.279999999999973</v>
          </cell>
          <cell r="H547">
            <v>40431.028136574074</v>
          </cell>
          <cell r="N547">
            <v>2.7109999999999999</v>
          </cell>
          <cell r="P547">
            <v>6.691250000000001E-3</v>
          </cell>
        </row>
        <row r="548">
          <cell r="A548">
            <v>40431.040844907402</v>
          </cell>
          <cell r="E548">
            <v>50.829999999999984</v>
          </cell>
          <cell r="H548">
            <v>40431.035081018519</v>
          </cell>
          <cell r="N548">
            <v>2.6629999999999998</v>
          </cell>
          <cell r="P548">
            <v>2.3427199999999999E-2</v>
          </cell>
        </row>
        <row r="549">
          <cell r="A549">
            <v>40431.047789351847</v>
          </cell>
          <cell r="E549">
            <v>52.899999999999977</v>
          </cell>
          <cell r="H549">
            <v>40431.041956018518</v>
          </cell>
          <cell r="N549">
            <v>2.6059999999999999</v>
          </cell>
          <cell r="P549">
            <v>1.19712665</v>
          </cell>
        </row>
        <row r="550">
          <cell r="A550">
            <v>40431.054733796293</v>
          </cell>
          <cell r="E550">
            <v>53.71999999999997</v>
          </cell>
          <cell r="H550">
            <v>40431.048900462964</v>
          </cell>
          <cell r="N550">
            <v>2.5369999999999999</v>
          </cell>
          <cell r="P550">
            <v>4.8894950000000006E-2</v>
          </cell>
        </row>
        <row r="551">
          <cell r="A551">
            <v>40431.061678240738</v>
          </cell>
          <cell r="E551">
            <v>54.550000000000011</v>
          </cell>
          <cell r="H551">
            <v>40431.055902777778</v>
          </cell>
          <cell r="N551">
            <v>2.4649999999999999</v>
          </cell>
          <cell r="P551">
            <v>-1.8776499999999998E-2</v>
          </cell>
        </row>
        <row r="552">
          <cell r="A552">
            <v>40431.068622685183</v>
          </cell>
          <cell r="E552">
            <v>53.930000000000007</v>
          </cell>
          <cell r="H552">
            <v>40431.062847222223</v>
          </cell>
          <cell r="N552">
            <v>2.3890000000000002</v>
          </cell>
          <cell r="P552">
            <v>-7.1341000000000009E-3</v>
          </cell>
        </row>
        <row r="553">
          <cell r="A553">
            <v>40431.075567129628</v>
          </cell>
          <cell r="E553">
            <v>53.724999999999966</v>
          </cell>
          <cell r="H553">
            <v>40431.069803240738</v>
          </cell>
          <cell r="N553">
            <v>2.3079999999999998</v>
          </cell>
          <cell r="P553">
            <v>-1.7321200000000005E-2</v>
          </cell>
        </row>
        <row r="554">
          <cell r="A554">
            <v>40431.082511574074</v>
          </cell>
          <cell r="E554">
            <v>52.479999999999961</v>
          </cell>
          <cell r="H554">
            <v>40431.076747685183</v>
          </cell>
          <cell r="N554">
            <v>2.2160000000000002</v>
          </cell>
          <cell r="P554">
            <v>-9.3170500000000003E-3</v>
          </cell>
        </row>
        <row r="555">
          <cell r="A555">
            <v>40431.089456018519</v>
          </cell>
          <cell r="E555">
            <v>45.870000000000005</v>
          </cell>
          <cell r="H555">
            <v>40431.083726851852</v>
          </cell>
          <cell r="N555">
            <v>2.1219999999999999</v>
          </cell>
          <cell r="P555">
            <v>-1.2955299999999999E-2</v>
          </cell>
        </row>
        <row r="556">
          <cell r="A556">
            <v>40431.096400462964</v>
          </cell>
          <cell r="E556">
            <v>44.629999999999995</v>
          </cell>
          <cell r="H556">
            <v>40431.090648148151</v>
          </cell>
          <cell r="N556">
            <v>2.0180000000000002</v>
          </cell>
          <cell r="P556">
            <v>-9.3170500000000003E-3</v>
          </cell>
        </row>
        <row r="557">
          <cell r="A557">
            <v>40431.103344907402</v>
          </cell>
          <cell r="E557">
            <v>50.419999999999959</v>
          </cell>
          <cell r="H557">
            <v>40431.097569444442</v>
          </cell>
          <cell r="N557">
            <v>1.9089999999999998</v>
          </cell>
          <cell r="P557">
            <v>8.7005000000000068E-4</v>
          </cell>
        </row>
        <row r="558">
          <cell r="A558">
            <v>40431.110289351847</v>
          </cell>
          <cell r="E558">
            <v>53.71999999999997</v>
          </cell>
          <cell r="H558">
            <v>40431.104560185187</v>
          </cell>
          <cell r="N558">
            <v>1.7909999999999999</v>
          </cell>
          <cell r="P558">
            <v>-1.00447E-2</v>
          </cell>
        </row>
        <row r="559">
          <cell r="A559">
            <v>40431.117233796293</v>
          </cell>
          <cell r="E559">
            <v>50.829999999999984</v>
          </cell>
          <cell r="H559">
            <v>40431.111458333333</v>
          </cell>
          <cell r="N559">
            <v>1.677</v>
          </cell>
          <cell r="P559">
            <v>0.22716919999999999</v>
          </cell>
        </row>
        <row r="560">
          <cell r="A560">
            <v>40431.124178240738</v>
          </cell>
          <cell r="E560">
            <v>48.56</v>
          </cell>
          <cell r="H560">
            <v>40431.118414351855</v>
          </cell>
          <cell r="N560">
            <v>1.5620000000000001</v>
          </cell>
          <cell r="P560">
            <v>-1.077235E-2</v>
          </cell>
        </row>
        <row r="561">
          <cell r="A561">
            <v>40431.131122685183</v>
          </cell>
          <cell r="E561">
            <v>47.729999999999961</v>
          </cell>
          <cell r="H561">
            <v>40431.125393518516</v>
          </cell>
          <cell r="N561">
            <v>1.4300000000000002</v>
          </cell>
          <cell r="P561">
            <v>2.5610149999999998E-2</v>
          </cell>
        </row>
        <row r="562">
          <cell r="A562">
            <v>40431.138067129628</v>
          </cell>
          <cell r="E562">
            <v>425.21</v>
          </cell>
          <cell r="H562">
            <v>40431.132291666669</v>
          </cell>
          <cell r="N562">
            <v>1.278</v>
          </cell>
          <cell r="P562">
            <v>-1.6593550000000002E-2</v>
          </cell>
        </row>
        <row r="563">
          <cell r="A563">
            <v>40431.145011574074</v>
          </cell>
          <cell r="E563">
            <v>425.21</v>
          </cell>
          <cell r="H563">
            <v>40431.139224537037</v>
          </cell>
          <cell r="N563">
            <v>1.107</v>
          </cell>
          <cell r="P563">
            <v>-2.0959450000000001E-2</v>
          </cell>
        </row>
        <row r="564">
          <cell r="A564">
            <v>40431.151956018519</v>
          </cell>
          <cell r="E564">
            <v>425.21</v>
          </cell>
          <cell r="H564">
            <v>40431.146168981482</v>
          </cell>
          <cell r="N564">
            <v>0.97499999999999998</v>
          </cell>
          <cell r="P564">
            <v>-1.8048850000000002E-2</v>
          </cell>
        </row>
        <row r="565">
          <cell r="A565">
            <v>40431.158900462964</v>
          </cell>
          <cell r="E565">
            <v>425.21</v>
          </cell>
          <cell r="H565">
            <v>40431.153101851851</v>
          </cell>
          <cell r="N565" t="str">
            <v/>
          </cell>
          <cell r="P565">
            <v>5.7085566500000002</v>
          </cell>
        </row>
        <row r="566">
          <cell r="A566">
            <v>40431.165844907402</v>
          </cell>
          <cell r="E566">
            <v>425.21</v>
          </cell>
          <cell r="H566">
            <v>40431.160057870373</v>
          </cell>
          <cell r="N566" t="str">
            <v/>
          </cell>
          <cell r="P566">
            <v>4.743965E-2</v>
          </cell>
        </row>
        <row r="567">
          <cell r="A567">
            <v>40431.172789351847</v>
          </cell>
          <cell r="E567">
            <v>425.21</v>
          </cell>
          <cell r="H567">
            <v>40431.167037037034</v>
          </cell>
          <cell r="N567" t="str">
            <v/>
          </cell>
          <cell r="P567">
            <v>1.90613E-2</v>
          </cell>
        </row>
        <row r="568">
          <cell r="A568">
            <v>40431.179733796293</v>
          </cell>
          <cell r="E568">
            <v>425.21</v>
          </cell>
          <cell r="H568">
            <v>40431.173981481479</v>
          </cell>
          <cell r="N568" t="str">
            <v/>
          </cell>
          <cell r="P568">
            <v>1.687835E-2</v>
          </cell>
        </row>
        <row r="569">
          <cell r="A569">
            <v>40431.186678240738</v>
          </cell>
          <cell r="E569">
            <v>425.21</v>
          </cell>
          <cell r="H569">
            <v>40431.180937500001</v>
          </cell>
          <cell r="N569" t="str">
            <v/>
          </cell>
          <cell r="P569">
            <v>1.4695400000000003E-2</v>
          </cell>
        </row>
        <row r="570">
          <cell r="A570">
            <v>40431.193622685183</v>
          </cell>
          <cell r="E570">
            <v>425.21</v>
          </cell>
          <cell r="H570">
            <v>40431.187881944446</v>
          </cell>
          <cell r="N570" t="str">
            <v/>
          </cell>
          <cell r="P570">
            <v>1.3240100000000001E-2</v>
          </cell>
        </row>
        <row r="571">
          <cell r="A571">
            <v>40431.200567129628</v>
          </cell>
          <cell r="E571">
            <v>425.21</v>
          </cell>
          <cell r="H571">
            <v>40431.194826388892</v>
          </cell>
          <cell r="N571" t="str">
            <v/>
          </cell>
          <cell r="P571">
            <v>1.4695400000000003E-2</v>
          </cell>
        </row>
        <row r="572">
          <cell r="A572">
            <v>40431.207511574074</v>
          </cell>
          <cell r="E572">
            <v>425.21</v>
          </cell>
          <cell r="H572">
            <v>40431.201770833337</v>
          </cell>
          <cell r="N572" t="str">
            <v/>
          </cell>
          <cell r="P572">
            <v>2.2699550000000006E-2</v>
          </cell>
        </row>
        <row r="573">
          <cell r="A573">
            <v>40431.214456018519</v>
          </cell>
          <cell r="E573">
            <v>425.21</v>
          </cell>
          <cell r="H573">
            <v>40431.208715277775</v>
          </cell>
          <cell r="N573" t="str">
            <v/>
          </cell>
          <cell r="P573">
            <v>1.3240100000000001E-2</v>
          </cell>
        </row>
        <row r="574">
          <cell r="A574">
            <v>40431.221400462964</v>
          </cell>
          <cell r="E574">
            <v>425.21</v>
          </cell>
          <cell r="H574">
            <v>40431.21565972222</v>
          </cell>
          <cell r="N574" t="str">
            <v/>
          </cell>
          <cell r="P574">
            <v>1.3240100000000001E-2</v>
          </cell>
        </row>
        <row r="575">
          <cell r="A575">
            <v>40431.228344907402</v>
          </cell>
          <cell r="E575">
            <v>425.21</v>
          </cell>
          <cell r="H575">
            <v>40431.222604166665</v>
          </cell>
          <cell r="N575" t="str">
            <v/>
          </cell>
          <cell r="P575">
            <v>1.4695400000000003E-2</v>
          </cell>
        </row>
        <row r="576">
          <cell r="A576">
            <v>40431.235289351847</v>
          </cell>
          <cell r="E576">
            <v>425.21</v>
          </cell>
          <cell r="H576">
            <v>40431.229548611111</v>
          </cell>
          <cell r="N576" t="str">
            <v/>
          </cell>
          <cell r="P576">
            <v>1.5423050000000002E-2</v>
          </cell>
        </row>
        <row r="577">
          <cell r="A577">
            <v>40431.242233796293</v>
          </cell>
          <cell r="E577">
            <v>425.21</v>
          </cell>
          <cell r="H577">
            <v>40431.236493055556</v>
          </cell>
          <cell r="N577" t="str">
            <v/>
          </cell>
          <cell r="P577">
            <v>1.61507E-2</v>
          </cell>
        </row>
        <row r="578">
          <cell r="A578">
            <v>40431.249178240738</v>
          </cell>
          <cell r="E578">
            <v>425.21</v>
          </cell>
          <cell r="H578">
            <v>40431.243437500001</v>
          </cell>
          <cell r="N578" t="str">
            <v/>
          </cell>
          <cell r="P578">
            <v>2.1244249999999999E-2</v>
          </cell>
        </row>
        <row r="579">
          <cell r="A579">
            <v>40431.256122685183</v>
          </cell>
          <cell r="E579">
            <v>425.21</v>
          </cell>
          <cell r="H579">
            <v>40431.250381944446</v>
          </cell>
          <cell r="N579" t="str">
            <v/>
          </cell>
          <cell r="P579">
            <v>3.36143E-2</v>
          </cell>
        </row>
        <row r="580">
          <cell r="A580">
            <v>40431.263067129628</v>
          </cell>
          <cell r="E580">
            <v>425.21</v>
          </cell>
          <cell r="H580">
            <v>40431.257326388892</v>
          </cell>
          <cell r="N580" t="str">
            <v/>
          </cell>
          <cell r="P580">
            <v>1.687835E-2</v>
          </cell>
        </row>
        <row r="581">
          <cell r="A581">
            <v>40431.270011574074</v>
          </cell>
          <cell r="E581">
            <v>425.21</v>
          </cell>
          <cell r="H581">
            <v>40431.264270833337</v>
          </cell>
          <cell r="N581" t="str">
            <v/>
          </cell>
          <cell r="P581">
            <v>1.978895E-2</v>
          </cell>
        </row>
        <row r="582">
          <cell r="A582">
            <v>40431.276956018519</v>
          </cell>
          <cell r="E582">
            <v>425.21</v>
          </cell>
          <cell r="H582">
            <v>40431.271215277775</v>
          </cell>
          <cell r="N582" t="str">
            <v/>
          </cell>
          <cell r="P582">
            <v>2.2699550000000006E-2</v>
          </cell>
        </row>
        <row r="583">
          <cell r="A583">
            <v>40431.283900462964</v>
          </cell>
          <cell r="E583">
            <v>425.21</v>
          </cell>
          <cell r="H583">
            <v>40431.27815972222</v>
          </cell>
          <cell r="N583" t="str">
            <v/>
          </cell>
          <cell r="P583">
            <v>1.5423050000000002E-2</v>
          </cell>
        </row>
        <row r="584">
          <cell r="A584">
            <v>40431.290844907402</v>
          </cell>
          <cell r="E584">
            <v>425.21</v>
          </cell>
          <cell r="H584">
            <v>40431.285104166665</v>
          </cell>
          <cell r="N584" t="str">
            <v/>
          </cell>
          <cell r="P584">
            <v>1.687835E-2</v>
          </cell>
        </row>
        <row r="585">
          <cell r="A585">
            <v>40431.297789351847</v>
          </cell>
          <cell r="E585">
            <v>425.21</v>
          </cell>
          <cell r="H585">
            <v>40431.292048611111</v>
          </cell>
          <cell r="N585" t="str">
            <v/>
          </cell>
          <cell r="P585">
            <v>1.5423050000000002E-2</v>
          </cell>
        </row>
        <row r="586">
          <cell r="A586">
            <v>40431.304733796293</v>
          </cell>
          <cell r="E586">
            <v>425.21</v>
          </cell>
          <cell r="H586">
            <v>40431.298993055556</v>
          </cell>
          <cell r="N586" t="str">
            <v/>
          </cell>
          <cell r="P586">
            <v>1.687835E-2</v>
          </cell>
        </row>
        <row r="587">
          <cell r="A587">
            <v>40431.311678240738</v>
          </cell>
          <cell r="E587">
            <v>425.21</v>
          </cell>
          <cell r="H587">
            <v>40431.305937500001</v>
          </cell>
          <cell r="N587" t="str">
            <v/>
          </cell>
          <cell r="P587">
            <v>1.3967750000000003E-2</v>
          </cell>
        </row>
        <row r="588">
          <cell r="A588">
            <v>40431.318622685183</v>
          </cell>
          <cell r="E588">
            <v>425.21</v>
          </cell>
          <cell r="H588">
            <v>40431.312881944446</v>
          </cell>
          <cell r="N588" t="str">
            <v/>
          </cell>
          <cell r="P588">
            <v>1.4695400000000003E-2</v>
          </cell>
        </row>
        <row r="589">
          <cell r="A589">
            <v>40431.325567129628</v>
          </cell>
          <cell r="E589">
            <v>425.21</v>
          </cell>
          <cell r="H589">
            <v>40431.319826388892</v>
          </cell>
          <cell r="N589" t="str">
            <v/>
          </cell>
          <cell r="P589">
            <v>1.687835E-2</v>
          </cell>
        </row>
        <row r="590">
          <cell r="A590">
            <v>40431.332511574074</v>
          </cell>
          <cell r="E590">
            <v>425.21</v>
          </cell>
          <cell r="H590">
            <v>40431.326770833337</v>
          </cell>
          <cell r="N590" t="str">
            <v/>
          </cell>
          <cell r="P590">
            <v>1.5423050000000002E-2</v>
          </cell>
        </row>
        <row r="591">
          <cell r="A591">
            <v>40431.339456018519</v>
          </cell>
          <cell r="E591">
            <v>425.21</v>
          </cell>
          <cell r="H591">
            <v>40431.333715277775</v>
          </cell>
          <cell r="N591" t="str">
            <v/>
          </cell>
          <cell r="P591">
            <v>1.5423050000000002E-2</v>
          </cell>
        </row>
        <row r="592">
          <cell r="A592">
            <v>40431.346400462964</v>
          </cell>
          <cell r="E592">
            <v>425.21</v>
          </cell>
          <cell r="H592">
            <v>40431.34065972222</v>
          </cell>
          <cell r="N592" t="str">
            <v/>
          </cell>
          <cell r="P592">
            <v>1.5423050000000002E-2</v>
          </cell>
        </row>
        <row r="593">
          <cell r="A593">
            <v>40431.353344907402</v>
          </cell>
          <cell r="E593">
            <v>425.21</v>
          </cell>
          <cell r="H593">
            <v>40431.347604166665</v>
          </cell>
          <cell r="N593" t="str">
            <v/>
          </cell>
          <cell r="P593">
            <v>1.5423050000000002E-2</v>
          </cell>
        </row>
        <row r="594">
          <cell r="A594">
            <v>40431.360289351847</v>
          </cell>
          <cell r="E594">
            <v>425.21</v>
          </cell>
          <cell r="H594">
            <v>40431.354548611111</v>
          </cell>
          <cell r="N594" t="str">
            <v/>
          </cell>
          <cell r="P594">
            <v>1.5423050000000002E-2</v>
          </cell>
        </row>
        <row r="595">
          <cell r="A595">
            <v>40431.367233796293</v>
          </cell>
          <cell r="E595">
            <v>425.21</v>
          </cell>
          <cell r="H595">
            <v>40431.361481481479</v>
          </cell>
          <cell r="N595" t="str">
            <v/>
          </cell>
          <cell r="P595">
            <v>1.3240100000000001E-2</v>
          </cell>
        </row>
        <row r="596">
          <cell r="A596">
            <v>40431.374178240738</v>
          </cell>
          <cell r="E596">
            <v>425.21</v>
          </cell>
          <cell r="H596">
            <v>40431.368414351855</v>
          </cell>
          <cell r="N596" t="str">
            <v/>
          </cell>
          <cell r="P596">
            <v>2.9248400000000001E-2</v>
          </cell>
        </row>
        <row r="597">
          <cell r="A597">
            <v>40431.381122685183</v>
          </cell>
          <cell r="E597">
            <v>425.21</v>
          </cell>
          <cell r="H597">
            <v>40431.37537037037</v>
          </cell>
          <cell r="N597" t="str">
            <v/>
          </cell>
          <cell r="P597">
            <v>1.7606E-2</v>
          </cell>
        </row>
        <row r="598">
          <cell r="A598">
            <v>40431.388067129628</v>
          </cell>
          <cell r="E598">
            <v>425.21</v>
          </cell>
          <cell r="H598">
            <v>40431.382314814815</v>
          </cell>
          <cell r="N598" t="str">
            <v/>
          </cell>
          <cell r="P598">
            <v>1.4695400000000003E-2</v>
          </cell>
        </row>
        <row r="599">
          <cell r="A599">
            <v>40431.395011574074</v>
          </cell>
          <cell r="E599">
            <v>425.21</v>
          </cell>
          <cell r="H599">
            <v>40431.38925925926</v>
          </cell>
          <cell r="N599" t="str">
            <v/>
          </cell>
          <cell r="P599">
            <v>1.978895E-2</v>
          </cell>
        </row>
        <row r="600">
          <cell r="A600">
            <v>40431.401956018519</v>
          </cell>
          <cell r="E600">
            <v>425.21</v>
          </cell>
          <cell r="H600">
            <v>40431.396203703705</v>
          </cell>
          <cell r="N600" t="str">
            <v/>
          </cell>
          <cell r="P600">
            <v>1.4695400000000003E-2</v>
          </cell>
        </row>
        <row r="601">
          <cell r="A601">
            <v>40431.408900462964</v>
          </cell>
          <cell r="E601">
            <v>425.21</v>
          </cell>
          <cell r="H601">
            <v>40431.40315972222</v>
          </cell>
          <cell r="N601" t="str">
            <v/>
          </cell>
          <cell r="P601">
            <v>1.5423050000000002E-2</v>
          </cell>
        </row>
        <row r="602">
          <cell r="A602">
            <v>40431.415844907402</v>
          </cell>
          <cell r="E602">
            <v>425.21</v>
          </cell>
          <cell r="H602">
            <v>40431.410104166665</v>
          </cell>
          <cell r="N602" t="str">
            <v/>
          </cell>
          <cell r="P602">
            <v>1.3240100000000001E-2</v>
          </cell>
        </row>
        <row r="603">
          <cell r="A603">
            <v>40431.422789351847</v>
          </cell>
          <cell r="E603">
            <v>425.21</v>
          </cell>
          <cell r="H603">
            <v>40431.417048611111</v>
          </cell>
          <cell r="N603" t="str">
            <v/>
          </cell>
          <cell r="P603">
            <v>2.2699550000000006E-2</v>
          </cell>
        </row>
        <row r="604">
          <cell r="A604">
            <v>40431.429733796293</v>
          </cell>
          <cell r="E604">
            <v>425.21</v>
          </cell>
          <cell r="H604">
            <v>40431.423993055556</v>
          </cell>
          <cell r="N604" t="str">
            <v/>
          </cell>
          <cell r="P604">
            <v>1.3240100000000001E-2</v>
          </cell>
        </row>
        <row r="605">
          <cell r="A605">
            <v>40431.436678240738</v>
          </cell>
          <cell r="E605">
            <v>425.21</v>
          </cell>
          <cell r="H605">
            <v>40431.430937500001</v>
          </cell>
          <cell r="N605" t="str">
            <v/>
          </cell>
          <cell r="P605">
            <v>2.3253500000000003E-3</v>
          </cell>
        </row>
        <row r="606">
          <cell r="A606">
            <v>40431.443622685183</v>
          </cell>
          <cell r="E606">
            <v>53.930000000000007</v>
          </cell>
          <cell r="H606">
            <v>40431.437881944446</v>
          </cell>
          <cell r="N606">
            <v>0.93600000000000005</v>
          </cell>
          <cell r="P606">
            <v>0.1136558</v>
          </cell>
        </row>
        <row r="607">
          <cell r="A607">
            <v>40431.450567129628</v>
          </cell>
          <cell r="E607">
            <v>59.509999999999991</v>
          </cell>
          <cell r="H607">
            <v>40431.444814814815</v>
          </cell>
          <cell r="N607">
            <v>1.083</v>
          </cell>
          <cell r="P607">
            <v>0.10710695000000002</v>
          </cell>
        </row>
        <row r="608">
          <cell r="A608">
            <v>40431.457511574074</v>
          </cell>
          <cell r="E608">
            <v>53.305000000000007</v>
          </cell>
          <cell r="H608">
            <v>40431.451805555553</v>
          </cell>
          <cell r="N608">
            <v>1.2410000000000001</v>
          </cell>
          <cell r="P608">
            <v>9.5464550000000009E-2</v>
          </cell>
        </row>
        <row r="609">
          <cell r="A609">
            <v>40431.464456018519</v>
          </cell>
          <cell r="E609">
            <v>56.404999999999973</v>
          </cell>
          <cell r="H609">
            <v>40431.45857638889</v>
          </cell>
          <cell r="N609">
            <v>1.3879999999999999</v>
          </cell>
          <cell r="P609">
            <v>0.1063793</v>
          </cell>
        </row>
        <row r="610">
          <cell r="A610">
            <v>40431.471400462964</v>
          </cell>
          <cell r="E610">
            <v>57.849999999999966</v>
          </cell>
          <cell r="H610">
            <v>40431.46565972222</v>
          </cell>
          <cell r="N610">
            <v>1.5630000000000002</v>
          </cell>
          <cell r="P610">
            <v>8.5277450000000019E-2</v>
          </cell>
        </row>
        <row r="611">
          <cell r="A611">
            <v>40431.478344907402</v>
          </cell>
          <cell r="E611">
            <v>57.849999999999966</v>
          </cell>
          <cell r="H611">
            <v>40431.472581018519</v>
          </cell>
          <cell r="N611">
            <v>1.7309999999999999</v>
          </cell>
          <cell r="P611">
            <v>7.1452100000000004E-2</v>
          </cell>
        </row>
        <row r="612">
          <cell r="A612">
            <v>40431.485289351847</v>
          </cell>
          <cell r="E612">
            <v>59.919999999999959</v>
          </cell>
          <cell r="H612">
            <v>40431.479537037034</v>
          </cell>
          <cell r="N612">
            <v>1.8900000000000001</v>
          </cell>
          <cell r="P612">
            <v>1.0756091000000001</v>
          </cell>
        </row>
        <row r="613">
          <cell r="A613">
            <v>40431.492233796293</v>
          </cell>
          <cell r="E613">
            <v>49.800000000000011</v>
          </cell>
          <cell r="H613">
            <v>40431.486493055556</v>
          </cell>
          <cell r="N613">
            <v>2.0419999999999998</v>
          </cell>
          <cell r="P613">
            <v>2.7065450000000001E-2</v>
          </cell>
        </row>
        <row r="614">
          <cell r="A614">
            <v>40431.499178240738</v>
          </cell>
          <cell r="E614">
            <v>52.69</v>
          </cell>
          <cell r="H614">
            <v>40431.493437500001</v>
          </cell>
          <cell r="N614">
            <v>2.1960000000000002</v>
          </cell>
          <cell r="P614">
            <v>0.10128575000000001</v>
          </cell>
        </row>
        <row r="615">
          <cell r="A615">
            <v>40431.506122685183</v>
          </cell>
          <cell r="E615">
            <v>52.69</v>
          </cell>
          <cell r="H615">
            <v>40431.50037037037</v>
          </cell>
          <cell r="N615">
            <v>2.343</v>
          </cell>
          <cell r="P615">
            <v>3.78065E-3</v>
          </cell>
        </row>
        <row r="616">
          <cell r="A616">
            <v>40431.513067129628</v>
          </cell>
          <cell r="E616">
            <v>52.894999999999982</v>
          </cell>
          <cell r="H616">
            <v>40431.507233796299</v>
          </cell>
          <cell r="N616">
            <v>2.4809999999999999</v>
          </cell>
          <cell r="P616">
            <v>1.1782077500000001</v>
          </cell>
        </row>
        <row r="617">
          <cell r="A617">
            <v>40431.520011574074</v>
          </cell>
          <cell r="E617">
            <v>52.069999999999993</v>
          </cell>
          <cell r="H617">
            <v>40431.514178240737</v>
          </cell>
          <cell r="N617">
            <v>2.6080000000000001</v>
          </cell>
          <cell r="P617">
            <v>3.5797250000000003E-2</v>
          </cell>
        </row>
        <row r="618">
          <cell r="A618">
            <v>40431.526956018519</v>
          </cell>
          <cell r="E618">
            <v>51.859999999999957</v>
          </cell>
          <cell r="H618">
            <v>40431.521203703705</v>
          </cell>
          <cell r="N618">
            <v>2.7109999999999999</v>
          </cell>
          <cell r="P618">
            <v>7.0724450000000008E-2</v>
          </cell>
        </row>
        <row r="619">
          <cell r="A619">
            <v>40431.533900462964</v>
          </cell>
          <cell r="E619">
            <v>51.035000000000025</v>
          </cell>
          <cell r="H619">
            <v>40431.528148148151</v>
          </cell>
          <cell r="N619">
            <v>2.794</v>
          </cell>
          <cell r="P619">
            <v>0.1107452</v>
          </cell>
        </row>
        <row r="620">
          <cell r="A620">
            <v>40431.540844907402</v>
          </cell>
          <cell r="E620">
            <v>53.104999999999961</v>
          </cell>
          <cell r="H620">
            <v>40431.535104166665</v>
          </cell>
          <cell r="N620">
            <v>2.835</v>
          </cell>
          <cell r="P620">
            <v>-4.9511499999999979E-3</v>
          </cell>
        </row>
        <row r="621">
          <cell r="A621">
            <v>40431.547789351847</v>
          </cell>
          <cell r="E621">
            <v>47.94</v>
          </cell>
          <cell r="H621">
            <v>40431.542048611111</v>
          </cell>
          <cell r="N621">
            <v>2.8420000000000001</v>
          </cell>
          <cell r="P621">
            <v>8.8742000000000005E-3</v>
          </cell>
        </row>
        <row r="622">
          <cell r="A622">
            <v>40431.554733796293</v>
          </cell>
          <cell r="E622">
            <v>51.239999999999952</v>
          </cell>
          <cell r="H622">
            <v>40431.548993055556</v>
          </cell>
          <cell r="N622">
            <v>2.8159999999999998</v>
          </cell>
          <cell r="P622">
            <v>-4.2234999999999981E-3</v>
          </cell>
        </row>
        <row r="623">
          <cell r="A623">
            <v>40431.561678240738</v>
          </cell>
          <cell r="E623">
            <v>47.935000000000002</v>
          </cell>
          <cell r="H623">
            <v>40431.555937500001</v>
          </cell>
          <cell r="N623">
            <v>2.7570000000000001</v>
          </cell>
          <cell r="P623">
            <v>7.4189000000000008E-3</v>
          </cell>
        </row>
        <row r="624">
          <cell r="A624">
            <v>40431.568622685183</v>
          </cell>
          <cell r="E624">
            <v>51.859999999999957</v>
          </cell>
          <cell r="H624">
            <v>40431.56287037037</v>
          </cell>
          <cell r="N624">
            <v>2.68</v>
          </cell>
          <cell r="P624">
            <v>3.78065E-3</v>
          </cell>
        </row>
        <row r="625">
          <cell r="A625">
            <v>40431.575567129628</v>
          </cell>
          <cell r="E625">
            <v>52.69</v>
          </cell>
          <cell r="H625">
            <v>40431.569826388892</v>
          </cell>
          <cell r="N625">
            <v>2.605</v>
          </cell>
          <cell r="P625">
            <v>1.5977000000000005E-3</v>
          </cell>
        </row>
        <row r="626">
          <cell r="A626">
            <v>40431.582511574074</v>
          </cell>
          <cell r="E626">
            <v>49.800000000000011</v>
          </cell>
          <cell r="H626">
            <v>40431.57675925926</v>
          </cell>
          <cell r="N626">
            <v>2.5259999999999998</v>
          </cell>
          <cell r="P626">
            <v>-5.8524999999999897E-4</v>
          </cell>
        </row>
        <row r="627">
          <cell r="A627">
            <v>40431.589456018519</v>
          </cell>
          <cell r="E627">
            <v>52.899999999999977</v>
          </cell>
          <cell r="H627">
            <v>40431.583715277775</v>
          </cell>
          <cell r="N627">
            <v>2.4470000000000001</v>
          </cell>
          <cell r="P627">
            <v>-1.3128999999999988E-3</v>
          </cell>
        </row>
        <row r="628">
          <cell r="A628">
            <v>40431.596400462964</v>
          </cell>
          <cell r="E628">
            <v>51.035000000000025</v>
          </cell>
          <cell r="H628">
            <v>40431.59065972222</v>
          </cell>
          <cell r="N628">
            <v>2.359</v>
          </cell>
          <cell r="P628">
            <v>-1.5138249999999995E-2</v>
          </cell>
        </row>
        <row r="629">
          <cell r="A629">
            <v>40431.603344907402</v>
          </cell>
          <cell r="E629">
            <v>51.239999999999952</v>
          </cell>
          <cell r="H629">
            <v>40431.597534722219</v>
          </cell>
          <cell r="N629">
            <v>2.262</v>
          </cell>
          <cell r="P629">
            <v>1.123634</v>
          </cell>
        </row>
        <row r="630">
          <cell r="A630">
            <v>40431.610289351847</v>
          </cell>
          <cell r="E630">
            <v>53.31</v>
          </cell>
          <cell r="H630">
            <v>40431.604490740741</v>
          </cell>
          <cell r="N630">
            <v>2.1629999999999998</v>
          </cell>
          <cell r="P630">
            <v>-1.4410599999999999E-2</v>
          </cell>
        </row>
        <row r="631">
          <cell r="A631">
            <v>40431.617233796293</v>
          </cell>
          <cell r="E631">
            <v>48.144999999999982</v>
          </cell>
          <cell r="H631">
            <v>40431.611481481479</v>
          </cell>
          <cell r="N631">
            <v>2.0539999999999998</v>
          </cell>
          <cell r="P631">
            <v>-1.7321200000000005E-2</v>
          </cell>
        </row>
        <row r="632">
          <cell r="A632">
            <v>40431.624178240738</v>
          </cell>
          <cell r="E632">
            <v>46.699999999999989</v>
          </cell>
          <cell r="H632">
            <v>40431.618437500001</v>
          </cell>
          <cell r="N632">
            <v>1.9409999999999998</v>
          </cell>
          <cell r="P632">
            <v>-1.5138249999999995E-2</v>
          </cell>
        </row>
        <row r="633">
          <cell r="A633">
            <v>40431.631122685183</v>
          </cell>
          <cell r="E633">
            <v>47.109999999999957</v>
          </cell>
          <cell r="H633">
            <v>40431.625381944446</v>
          </cell>
          <cell r="N633">
            <v>1.8210000000000002</v>
          </cell>
          <cell r="P633">
            <v>5.9635999999999995E-3</v>
          </cell>
        </row>
        <row r="634">
          <cell r="A634">
            <v>40431.638067129628</v>
          </cell>
          <cell r="E634">
            <v>44.21999999999997</v>
          </cell>
          <cell r="H634">
            <v>40431.632326388892</v>
          </cell>
          <cell r="N634">
            <v>1.7010000000000001</v>
          </cell>
          <cell r="P634">
            <v>-1.5138249999999995E-2</v>
          </cell>
        </row>
        <row r="635">
          <cell r="A635">
            <v>40431.645011574074</v>
          </cell>
          <cell r="E635">
            <v>47.314999999999998</v>
          </cell>
          <cell r="H635">
            <v>40431.639270833337</v>
          </cell>
          <cell r="N635">
            <v>1.585</v>
          </cell>
          <cell r="P635">
            <v>-1.3682949999999996E-2</v>
          </cell>
        </row>
        <row r="636">
          <cell r="A636">
            <v>40431.651956018519</v>
          </cell>
          <cell r="E636">
            <v>45.870000000000005</v>
          </cell>
          <cell r="H636">
            <v>40431.646215277775</v>
          </cell>
          <cell r="N636">
            <v>1.4570000000000001</v>
          </cell>
          <cell r="P636">
            <v>-1.8048850000000002E-2</v>
          </cell>
        </row>
        <row r="637">
          <cell r="A637">
            <v>40431.658900462964</v>
          </cell>
          <cell r="E637">
            <v>425.21</v>
          </cell>
          <cell r="H637">
            <v>40431.65315972222</v>
          </cell>
          <cell r="N637">
            <v>1.3149999999999999</v>
          </cell>
          <cell r="P637">
            <v>-1.2955299999999999E-2</v>
          </cell>
        </row>
        <row r="638">
          <cell r="A638">
            <v>40431.665844907402</v>
          </cell>
          <cell r="E638">
            <v>425.21</v>
          </cell>
          <cell r="H638">
            <v>40431.660104166665</v>
          </cell>
          <cell r="N638">
            <v>1.149</v>
          </cell>
          <cell r="P638">
            <v>-1.077235E-2</v>
          </cell>
        </row>
        <row r="639">
          <cell r="A639">
            <v>40431.672789351847</v>
          </cell>
          <cell r="E639">
            <v>425.21</v>
          </cell>
          <cell r="H639">
            <v>40431.667037037034</v>
          </cell>
          <cell r="N639">
            <v>1.004</v>
          </cell>
          <cell r="P639">
            <v>-4.2234999999999981E-3</v>
          </cell>
        </row>
        <row r="640">
          <cell r="A640">
            <v>40431.679733796293</v>
          </cell>
          <cell r="E640">
            <v>425.21</v>
          </cell>
          <cell r="H640">
            <v>40431.673993055556</v>
          </cell>
          <cell r="N640" t="str">
            <v/>
          </cell>
          <cell r="P640">
            <v>8.7005000000000068E-4</v>
          </cell>
        </row>
        <row r="641">
          <cell r="A641">
            <v>40431.686678240738</v>
          </cell>
          <cell r="E641">
            <v>425.21</v>
          </cell>
          <cell r="H641">
            <v>40431.680949074071</v>
          </cell>
          <cell r="N641" t="str">
            <v/>
          </cell>
          <cell r="P641">
            <v>2.1971899999999999E-2</v>
          </cell>
        </row>
        <row r="642">
          <cell r="A642">
            <v>40431.693622685183</v>
          </cell>
          <cell r="E642">
            <v>425.21</v>
          </cell>
          <cell r="H642">
            <v>40431.687881944446</v>
          </cell>
          <cell r="N642" t="str">
            <v/>
          </cell>
          <cell r="P642">
            <v>2.7065450000000001E-2</v>
          </cell>
        </row>
        <row r="643">
          <cell r="A643">
            <v>40431.700567129628</v>
          </cell>
          <cell r="E643">
            <v>425.21</v>
          </cell>
          <cell r="H643">
            <v>40431.694826388892</v>
          </cell>
          <cell r="N643" t="str">
            <v/>
          </cell>
          <cell r="P643">
            <v>2.1244249999999999E-2</v>
          </cell>
        </row>
        <row r="644">
          <cell r="A644">
            <v>40431.707511574074</v>
          </cell>
          <cell r="E644">
            <v>425.21</v>
          </cell>
          <cell r="H644">
            <v>40431.701770833337</v>
          </cell>
          <cell r="N644" t="str">
            <v/>
          </cell>
          <cell r="P644">
            <v>1.687835E-2</v>
          </cell>
        </row>
        <row r="645">
          <cell r="A645">
            <v>40431.714456018519</v>
          </cell>
          <cell r="E645">
            <v>425.21</v>
          </cell>
          <cell r="H645">
            <v>40431.708715277775</v>
          </cell>
          <cell r="N645" t="str">
            <v/>
          </cell>
          <cell r="P645">
            <v>1.687835E-2</v>
          </cell>
        </row>
        <row r="646">
          <cell r="A646">
            <v>40431.721400462964</v>
          </cell>
          <cell r="E646">
            <v>425.21</v>
          </cell>
          <cell r="H646">
            <v>40431.71565972222</v>
          </cell>
          <cell r="N646" t="str">
            <v/>
          </cell>
          <cell r="P646">
            <v>1.978895E-2</v>
          </cell>
        </row>
        <row r="647">
          <cell r="A647">
            <v>40431.728344907402</v>
          </cell>
          <cell r="E647">
            <v>425.21</v>
          </cell>
          <cell r="H647">
            <v>40431.722604166665</v>
          </cell>
          <cell r="N647" t="str">
            <v/>
          </cell>
          <cell r="P647">
            <v>1.833365E-2</v>
          </cell>
        </row>
        <row r="648">
          <cell r="A648">
            <v>40431.735289351847</v>
          </cell>
          <cell r="E648">
            <v>425.21</v>
          </cell>
          <cell r="H648">
            <v>40431.729548611111</v>
          </cell>
          <cell r="N648" t="str">
            <v/>
          </cell>
          <cell r="P648">
            <v>1.90613E-2</v>
          </cell>
        </row>
        <row r="649">
          <cell r="A649">
            <v>40431.742233796293</v>
          </cell>
          <cell r="E649">
            <v>425.21</v>
          </cell>
          <cell r="H649">
            <v>40431.736493055556</v>
          </cell>
          <cell r="N649" t="str">
            <v/>
          </cell>
          <cell r="P649">
            <v>1.833365E-2</v>
          </cell>
        </row>
        <row r="650">
          <cell r="A650">
            <v>40431.749178240738</v>
          </cell>
          <cell r="E650">
            <v>425.21</v>
          </cell>
          <cell r="H650">
            <v>40431.743437500001</v>
          </cell>
          <cell r="N650" t="str">
            <v/>
          </cell>
          <cell r="P650">
            <v>1.978895E-2</v>
          </cell>
        </row>
        <row r="651">
          <cell r="A651">
            <v>40431.756122685183</v>
          </cell>
          <cell r="E651">
            <v>425.21</v>
          </cell>
          <cell r="H651">
            <v>40431.750381944446</v>
          </cell>
          <cell r="N651" t="str">
            <v/>
          </cell>
          <cell r="P651">
            <v>1.7606E-2</v>
          </cell>
        </row>
        <row r="652">
          <cell r="A652">
            <v>40431.763067129628</v>
          </cell>
          <cell r="E652">
            <v>425.21</v>
          </cell>
          <cell r="H652">
            <v>40431.757187499999</v>
          </cell>
          <cell r="N652" t="str">
            <v/>
          </cell>
          <cell r="P652">
            <v>1.49400785</v>
          </cell>
        </row>
        <row r="653">
          <cell r="A653">
            <v>40431.770011574074</v>
          </cell>
          <cell r="E653">
            <v>425.21</v>
          </cell>
          <cell r="H653">
            <v>40431.764178240737</v>
          </cell>
          <cell r="N653" t="str">
            <v/>
          </cell>
          <cell r="P653">
            <v>0.18205490000000002</v>
          </cell>
        </row>
        <row r="654">
          <cell r="A654">
            <v>40431.776956018519</v>
          </cell>
          <cell r="E654">
            <v>425.21</v>
          </cell>
          <cell r="H654">
            <v>40431.771192129629</v>
          </cell>
          <cell r="N654" t="str">
            <v/>
          </cell>
          <cell r="P654">
            <v>1.90613E-2</v>
          </cell>
        </row>
        <row r="655">
          <cell r="A655">
            <v>40431.783900462964</v>
          </cell>
          <cell r="E655">
            <v>425.21</v>
          </cell>
          <cell r="H655">
            <v>40431.77815972222</v>
          </cell>
          <cell r="N655" t="str">
            <v/>
          </cell>
          <cell r="P655">
            <v>1.833365E-2</v>
          </cell>
        </row>
        <row r="656">
          <cell r="A656">
            <v>40431.790844907402</v>
          </cell>
          <cell r="E656">
            <v>425.21</v>
          </cell>
          <cell r="H656">
            <v>40431.785104166665</v>
          </cell>
          <cell r="N656" t="str">
            <v/>
          </cell>
          <cell r="P656">
            <v>1.687835E-2</v>
          </cell>
        </row>
        <row r="657">
          <cell r="A657">
            <v>40431.797789351847</v>
          </cell>
          <cell r="E657">
            <v>425.21</v>
          </cell>
          <cell r="H657">
            <v>40431.792048611111</v>
          </cell>
          <cell r="N657" t="str">
            <v/>
          </cell>
          <cell r="P657">
            <v>1.7606E-2</v>
          </cell>
        </row>
        <row r="658">
          <cell r="A658">
            <v>40431.804733796293</v>
          </cell>
          <cell r="E658">
            <v>425.21</v>
          </cell>
          <cell r="H658">
            <v>40431.798993055556</v>
          </cell>
          <cell r="N658" t="str">
            <v/>
          </cell>
          <cell r="P658">
            <v>1.7606E-2</v>
          </cell>
        </row>
        <row r="659">
          <cell r="A659">
            <v>40431.811678240738</v>
          </cell>
          <cell r="E659">
            <v>425.21</v>
          </cell>
          <cell r="H659">
            <v>40431.805937500001</v>
          </cell>
          <cell r="N659" t="str">
            <v/>
          </cell>
          <cell r="P659">
            <v>1.7606E-2</v>
          </cell>
        </row>
        <row r="660">
          <cell r="A660">
            <v>40431.818622685183</v>
          </cell>
          <cell r="E660">
            <v>425.21</v>
          </cell>
          <cell r="H660">
            <v>40431.812881944446</v>
          </cell>
          <cell r="N660" t="str">
            <v/>
          </cell>
          <cell r="P660">
            <v>2.1971899999999999E-2</v>
          </cell>
        </row>
        <row r="661">
          <cell r="A661">
            <v>40431.825567129628</v>
          </cell>
          <cell r="E661">
            <v>425.21</v>
          </cell>
          <cell r="H661">
            <v>40431.819826388892</v>
          </cell>
          <cell r="N661" t="str">
            <v/>
          </cell>
          <cell r="P661">
            <v>1.687835E-2</v>
          </cell>
        </row>
        <row r="662">
          <cell r="A662">
            <v>40431.832511574074</v>
          </cell>
          <cell r="E662">
            <v>425.21</v>
          </cell>
          <cell r="H662">
            <v>40431.826770833337</v>
          </cell>
          <cell r="N662" t="str">
            <v/>
          </cell>
          <cell r="P662">
            <v>1.90613E-2</v>
          </cell>
        </row>
        <row r="663">
          <cell r="A663">
            <v>40431.839456018519</v>
          </cell>
          <cell r="E663">
            <v>425.21</v>
          </cell>
          <cell r="H663">
            <v>40431.833715277775</v>
          </cell>
          <cell r="N663" t="str">
            <v/>
          </cell>
          <cell r="P663">
            <v>1.687835E-2</v>
          </cell>
        </row>
        <row r="664">
          <cell r="A664">
            <v>40431.846400462964</v>
          </cell>
          <cell r="E664">
            <v>425.21</v>
          </cell>
          <cell r="H664">
            <v>40431.840671296297</v>
          </cell>
          <cell r="N664" t="str">
            <v/>
          </cell>
          <cell r="P664">
            <v>2.9248400000000001E-2</v>
          </cell>
        </row>
        <row r="665">
          <cell r="A665">
            <v>40431.853344907402</v>
          </cell>
          <cell r="E665">
            <v>425.21</v>
          </cell>
          <cell r="H665">
            <v>40431.847604166665</v>
          </cell>
          <cell r="N665" t="str">
            <v/>
          </cell>
          <cell r="P665">
            <v>1.833365E-2</v>
          </cell>
        </row>
        <row r="666">
          <cell r="A666">
            <v>40431.860289351847</v>
          </cell>
          <cell r="E666">
            <v>425.21</v>
          </cell>
          <cell r="H666">
            <v>40431.854537037034</v>
          </cell>
          <cell r="N666" t="str">
            <v/>
          </cell>
          <cell r="P666">
            <v>1.90613E-2</v>
          </cell>
        </row>
        <row r="667">
          <cell r="A667">
            <v>40431.867233796293</v>
          </cell>
          <cell r="E667">
            <v>425.21</v>
          </cell>
          <cell r="H667">
            <v>40431.861493055556</v>
          </cell>
          <cell r="N667" t="str">
            <v/>
          </cell>
          <cell r="P667">
            <v>1.90613E-2</v>
          </cell>
        </row>
        <row r="668">
          <cell r="A668">
            <v>40431.874178240738</v>
          </cell>
          <cell r="E668">
            <v>425.21</v>
          </cell>
          <cell r="H668">
            <v>40431.868437500001</v>
          </cell>
          <cell r="N668" t="str">
            <v/>
          </cell>
          <cell r="P668">
            <v>1.7606E-2</v>
          </cell>
        </row>
        <row r="669">
          <cell r="A669">
            <v>40431.881122685183</v>
          </cell>
          <cell r="E669">
            <v>425.21</v>
          </cell>
          <cell r="H669">
            <v>40431.875381944446</v>
          </cell>
          <cell r="N669" t="str">
            <v/>
          </cell>
          <cell r="P669">
            <v>1.7606E-2</v>
          </cell>
        </row>
        <row r="670">
          <cell r="A670">
            <v>40431.888067129628</v>
          </cell>
          <cell r="E670">
            <v>425.21</v>
          </cell>
          <cell r="H670">
            <v>40431.882326388892</v>
          </cell>
          <cell r="N670" t="str">
            <v/>
          </cell>
          <cell r="P670">
            <v>1.7606E-2</v>
          </cell>
        </row>
        <row r="671">
          <cell r="A671">
            <v>40431.895011574074</v>
          </cell>
          <cell r="E671">
            <v>425.21</v>
          </cell>
          <cell r="H671">
            <v>40431.889270833337</v>
          </cell>
          <cell r="N671" t="str">
            <v/>
          </cell>
          <cell r="P671">
            <v>1.90613E-2</v>
          </cell>
        </row>
        <row r="672">
          <cell r="A672">
            <v>40431.901956018519</v>
          </cell>
          <cell r="E672">
            <v>425.21</v>
          </cell>
          <cell r="H672">
            <v>40431.896215277775</v>
          </cell>
          <cell r="N672" t="str">
            <v/>
          </cell>
          <cell r="P672">
            <v>7.5817999999999997E-2</v>
          </cell>
        </row>
        <row r="673">
          <cell r="A673">
            <v>40431.908900462964</v>
          </cell>
          <cell r="E673">
            <v>425.21</v>
          </cell>
          <cell r="H673">
            <v>40431.90315972222</v>
          </cell>
          <cell r="N673" t="str">
            <v/>
          </cell>
          <cell r="P673">
            <v>1.687835E-2</v>
          </cell>
        </row>
        <row r="674">
          <cell r="A674">
            <v>40431.915844907402</v>
          </cell>
          <cell r="E674">
            <v>425.21</v>
          </cell>
          <cell r="H674">
            <v>40431.910092592596</v>
          </cell>
          <cell r="N674" t="str">
            <v/>
          </cell>
          <cell r="P674">
            <v>3.36143E-2</v>
          </cell>
        </row>
        <row r="675">
          <cell r="A675">
            <v>40431.922789351847</v>
          </cell>
          <cell r="E675">
            <v>425.21</v>
          </cell>
          <cell r="H675">
            <v>40431.917037037034</v>
          </cell>
          <cell r="N675" t="str">
            <v/>
          </cell>
          <cell r="P675">
            <v>3.6524899999999999E-2</v>
          </cell>
        </row>
        <row r="676">
          <cell r="A676">
            <v>40431.929733796293</v>
          </cell>
          <cell r="E676">
            <v>425.21</v>
          </cell>
          <cell r="H676">
            <v>40431.923981481479</v>
          </cell>
          <cell r="N676" t="str">
            <v/>
          </cell>
          <cell r="P676">
            <v>2.0516600000000006E-2</v>
          </cell>
        </row>
        <row r="677">
          <cell r="A677">
            <v>40431.936678240738</v>
          </cell>
          <cell r="E677">
            <v>425.21</v>
          </cell>
          <cell r="H677">
            <v>40431.930925925924</v>
          </cell>
          <cell r="N677" t="str">
            <v/>
          </cell>
          <cell r="P677">
            <v>4.8894950000000006E-2</v>
          </cell>
        </row>
        <row r="678">
          <cell r="A678">
            <v>40431.943622685183</v>
          </cell>
          <cell r="E678">
            <v>425.21</v>
          </cell>
          <cell r="H678">
            <v>40431.93787037037</v>
          </cell>
          <cell r="N678" t="str">
            <v/>
          </cell>
          <cell r="P678">
            <v>2.1971899999999999E-2</v>
          </cell>
        </row>
        <row r="679">
          <cell r="A679">
            <v>40431.950567129628</v>
          </cell>
          <cell r="E679">
            <v>425.21</v>
          </cell>
          <cell r="H679">
            <v>40431.944814814815</v>
          </cell>
          <cell r="N679" t="str">
            <v/>
          </cell>
          <cell r="P679">
            <v>3.36143E-2</v>
          </cell>
        </row>
        <row r="680">
          <cell r="A680">
            <v>40431.957511574074</v>
          </cell>
          <cell r="E680">
            <v>48.349999999999966</v>
          </cell>
          <cell r="H680">
            <v>40431.95175925926</v>
          </cell>
          <cell r="N680">
            <v>0.92100000000000004</v>
          </cell>
          <cell r="P680">
            <v>6.5630900000000006E-2</v>
          </cell>
        </row>
        <row r="681">
          <cell r="A681">
            <v>40431.964456018519</v>
          </cell>
          <cell r="E681">
            <v>51.659999999999968</v>
          </cell>
          <cell r="H681">
            <v>40431.958715277775</v>
          </cell>
          <cell r="N681">
            <v>1.06</v>
          </cell>
          <cell r="P681">
            <v>9.1098650000000003E-2</v>
          </cell>
        </row>
        <row r="682">
          <cell r="A682">
            <v>40431.971400462964</v>
          </cell>
          <cell r="E682">
            <v>51.034999999999968</v>
          </cell>
          <cell r="H682">
            <v>40431.96565972222</v>
          </cell>
          <cell r="N682">
            <v>1.2090000000000001</v>
          </cell>
          <cell r="P682">
            <v>8.0183899999999989E-2</v>
          </cell>
        </row>
        <row r="683">
          <cell r="A683">
            <v>40431.978344907402</v>
          </cell>
          <cell r="E683">
            <v>52.899999999999977</v>
          </cell>
          <cell r="H683">
            <v>40431.972604166665</v>
          </cell>
          <cell r="N683">
            <v>1.3540000000000001</v>
          </cell>
          <cell r="P683">
            <v>6.9996799999999998E-2</v>
          </cell>
        </row>
        <row r="684">
          <cell r="A684">
            <v>40431.985289351847</v>
          </cell>
          <cell r="E684">
            <v>44.214999999999975</v>
          </cell>
          <cell r="H684">
            <v>40431.979513888888</v>
          </cell>
          <cell r="N684">
            <v>1.512</v>
          </cell>
          <cell r="P684">
            <v>0.13839590000000002</v>
          </cell>
        </row>
        <row r="685">
          <cell r="A685">
            <v>40431.992233796293</v>
          </cell>
          <cell r="E685">
            <v>45.454999999999984</v>
          </cell>
          <cell r="H685">
            <v>40431.98646990741</v>
          </cell>
          <cell r="N685">
            <v>1.665</v>
          </cell>
          <cell r="P685">
            <v>8.1639200000000009E-2</v>
          </cell>
        </row>
        <row r="686">
          <cell r="A686">
            <v>40431.999178240738</v>
          </cell>
          <cell r="E686">
            <v>47.519999999999982</v>
          </cell>
          <cell r="H686">
            <v>40431.993425925924</v>
          </cell>
          <cell r="N686">
            <v>1.81</v>
          </cell>
          <cell r="P686">
            <v>5.2533200000000016E-2</v>
          </cell>
        </row>
        <row r="687">
          <cell r="A687">
            <v>40432.006122685183</v>
          </cell>
          <cell r="E687">
            <v>51.244999999999948</v>
          </cell>
          <cell r="H687">
            <v>40432.00037037037</v>
          </cell>
          <cell r="N687">
            <v>1.9489999999999998</v>
          </cell>
          <cell r="P687">
            <v>3.07037E-2</v>
          </cell>
        </row>
        <row r="688">
          <cell r="A688">
            <v>40432.013067129628</v>
          </cell>
          <cell r="E688">
            <v>49.384999999999991</v>
          </cell>
          <cell r="H688">
            <v>40432.007314814815</v>
          </cell>
          <cell r="N688">
            <v>2.0939999999999999</v>
          </cell>
          <cell r="P688">
            <v>2.4882500000000002E-2</v>
          </cell>
        </row>
        <row r="689">
          <cell r="A689">
            <v>40432.020011574074</v>
          </cell>
          <cell r="E689">
            <v>44.629999999999995</v>
          </cell>
          <cell r="H689">
            <v>40432.014282407406</v>
          </cell>
          <cell r="N689">
            <v>2.2290000000000001</v>
          </cell>
          <cell r="P689">
            <v>6.4903249999999996E-2</v>
          </cell>
        </row>
        <row r="690">
          <cell r="A690">
            <v>40432.026956018519</v>
          </cell>
          <cell r="E690">
            <v>49.174999999999955</v>
          </cell>
          <cell r="H690">
            <v>40432.021064814813</v>
          </cell>
          <cell r="N690">
            <v>2.3490000000000002</v>
          </cell>
          <cell r="P690">
            <v>4.3073749999999994E-2</v>
          </cell>
        </row>
        <row r="691">
          <cell r="A691">
            <v>40432.033900462964</v>
          </cell>
          <cell r="E691">
            <v>47.524999999999977</v>
          </cell>
          <cell r="H691">
            <v>40432.02815972222</v>
          </cell>
          <cell r="N691">
            <v>2.4609999999999999</v>
          </cell>
          <cell r="P691">
            <v>-4.2234999999999981E-3</v>
          </cell>
        </row>
        <row r="692">
          <cell r="A692">
            <v>40432.040844907402</v>
          </cell>
          <cell r="E692">
            <v>51.659999999999968</v>
          </cell>
          <cell r="H692">
            <v>40432.035104166665</v>
          </cell>
          <cell r="N692">
            <v>2.5459999999999998</v>
          </cell>
          <cell r="P692">
            <v>1.5977000000000005E-3</v>
          </cell>
        </row>
        <row r="693">
          <cell r="A693">
            <v>40432.047789351847</v>
          </cell>
          <cell r="E693">
            <v>47.109999999999957</v>
          </cell>
          <cell r="H693">
            <v>40432.041990740741</v>
          </cell>
          <cell r="N693">
            <v>2.6040000000000001</v>
          </cell>
          <cell r="P693">
            <v>2.4154850000000002E-2</v>
          </cell>
        </row>
        <row r="694">
          <cell r="A694">
            <v>40432.054733796293</v>
          </cell>
          <cell r="E694">
            <v>45.044999999999959</v>
          </cell>
          <cell r="H694">
            <v>40432.04896990741</v>
          </cell>
          <cell r="N694">
            <v>2.6310000000000002</v>
          </cell>
          <cell r="P694">
            <v>1.4240000000000086E-4</v>
          </cell>
        </row>
        <row r="695">
          <cell r="A695">
            <v>40432.061678240738</v>
          </cell>
          <cell r="E695">
            <v>46.694999999999993</v>
          </cell>
          <cell r="H695">
            <v>40432.055891203701</v>
          </cell>
          <cell r="N695">
            <v>2.6320000000000001</v>
          </cell>
          <cell r="P695">
            <v>3.0530000000000002E-3</v>
          </cell>
        </row>
        <row r="696">
          <cell r="A696">
            <v>40432.068622685183</v>
          </cell>
          <cell r="E696">
            <v>49.384999999999991</v>
          </cell>
          <cell r="H696">
            <v>40432.062858796293</v>
          </cell>
          <cell r="N696">
            <v>2.6040000000000001</v>
          </cell>
          <cell r="P696">
            <v>-7.1341000000000009E-3</v>
          </cell>
        </row>
        <row r="697">
          <cell r="A697">
            <v>40432.075567129628</v>
          </cell>
          <cell r="E697">
            <v>46.284999999999968</v>
          </cell>
          <cell r="H697">
            <v>40432.069803240738</v>
          </cell>
          <cell r="N697">
            <v>2.5550000000000002</v>
          </cell>
          <cell r="P697">
            <v>-5.8524999999999897E-4</v>
          </cell>
        </row>
        <row r="698">
          <cell r="A698">
            <v>40432.082511574074</v>
          </cell>
          <cell r="E698">
            <v>46.699999999999989</v>
          </cell>
          <cell r="H698">
            <v>40432.07675925926</v>
          </cell>
          <cell r="N698">
            <v>2.4910000000000001</v>
          </cell>
          <cell r="P698">
            <v>-3.4958499999999983E-3</v>
          </cell>
        </row>
        <row r="699">
          <cell r="A699">
            <v>40432.089456018519</v>
          </cell>
          <cell r="E699">
            <v>49.589999999999975</v>
          </cell>
          <cell r="H699">
            <v>40432.083692129629</v>
          </cell>
          <cell r="N699">
            <v>2.4239999999999999</v>
          </cell>
          <cell r="P699">
            <v>1.4240000000000086E-4</v>
          </cell>
        </row>
        <row r="700">
          <cell r="A700">
            <v>40432.096400462964</v>
          </cell>
          <cell r="E700">
            <v>46.284999999999968</v>
          </cell>
          <cell r="H700">
            <v>40432.090613425928</v>
          </cell>
          <cell r="N700">
            <v>2.3490000000000002</v>
          </cell>
          <cell r="P700">
            <v>9.9830450000000015E-2</v>
          </cell>
        </row>
      </sheetData>
      <sheetData sheetId="9">
        <row r="3">
          <cell r="A3">
            <v>40453.506122685183</v>
          </cell>
          <cell r="E3">
            <v>421.9</v>
          </cell>
          <cell r="H3">
            <v>40453.500381944446</v>
          </cell>
          <cell r="M3" t="str">
            <v/>
          </cell>
          <cell r="O3">
            <v>0.57750000000000012</v>
          </cell>
          <cell r="W3">
            <v>40453.541666666664</v>
          </cell>
          <cell r="X3">
            <v>1.6</v>
          </cell>
        </row>
        <row r="4">
          <cell r="A4">
            <v>40453.513067129628</v>
          </cell>
          <cell r="E4">
            <v>421.9</v>
          </cell>
          <cell r="H4">
            <v>40453.507326388892</v>
          </cell>
          <cell r="M4" t="str">
            <v/>
          </cell>
          <cell r="O4">
            <v>1.1549999999999998</v>
          </cell>
          <cell r="W4">
            <v>40453.583333333336</v>
          </cell>
          <cell r="X4">
            <v>0.2</v>
          </cell>
          <cell r="AT4">
            <v>0.42099999999999999</v>
          </cell>
          <cell r="AU4">
            <v>17.96</v>
          </cell>
          <cell r="AX4">
            <v>40453.333333333336</v>
          </cell>
        </row>
        <row r="5">
          <cell r="A5">
            <v>40453.520011574074</v>
          </cell>
          <cell r="E5">
            <v>421.9</v>
          </cell>
          <cell r="H5">
            <v>40453.51425925926</v>
          </cell>
          <cell r="M5" t="str">
            <v/>
          </cell>
          <cell r="O5">
            <v>3.3495000000000004</v>
          </cell>
          <cell r="W5">
            <v>40453.625</v>
          </cell>
          <cell r="X5">
            <v>0.2</v>
          </cell>
          <cell r="AT5">
            <v>0.69799999999999995</v>
          </cell>
          <cell r="AU5">
            <v>48.71</v>
          </cell>
          <cell r="AX5">
            <v>40453.375</v>
          </cell>
        </row>
        <row r="6">
          <cell r="A6">
            <v>40453.526956018519</v>
          </cell>
          <cell r="E6">
            <v>421.9</v>
          </cell>
          <cell r="H6">
            <v>40453.521215277775</v>
          </cell>
          <cell r="M6" t="str">
            <v/>
          </cell>
          <cell r="O6">
            <v>1.7325000000000004</v>
          </cell>
          <cell r="W6">
            <v>40453.666666666664</v>
          </cell>
          <cell r="X6">
            <v>0.2</v>
          </cell>
          <cell r="AT6">
            <v>2.12</v>
          </cell>
          <cell r="AU6">
            <v>152.9</v>
          </cell>
          <cell r="AX6">
            <v>40453.416666666664</v>
          </cell>
        </row>
        <row r="7">
          <cell r="A7">
            <v>40453.533900462964</v>
          </cell>
          <cell r="E7">
            <v>421.9</v>
          </cell>
          <cell r="H7">
            <v>40453.52815972222</v>
          </cell>
          <cell r="M7" t="str">
            <v/>
          </cell>
          <cell r="O7">
            <v>1.0394999999999999</v>
          </cell>
          <cell r="W7">
            <v>40453.708333333336</v>
          </cell>
          <cell r="X7">
            <v>0</v>
          </cell>
          <cell r="AT7">
            <v>3.1720000000000002</v>
          </cell>
          <cell r="AU7">
            <v>158.80000000000001</v>
          </cell>
          <cell r="AX7">
            <v>40453.458333333336</v>
          </cell>
        </row>
        <row r="8">
          <cell r="A8">
            <v>40453.540844907402</v>
          </cell>
          <cell r="E8">
            <v>421.9</v>
          </cell>
          <cell r="H8">
            <v>40453.535104166665</v>
          </cell>
          <cell r="M8" t="str">
            <v/>
          </cell>
          <cell r="O8">
            <v>0.69300000000000006</v>
          </cell>
          <cell r="W8">
            <v>40453.75</v>
          </cell>
          <cell r="X8">
            <v>2.4</v>
          </cell>
          <cell r="AT8">
            <v>3.5649999999999999</v>
          </cell>
          <cell r="AU8">
            <v>175.2</v>
          </cell>
          <cell r="AX8">
            <v>40453.5</v>
          </cell>
        </row>
        <row r="9">
          <cell r="A9">
            <v>40453.547789351847</v>
          </cell>
          <cell r="E9">
            <v>421.9</v>
          </cell>
          <cell r="H9">
            <v>40453.542048611111</v>
          </cell>
          <cell r="M9" t="str">
            <v/>
          </cell>
          <cell r="O9">
            <v>1.617</v>
          </cell>
          <cell r="W9">
            <v>40453.791666666664</v>
          </cell>
          <cell r="X9">
            <v>7</v>
          </cell>
          <cell r="AT9">
            <v>0.622</v>
          </cell>
          <cell r="AU9">
            <v>206.4</v>
          </cell>
          <cell r="AX9">
            <v>40453.541666666664</v>
          </cell>
        </row>
        <row r="10">
          <cell r="A10">
            <v>40453.554733796293</v>
          </cell>
          <cell r="E10">
            <v>421.9</v>
          </cell>
          <cell r="H10">
            <v>40453.549004629633</v>
          </cell>
          <cell r="M10" t="str">
            <v/>
          </cell>
          <cell r="O10">
            <v>0</v>
          </cell>
          <cell r="W10">
            <v>40453.833333333336</v>
          </cell>
          <cell r="X10">
            <v>5</v>
          </cell>
          <cell r="AT10">
            <v>0.501</v>
          </cell>
          <cell r="AU10">
            <v>183.8</v>
          </cell>
          <cell r="AX10">
            <v>40453.583333333336</v>
          </cell>
        </row>
        <row r="11">
          <cell r="A11">
            <v>40453.561678240738</v>
          </cell>
          <cell r="E11">
            <v>421.9</v>
          </cell>
          <cell r="H11">
            <v>40453.555949074071</v>
          </cell>
          <cell r="M11" t="str">
            <v/>
          </cell>
          <cell r="O11">
            <v>0.57750000000000012</v>
          </cell>
          <cell r="W11">
            <v>40453.875</v>
          </cell>
          <cell r="X11">
            <v>3.2</v>
          </cell>
          <cell r="AT11">
            <v>0.96499999999999997</v>
          </cell>
          <cell r="AU11">
            <v>101.8</v>
          </cell>
          <cell r="AX11">
            <v>40453.625</v>
          </cell>
        </row>
        <row r="12">
          <cell r="A12">
            <v>40453.568622685183</v>
          </cell>
          <cell r="E12">
            <v>421.9</v>
          </cell>
          <cell r="H12">
            <v>40453.562893518516</v>
          </cell>
          <cell r="M12" t="str">
            <v/>
          </cell>
          <cell r="O12">
            <v>0.23100000000000032</v>
          </cell>
          <cell r="W12">
            <v>40453.916666666664</v>
          </cell>
          <cell r="X12">
            <v>2</v>
          </cell>
          <cell r="AT12">
            <v>1.319</v>
          </cell>
          <cell r="AU12">
            <v>116.5</v>
          </cell>
          <cell r="AX12">
            <v>40453.666666666664</v>
          </cell>
        </row>
        <row r="13">
          <cell r="A13">
            <v>40453.575567129628</v>
          </cell>
          <cell r="E13">
            <v>421.9</v>
          </cell>
          <cell r="H13">
            <v>40453.569837962961</v>
          </cell>
          <cell r="M13" t="str">
            <v/>
          </cell>
          <cell r="O13">
            <v>0.80850000000000044</v>
          </cell>
          <cell r="W13">
            <v>40453.958333333336</v>
          </cell>
          <cell r="X13">
            <v>0.8</v>
          </cell>
          <cell r="AT13">
            <v>1.645</v>
          </cell>
          <cell r="AU13">
            <v>140.1</v>
          </cell>
          <cell r="AX13">
            <v>40453.708333333336</v>
          </cell>
        </row>
        <row r="14">
          <cell r="A14">
            <v>40453.582511574074</v>
          </cell>
          <cell r="E14">
            <v>421.9</v>
          </cell>
          <cell r="H14">
            <v>40453.576770833337</v>
          </cell>
          <cell r="M14" t="str">
            <v/>
          </cell>
          <cell r="O14">
            <v>2.6564999999999999</v>
          </cell>
          <cell r="W14">
            <v>40454</v>
          </cell>
          <cell r="X14">
            <v>0</v>
          </cell>
          <cell r="AT14">
            <v>0.54200000000000004</v>
          </cell>
          <cell r="AU14">
            <v>153.69999999999999</v>
          </cell>
          <cell r="AX14">
            <v>40453.75</v>
          </cell>
        </row>
        <row r="15">
          <cell r="A15">
            <v>40453.589456018519</v>
          </cell>
          <cell r="E15">
            <v>421.9</v>
          </cell>
          <cell r="H15">
            <v>40453.583715277775</v>
          </cell>
          <cell r="M15" t="str">
            <v/>
          </cell>
          <cell r="O15">
            <v>0.57750000000000012</v>
          </cell>
          <cell r="W15">
            <v>40454.041666666664</v>
          </cell>
          <cell r="X15">
            <v>0</v>
          </cell>
          <cell r="AT15">
            <v>0.84599999999999997</v>
          </cell>
          <cell r="AU15">
            <v>106.3</v>
          </cell>
          <cell r="AX15">
            <v>40453.791666666664</v>
          </cell>
        </row>
        <row r="16">
          <cell r="A16">
            <v>40453.596400462964</v>
          </cell>
          <cell r="E16">
            <v>421.9</v>
          </cell>
          <cell r="H16">
            <v>40453.59065972222</v>
          </cell>
          <cell r="M16" t="str">
            <v/>
          </cell>
          <cell r="O16">
            <v>0.80850000000000044</v>
          </cell>
          <cell r="W16">
            <v>40454.083333333336</v>
          </cell>
          <cell r="X16">
            <v>0.4</v>
          </cell>
          <cell r="AT16">
            <v>6.3230000000000004</v>
          </cell>
          <cell r="AU16">
            <v>174.3</v>
          </cell>
          <cell r="AX16">
            <v>40453.833333333336</v>
          </cell>
        </row>
        <row r="17">
          <cell r="A17">
            <v>40453.603344907402</v>
          </cell>
          <cell r="E17">
            <v>421.9</v>
          </cell>
          <cell r="H17">
            <v>40453.597604166665</v>
          </cell>
          <cell r="M17" t="str">
            <v/>
          </cell>
          <cell r="O17">
            <v>2.5409999999999999</v>
          </cell>
          <cell r="W17">
            <v>40454.125</v>
          </cell>
          <cell r="X17"/>
          <cell r="AT17">
            <v>7.72</v>
          </cell>
          <cell r="AU17">
            <v>167.1</v>
          </cell>
          <cell r="AX17">
            <v>40453.875</v>
          </cell>
        </row>
        <row r="18">
          <cell r="A18">
            <v>40453.610289351847</v>
          </cell>
          <cell r="E18">
            <v>421.9</v>
          </cell>
          <cell r="H18">
            <v>40453.604548611111</v>
          </cell>
          <cell r="M18" t="str">
            <v/>
          </cell>
          <cell r="O18">
            <v>2.7720000000000007</v>
          </cell>
          <cell r="W18">
            <v>40454.166666666664</v>
          </cell>
          <cell r="X18"/>
          <cell r="AT18">
            <v>7.88</v>
          </cell>
          <cell r="AU18">
            <v>168.8</v>
          </cell>
          <cell r="AX18">
            <v>40453.916666666664</v>
          </cell>
        </row>
        <row r="19">
          <cell r="A19">
            <v>40453.617233796293</v>
          </cell>
          <cell r="E19">
            <v>421.9</v>
          </cell>
          <cell r="H19">
            <v>40453.611493055556</v>
          </cell>
          <cell r="M19" t="str">
            <v/>
          </cell>
          <cell r="O19">
            <v>2.31</v>
          </cell>
          <cell r="W19">
            <v>40454.208333333336</v>
          </cell>
          <cell r="X19"/>
          <cell r="AT19">
            <v>8.07</v>
          </cell>
          <cell r="AU19">
            <v>177.9</v>
          </cell>
          <cell r="AX19">
            <v>40453.958333333336</v>
          </cell>
        </row>
        <row r="20">
          <cell r="A20">
            <v>40453.624178240738</v>
          </cell>
          <cell r="E20">
            <v>421.9</v>
          </cell>
          <cell r="H20">
            <v>40453.618437500001</v>
          </cell>
          <cell r="M20" t="str">
            <v/>
          </cell>
          <cell r="O20">
            <v>2.1945000000000001</v>
          </cell>
          <cell r="W20">
            <v>40454.25</v>
          </cell>
          <cell r="X20"/>
          <cell r="AT20">
            <v>4.1369999999999996</v>
          </cell>
          <cell r="AU20">
            <v>203.4</v>
          </cell>
          <cell r="AX20">
            <v>40454</v>
          </cell>
        </row>
        <row r="21">
          <cell r="A21">
            <v>40453.631122685183</v>
          </cell>
          <cell r="E21">
            <v>421.9</v>
          </cell>
          <cell r="H21">
            <v>40453.625381944446</v>
          </cell>
          <cell r="M21" t="str">
            <v/>
          </cell>
          <cell r="O21">
            <v>1.9635000000000002</v>
          </cell>
          <cell r="W21">
            <v>40454.291666666664</v>
          </cell>
          <cell r="X21"/>
          <cell r="AT21">
            <v>4.5359999999999996</v>
          </cell>
          <cell r="AU21">
            <v>203.4</v>
          </cell>
          <cell r="AX21">
            <v>40454.041666666664</v>
          </cell>
        </row>
        <row r="22">
          <cell r="A22">
            <v>40453.638067129628</v>
          </cell>
          <cell r="E22">
            <v>421.9</v>
          </cell>
          <cell r="H22">
            <v>40453.632326388892</v>
          </cell>
          <cell r="M22" t="str">
            <v/>
          </cell>
          <cell r="O22">
            <v>3.2339999999999995</v>
          </cell>
          <cell r="W22">
            <v>40454.333333333336</v>
          </cell>
          <cell r="X22"/>
          <cell r="AT22">
            <v>4.1639999999999997</v>
          </cell>
          <cell r="AU22">
            <v>196.9</v>
          </cell>
          <cell r="AX22">
            <v>40454.083333333336</v>
          </cell>
        </row>
        <row r="23">
          <cell r="A23">
            <v>40453.645011574074</v>
          </cell>
          <cell r="E23">
            <v>421.9</v>
          </cell>
          <cell r="H23">
            <v>40453.639270833337</v>
          </cell>
          <cell r="M23" t="str">
            <v/>
          </cell>
          <cell r="O23">
            <v>1.9635000000000002</v>
          </cell>
          <cell r="W23">
            <v>40454.375</v>
          </cell>
          <cell r="X23"/>
          <cell r="AT23">
            <v>3.6509999999999998</v>
          </cell>
          <cell r="AU23">
            <v>183.1</v>
          </cell>
          <cell r="AX23">
            <v>40454.125</v>
          </cell>
        </row>
        <row r="24">
          <cell r="A24">
            <v>40453.651956018519</v>
          </cell>
          <cell r="E24">
            <v>421.9</v>
          </cell>
          <cell r="H24">
            <v>40453.646215277775</v>
          </cell>
          <cell r="M24" t="str">
            <v/>
          </cell>
          <cell r="O24">
            <v>2.31</v>
          </cell>
          <cell r="W24">
            <v>40454.416666666664</v>
          </cell>
          <cell r="X24">
            <v>0.6</v>
          </cell>
          <cell r="AT24">
            <v>5.3620000000000001</v>
          </cell>
          <cell r="AU24">
            <v>179.8</v>
          </cell>
          <cell r="AX24">
            <v>40454.166666666664</v>
          </cell>
        </row>
        <row r="25">
          <cell r="A25">
            <v>40453.658900462964</v>
          </cell>
          <cell r="E25">
            <v>421.9</v>
          </cell>
          <cell r="H25">
            <v>40453.65315972222</v>
          </cell>
          <cell r="M25" t="str">
            <v/>
          </cell>
          <cell r="O25">
            <v>2.8874999999999997</v>
          </cell>
          <cell r="W25">
            <v>40454.458333333336</v>
          </cell>
          <cell r="X25">
            <v>1</v>
          </cell>
          <cell r="AT25">
            <v>6.0449999999999999</v>
          </cell>
          <cell r="AU25">
            <v>170.7</v>
          </cell>
          <cell r="AX25">
            <v>40454.208333333336</v>
          </cell>
        </row>
        <row r="26">
          <cell r="A26">
            <v>40453.665844907402</v>
          </cell>
          <cell r="E26">
            <v>421.9</v>
          </cell>
          <cell r="H26">
            <v>40453.660104166665</v>
          </cell>
          <cell r="M26" t="str">
            <v/>
          </cell>
          <cell r="O26">
            <v>2.31</v>
          </cell>
          <cell r="W26">
            <v>40454.5</v>
          </cell>
          <cell r="X26">
            <v>1</v>
          </cell>
          <cell r="AT26">
            <v>7.05</v>
          </cell>
          <cell r="AU26">
            <v>163.69999999999999</v>
          </cell>
          <cell r="AX26">
            <v>40454.25</v>
          </cell>
        </row>
        <row r="27">
          <cell r="A27">
            <v>40453.672789351847</v>
          </cell>
          <cell r="E27">
            <v>421.9</v>
          </cell>
          <cell r="H27">
            <v>40453.667037037034</v>
          </cell>
          <cell r="M27" t="str">
            <v/>
          </cell>
          <cell r="O27">
            <v>15.014999999999999</v>
          </cell>
          <cell r="W27">
            <v>40454.541666666664</v>
          </cell>
          <cell r="X27">
            <v>0.4</v>
          </cell>
          <cell r="AT27">
            <v>7.32</v>
          </cell>
          <cell r="AU27">
            <v>163.30000000000001</v>
          </cell>
          <cell r="AX27">
            <v>40454.291666666664</v>
          </cell>
        </row>
        <row r="28">
          <cell r="A28">
            <v>40453.679733796293</v>
          </cell>
          <cell r="E28">
            <v>421.9</v>
          </cell>
          <cell r="H28">
            <v>40453.673993055556</v>
          </cell>
          <cell r="M28" t="str">
            <v/>
          </cell>
          <cell r="O28">
            <v>13.398</v>
          </cell>
          <cell r="W28">
            <v>40454.583333333336</v>
          </cell>
          <cell r="X28"/>
          <cell r="AT28">
            <v>7.41</v>
          </cell>
          <cell r="AU28">
            <v>158.9</v>
          </cell>
          <cell r="AX28">
            <v>40454.333333333336</v>
          </cell>
        </row>
        <row r="29">
          <cell r="A29">
            <v>40453.686678240738</v>
          </cell>
          <cell r="E29">
            <v>421.9</v>
          </cell>
          <cell r="H29">
            <v>40453.680937500001</v>
          </cell>
          <cell r="M29" t="str">
            <v/>
          </cell>
          <cell r="O29">
            <v>14.090999999999999</v>
          </cell>
          <cell r="W29">
            <v>40454.625</v>
          </cell>
          <cell r="X29"/>
          <cell r="AT29">
            <v>7.95</v>
          </cell>
          <cell r="AU29">
            <v>162.30000000000001</v>
          </cell>
          <cell r="AX29">
            <v>40454.375</v>
          </cell>
        </row>
        <row r="30">
          <cell r="A30">
            <v>40453.693622685183</v>
          </cell>
          <cell r="E30">
            <v>30.159999999999968</v>
          </cell>
          <cell r="H30">
            <v>40453.687847222223</v>
          </cell>
          <cell r="M30">
            <v>0.90600000000000003</v>
          </cell>
          <cell r="O30">
            <v>13.629000000000001</v>
          </cell>
          <cell r="W30">
            <v>40454.666666666664</v>
          </cell>
          <cell r="X30"/>
          <cell r="AT30">
            <v>7.94</v>
          </cell>
          <cell r="AU30">
            <v>169</v>
          </cell>
          <cell r="AX30">
            <v>40454.416666666664</v>
          </cell>
        </row>
        <row r="31">
          <cell r="A31">
            <v>40453.700567129628</v>
          </cell>
          <cell r="E31">
            <v>29.544999999999959</v>
          </cell>
          <cell r="H31">
            <v>40453.694814814815</v>
          </cell>
          <cell r="M31">
            <v>0.99</v>
          </cell>
          <cell r="O31">
            <v>55.901999999999994</v>
          </cell>
          <cell r="W31">
            <v>40454.708333333336</v>
          </cell>
          <cell r="X31"/>
          <cell r="AT31">
            <v>6.9550000000000001</v>
          </cell>
          <cell r="AU31">
            <v>170.1</v>
          </cell>
          <cell r="AX31">
            <v>40454.458333333336</v>
          </cell>
        </row>
        <row r="32">
          <cell r="A32">
            <v>40453.707511574074</v>
          </cell>
          <cell r="E32">
            <v>8.8849999999999909</v>
          </cell>
          <cell r="H32">
            <v>40453.701770833337</v>
          </cell>
          <cell r="M32">
            <v>1.0390000000000001</v>
          </cell>
          <cell r="O32">
            <v>19.635000000000002</v>
          </cell>
          <cell r="W32">
            <v>40454.75</v>
          </cell>
          <cell r="X32"/>
          <cell r="AT32">
            <v>7.01</v>
          </cell>
          <cell r="AU32">
            <v>201.8</v>
          </cell>
          <cell r="AX32">
            <v>40454.5</v>
          </cell>
        </row>
        <row r="33">
          <cell r="A33">
            <v>40453.714456018519</v>
          </cell>
          <cell r="E33">
            <v>18.384999999999991</v>
          </cell>
          <cell r="H33">
            <v>40453.708703703705</v>
          </cell>
          <cell r="M33">
            <v>1.1020000000000001</v>
          </cell>
          <cell r="O33">
            <v>129.01349999999999</v>
          </cell>
          <cell r="W33">
            <v>40454.791666666664</v>
          </cell>
          <cell r="X33"/>
          <cell r="AT33">
            <v>6.04</v>
          </cell>
          <cell r="AU33">
            <v>218.8</v>
          </cell>
          <cell r="AX33">
            <v>40454.541666666664</v>
          </cell>
        </row>
        <row r="34">
          <cell r="A34">
            <v>40453.721400462964</v>
          </cell>
          <cell r="E34">
            <v>30.159999999999968</v>
          </cell>
          <cell r="H34">
            <v>40453.715648148151</v>
          </cell>
          <cell r="M34">
            <v>1.163</v>
          </cell>
          <cell r="O34">
            <v>13.167</v>
          </cell>
          <cell r="W34">
            <v>40454.833333333336</v>
          </cell>
          <cell r="X34"/>
          <cell r="AT34">
            <v>5.9790000000000001</v>
          </cell>
          <cell r="AU34">
            <v>220.2</v>
          </cell>
          <cell r="AX34">
            <v>40454.583333333336</v>
          </cell>
        </row>
        <row r="35">
          <cell r="A35">
            <v>40453.728344907402</v>
          </cell>
          <cell r="E35">
            <v>17.349999999999966</v>
          </cell>
          <cell r="H35">
            <v>40453.722592592596</v>
          </cell>
          <cell r="M35">
            <v>1.2110000000000001</v>
          </cell>
          <cell r="O35">
            <v>8.6624999999999996</v>
          </cell>
          <cell r="W35">
            <v>40454.875</v>
          </cell>
          <cell r="X35"/>
          <cell r="AT35">
            <v>5.5010000000000003</v>
          </cell>
          <cell r="AU35">
            <v>221.9</v>
          </cell>
          <cell r="AX35">
            <v>40454.625</v>
          </cell>
        </row>
        <row r="36">
          <cell r="A36">
            <v>40453.735289351847</v>
          </cell>
          <cell r="E36">
            <v>19.009999999999991</v>
          </cell>
          <cell r="H36">
            <v>40453.729537037034</v>
          </cell>
          <cell r="M36">
            <v>1.2130000000000001</v>
          </cell>
          <cell r="O36">
            <v>4.1579999999999995</v>
          </cell>
          <cell r="W36">
            <v>40454.916666666664</v>
          </cell>
          <cell r="X36">
            <v>0.8</v>
          </cell>
          <cell r="AT36">
            <v>4.2690000000000001</v>
          </cell>
          <cell r="AU36">
            <v>225.9</v>
          </cell>
          <cell r="AX36">
            <v>40454.666666666664</v>
          </cell>
        </row>
        <row r="37">
          <cell r="A37">
            <v>40453.742233796293</v>
          </cell>
          <cell r="E37">
            <v>17.144999999999982</v>
          </cell>
          <cell r="H37">
            <v>40453.736493055556</v>
          </cell>
          <cell r="M37">
            <v>1.2170000000000001</v>
          </cell>
          <cell r="O37">
            <v>4.7355</v>
          </cell>
          <cell r="W37">
            <v>40454.958333333336</v>
          </cell>
          <cell r="X37">
            <v>0.2</v>
          </cell>
          <cell r="AT37">
            <v>2.774</v>
          </cell>
          <cell r="AU37">
            <v>226.2</v>
          </cell>
          <cell r="AX37">
            <v>40454.708333333336</v>
          </cell>
        </row>
        <row r="38">
          <cell r="A38">
            <v>40453.749178240738</v>
          </cell>
          <cell r="E38">
            <v>25.20999999999998</v>
          </cell>
          <cell r="H38">
            <v>40453.743437500001</v>
          </cell>
          <cell r="M38">
            <v>1.234</v>
          </cell>
          <cell r="O38">
            <v>3.4650000000000003</v>
          </cell>
          <cell r="W38">
            <v>40455</v>
          </cell>
          <cell r="X38">
            <v>0.2</v>
          </cell>
          <cell r="AT38">
            <v>1.7829999999999999</v>
          </cell>
          <cell r="AU38">
            <v>214.6</v>
          </cell>
          <cell r="AX38">
            <v>40454.75</v>
          </cell>
        </row>
        <row r="39">
          <cell r="A39">
            <v>40453.756122685183</v>
          </cell>
          <cell r="E39">
            <v>18.389999999999986</v>
          </cell>
          <cell r="H39">
            <v>40453.750381944446</v>
          </cell>
          <cell r="M39">
            <v>1.258</v>
          </cell>
          <cell r="O39">
            <v>3.8115000000000001</v>
          </cell>
          <cell r="W39">
            <v>40455.041666666664</v>
          </cell>
          <cell r="X39">
            <v>1</v>
          </cell>
          <cell r="AT39">
            <v>6.3E-2</v>
          </cell>
          <cell r="AU39">
            <v>217.1</v>
          </cell>
          <cell r="AX39">
            <v>40454.791666666664</v>
          </cell>
        </row>
        <row r="40">
          <cell r="A40">
            <v>40453.763067129628</v>
          </cell>
          <cell r="E40">
            <v>23.96999999999997</v>
          </cell>
          <cell r="H40">
            <v>40453.757326388892</v>
          </cell>
          <cell r="M40">
            <v>1.2530000000000001</v>
          </cell>
          <cell r="O40">
            <v>6.3524999999999991</v>
          </cell>
          <cell r="W40">
            <v>40455.083333333336</v>
          </cell>
          <cell r="X40">
            <v>0.8</v>
          </cell>
          <cell r="AT40">
            <v>2.9000000000000001E-2</v>
          </cell>
          <cell r="AU40">
            <v>176</v>
          </cell>
          <cell r="AX40">
            <v>40454.833333333336</v>
          </cell>
        </row>
        <row r="41">
          <cell r="A41">
            <v>40453.770011574074</v>
          </cell>
          <cell r="E41">
            <v>19.829999999999984</v>
          </cell>
          <cell r="H41">
            <v>40453.764270833337</v>
          </cell>
          <cell r="M41">
            <v>1.242</v>
          </cell>
          <cell r="O41">
            <v>7.3919999999999995</v>
          </cell>
          <cell r="W41">
            <v>40455.125</v>
          </cell>
          <cell r="X41">
            <v>0.4</v>
          </cell>
          <cell r="AT41">
            <v>0.115</v>
          </cell>
          <cell r="AU41">
            <v>346.2</v>
          </cell>
          <cell r="AX41">
            <v>40454.875</v>
          </cell>
        </row>
        <row r="42">
          <cell r="A42">
            <v>40453.776956018519</v>
          </cell>
          <cell r="E42">
            <v>25.20999999999998</v>
          </cell>
          <cell r="H42">
            <v>40453.771215277775</v>
          </cell>
          <cell r="M42">
            <v>1.2</v>
          </cell>
          <cell r="O42">
            <v>4.9664999999999999</v>
          </cell>
          <cell r="W42">
            <v>40455.166666666664</v>
          </cell>
          <cell r="X42">
            <v>0.4</v>
          </cell>
          <cell r="AT42">
            <v>0.11600000000000001</v>
          </cell>
          <cell r="AU42">
            <v>30.37</v>
          </cell>
          <cell r="AX42">
            <v>40454.916666666664</v>
          </cell>
        </row>
        <row r="43">
          <cell r="A43">
            <v>40453.783900462964</v>
          </cell>
          <cell r="E43">
            <v>17.349999999999966</v>
          </cell>
          <cell r="H43">
            <v>40453.77815972222</v>
          </cell>
          <cell r="M43">
            <v>1.1419999999999999</v>
          </cell>
          <cell r="O43">
            <v>1.7325000000000004</v>
          </cell>
          <cell r="W43">
            <v>40455.208333333336</v>
          </cell>
          <cell r="X43">
            <v>0.4</v>
          </cell>
          <cell r="AT43">
            <v>0.7</v>
          </cell>
          <cell r="AU43">
            <v>14.37</v>
          </cell>
          <cell r="AX43">
            <v>40454.958333333336</v>
          </cell>
        </row>
        <row r="44">
          <cell r="A44">
            <v>40453.790844907402</v>
          </cell>
          <cell r="E44">
            <v>19.829999999999984</v>
          </cell>
          <cell r="H44">
            <v>40453.785104166665</v>
          </cell>
          <cell r="M44">
            <v>1.099</v>
          </cell>
          <cell r="O44">
            <v>2.5409999999999999</v>
          </cell>
          <cell r="W44">
            <v>40455.25</v>
          </cell>
          <cell r="X44">
            <v>0.4</v>
          </cell>
          <cell r="AT44">
            <v>0.35199999999999998</v>
          </cell>
          <cell r="AU44">
            <v>9.34</v>
          </cell>
          <cell r="AX44">
            <v>40455</v>
          </cell>
        </row>
        <row r="45">
          <cell r="A45">
            <v>40453.797789351847</v>
          </cell>
          <cell r="E45">
            <v>16.529999999999973</v>
          </cell>
          <cell r="H45">
            <v>40453.792037037034</v>
          </cell>
          <cell r="M45">
            <v>1.034</v>
          </cell>
          <cell r="O45">
            <v>3.1185000000000005</v>
          </cell>
          <cell r="AT45">
            <v>0.91600000000000004</v>
          </cell>
          <cell r="AU45">
            <v>30.31</v>
          </cell>
          <cell r="AX45">
            <v>40455.041666666664</v>
          </cell>
        </row>
        <row r="46">
          <cell r="A46">
            <v>40453.804733796293</v>
          </cell>
          <cell r="E46">
            <v>13.21999999999997</v>
          </cell>
          <cell r="H46">
            <v>40453.798981481479</v>
          </cell>
          <cell r="M46">
            <v>0.97799999999999998</v>
          </cell>
          <cell r="O46">
            <v>4.8510000000000009</v>
          </cell>
          <cell r="AT46">
            <v>1.6830000000000001</v>
          </cell>
          <cell r="AU46">
            <v>13.13</v>
          </cell>
          <cell r="AX46">
            <v>40455.083333333336</v>
          </cell>
        </row>
        <row r="47">
          <cell r="A47">
            <v>40453.811678240738</v>
          </cell>
          <cell r="E47">
            <v>421.9</v>
          </cell>
          <cell r="H47">
            <v>40453.805937500001</v>
          </cell>
          <cell r="M47">
            <v>0.99199999999999999</v>
          </cell>
          <cell r="O47">
            <v>3.5804999999999993</v>
          </cell>
          <cell r="AT47">
            <v>1.7829999999999999</v>
          </cell>
          <cell r="AU47">
            <v>9.8000000000000007</v>
          </cell>
          <cell r="AX47">
            <v>40455.125</v>
          </cell>
        </row>
        <row r="48">
          <cell r="A48">
            <v>40453.818622685183</v>
          </cell>
          <cell r="E48">
            <v>421.9</v>
          </cell>
          <cell r="H48">
            <v>40453.81287037037</v>
          </cell>
          <cell r="M48">
            <v>0.90600000000000003</v>
          </cell>
          <cell r="O48">
            <v>6.8145000000000007</v>
          </cell>
          <cell r="AT48">
            <v>1.7669999999999999</v>
          </cell>
          <cell r="AU48">
            <v>11.67</v>
          </cell>
          <cell r="AX48">
            <v>40455.166666666664</v>
          </cell>
        </row>
        <row r="49">
          <cell r="A49">
            <v>40453.825567129628</v>
          </cell>
          <cell r="E49">
            <v>421.9</v>
          </cell>
          <cell r="H49">
            <v>40453.819814814815</v>
          </cell>
          <cell r="M49" t="str">
            <v/>
          </cell>
          <cell r="O49">
            <v>7.7384999999999984</v>
          </cell>
          <cell r="AT49">
            <v>2.5390000000000001</v>
          </cell>
          <cell r="AU49">
            <v>9.7799999999999994</v>
          </cell>
          <cell r="AX49">
            <v>40455.208333333336</v>
          </cell>
        </row>
        <row r="50">
          <cell r="A50">
            <v>40453.832511574074</v>
          </cell>
          <cell r="E50">
            <v>421.9</v>
          </cell>
          <cell r="H50">
            <v>40453.82675925926</v>
          </cell>
          <cell r="M50" t="str">
            <v/>
          </cell>
          <cell r="O50">
            <v>16.401</v>
          </cell>
          <cell r="AT50">
            <v>2.2959999999999998</v>
          </cell>
          <cell r="AU50">
            <v>5.9969999999999999</v>
          </cell>
          <cell r="AX50">
            <v>40455.25</v>
          </cell>
        </row>
        <row r="51">
          <cell r="A51">
            <v>40453.839456018519</v>
          </cell>
          <cell r="E51">
            <v>421.9</v>
          </cell>
          <cell r="H51">
            <v>40453.833715277775</v>
          </cell>
          <cell r="M51" t="str">
            <v/>
          </cell>
          <cell r="O51">
            <v>94.478999999999999</v>
          </cell>
          <cell r="AT51">
            <v>1.5860000000000001</v>
          </cell>
          <cell r="AU51">
            <v>7.91</v>
          </cell>
          <cell r="AX51">
            <v>40455.291666666664</v>
          </cell>
        </row>
        <row r="52">
          <cell r="A52">
            <v>40453.846400462964</v>
          </cell>
          <cell r="E52">
            <v>421.9</v>
          </cell>
          <cell r="H52">
            <v>40453.84065972222</v>
          </cell>
          <cell r="M52" t="str">
            <v/>
          </cell>
          <cell r="O52">
            <v>0.34649999999999981</v>
          </cell>
          <cell r="AT52">
            <v>1.962</v>
          </cell>
          <cell r="AU52">
            <v>16.940000000000001</v>
          </cell>
          <cell r="AX52">
            <v>40455.333333333336</v>
          </cell>
        </row>
        <row r="53">
          <cell r="A53">
            <v>40453.853344907402</v>
          </cell>
          <cell r="E53">
            <v>421.9</v>
          </cell>
          <cell r="H53">
            <v>40453.847604166665</v>
          </cell>
          <cell r="M53" t="str">
            <v/>
          </cell>
          <cell r="O53">
            <v>0.69300000000000006</v>
          </cell>
          <cell r="AT53">
            <v>2.3540000000000001</v>
          </cell>
          <cell r="AU53">
            <v>19.59</v>
          </cell>
          <cell r="AX53">
            <v>40455.375</v>
          </cell>
        </row>
        <row r="54">
          <cell r="A54">
            <v>40453.860289351847</v>
          </cell>
          <cell r="E54">
            <v>421.9</v>
          </cell>
          <cell r="H54">
            <v>40453.854548611111</v>
          </cell>
          <cell r="M54" t="str">
            <v/>
          </cell>
          <cell r="O54">
            <v>0.69300000000000006</v>
          </cell>
          <cell r="AT54">
            <v>2.8250000000000002</v>
          </cell>
          <cell r="AU54">
            <v>8.89</v>
          </cell>
          <cell r="AX54">
            <v>40455.416666666664</v>
          </cell>
        </row>
        <row r="55">
          <cell r="A55">
            <v>40453.867233796293</v>
          </cell>
          <cell r="E55">
            <v>421.9</v>
          </cell>
          <cell r="H55">
            <v>40453.861493055556</v>
          </cell>
          <cell r="M55" t="str">
            <v/>
          </cell>
          <cell r="O55">
            <v>1.2705000000000002</v>
          </cell>
          <cell r="AT55">
            <v>1.964</v>
          </cell>
          <cell r="AU55">
            <v>21.65</v>
          </cell>
          <cell r="AX55">
            <v>40455.458333333336</v>
          </cell>
        </row>
        <row r="56">
          <cell r="A56">
            <v>40453.874178240738</v>
          </cell>
          <cell r="E56">
            <v>421.9</v>
          </cell>
          <cell r="H56">
            <v>40453.868437500001</v>
          </cell>
          <cell r="M56" t="str">
            <v/>
          </cell>
          <cell r="O56">
            <v>1.2705000000000002</v>
          </cell>
          <cell r="AT56">
            <v>1.5469999999999999</v>
          </cell>
          <cell r="AU56">
            <v>9.7899999999999991</v>
          </cell>
          <cell r="AX56">
            <v>40455.5</v>
          </cell>
        </row>
        <row r="57">
          <cell r="A57">
            <v>40453.881122685183</v>
          </cell>
          <cell r="E57">
            <v>421.9</v>
          </cell>
          <cell r="H57">
            <v>40453.875381944446</v>
          </cell>
          <cell r="M57" t="str">
            <v/>
          </cell>
          <cell r="O57">
            <v>5.7750000000000004</v>
          </cell>
          <cell r="AT57">
            <v>0.22700000000000001</v>
          </cell>
          <cell r="AU57">
            <v>27.67</v>
          </cell>
          <cell r="AX57">
            <v>40455.541666666664</v>
          </cell>
        </row>
        <row r="58">
          <cell r="A58">
            <v>40453.888067129628</v>
          </cell>
          <cell r="E58">
            <v>421.9</v>
          </cell>
          <cell r="H58">
            <v>40453.882326388892</v>
          </cell>
          <cell r="M58" t="str">
            <v/>
          </cell>
          <cell r="O58">
            <v>1.0394999999999999</v>
          </cell>
          <cell r="AT58">
            <v>1.1639999999999999</v>
          </cell>
          <cell r="AU58">
            <v>226.7</v>
          </cell>
          <cell r="AX58">
            <v>40455.583333333336</v>
          </cell>
        </row>
        <row r="59">
          <cell r="A59">
            <v>40453.895011574074</v>
          </cell>
          <cell r="E59">
            <v>421.9</v>
          </cell>
          <cell r="H59">
            <v>40453.889270833337</v>
          </cell>
          <cell r="M59" t="str">
            <v/>
          </cell>
          <cell r="O59">
            <v>0.57750000000000012</v>
          </cell>
          <cell r="AT59">
            <v>1.8919999999999999</v>
          </cell>
          <cell r="AU59">
            <v>247.6</v>
          </cell>
          <cell r="AX59">
            <v>40455.625</v>
          </cell>
        </row>
        <row r="60">
          <cell r="A60">
            <v>40453.901956018519</v>
          </cell>
          <cell r="E60">
            <v>421.9</v>
          </cell>
          <cell r="H60">
            <v>40453.896215277775</v>
          </cell>
          <cell r="M60" t="str">
            <v/>
          </cell>
          <cell r="O60">
            <v>3.2339999999999995</v>
          </cell>
          <cell r="AT60">
            <v>2.0840000000000001</v>
          </cell>
          <cell r="AU60">
            <v>293.7</v>
          </cell>
          <cell r="AX60">
            <v>40455.666666666664</v>
          </cell>
        </row>
        <row r="61">
          <cell r="A61">
            <v>40453.908900462964</v>
          </cell>
          <cell r="E61">
            <v>421.9</v>
          </cell>
          <cell r="H61">
            <v>40453.90315972222</v>
          </cell>
          <cell r="M61" t="str">
            <v/>
          </cell>
          <cell r="O61">
            <v>1.8480000000000003</v>
          </cell>
          <cell r="AT61">
            <v>1.0029999999999999</v>
          </cell>
          <cell r="AU61">
            <v>258.2</v>
          </cell>
          <cell r="AX61">
            <v>40455.708333333336</v>
          </cell>
        </row>
        <row r="62">
          <cell r="A62">
            <v>40453.915844907402</v>
          </cell>
          <cell r="E62">
            <v>421.9</v>
          </cell>
          <cell r="H62">
            <v>40453.910104166665</v>
          </cell>
          <cell r="M62" t="str">
            <v/>
          </cell>
          <cell r="O62">
            <v>0.69300000000000006</v>
          </cell>
          <cell r="AT62">
            <v>1.0409999999999999</v>
          </cell>
          <cell r="AU62">
            <v>235.1</v>
          </cell>
          <cell r="AX62">
            <v>40455.75</v>
          </cell>
        </row>
        <row r="63">
          <cell r="A63">
            <v>40453.922789351847</v>
          </cell>
          <cell r="E63">
            <v>421.9</v>
          </cell>
          <cell r="H63">
            <v>40453.917048611111</v>
          </cell>
          <cell r="M63" t="str">
            <v/>
          </cell>
          <cell r="O63">
            <v>1.3860000000000001</v>
          </cell>
          <cell r="AT63">
            <v>1.0209999999999999</v>
          </cell>
          <cell r="AU63">
            <v>225.2</v>
          </cell>
          <cell r="AX63">
            <v>40455.791666666664</v>
          </cell>
        </row>
        <row r="64">
          <cell r="A64">
            <v>40453.929733796293</v>
          </cell>
          <cell r="E64">
            <v>421.9</v>
          </cell>
          <cell r="H64">
            <v>40453.923993055556</v>
          </cell>
          <cell r="M64" t="str">
            <v/>
          </cell>
          <cell r="O64">
            <v>2.5409999999999999</v>
          </cell>
          <cell r="AT64">
            <v>1.8819999999999999</v>
          </cell>
          <cell r="AU64">
            <v>256.2</v>
          </cell>
          <cell r="AX64">
            <v>40455.833333333336</v>
          </cell>
        </row>
        <row r="65">
          <cell r="A65">
            <v>40453.936678240738</v>
          </cell>
          <cell r="E65">
            <v>421.9</v>
          </cell>
          <cell r="H65">
            <v>40453.930937500001</v>
          </cell>
          <cell r="M65" t="str">
            <v/>
          </cell>
          <cell r="O65">
            <v>2.1945000000000001</v>
          </cell>
          <cell r="AT65">
            <v>1.55</v>
          </cell>
          <cell r="AU65">
            <v>252.2</v>
          </cell>
          <cell r="AX65">
            <v>40455.875</v>
          </cell>
        </row>
        <row r="66">
          <cell r="A66">
            <v>40453.943622685183</v>
          </cell>
          <cell r="E66">
            <v>421.9</v>
          </cell>
          <cell r="H66">
            <v>40453.937881944446</v>
          </cell>
          <cell r="M66" t="str">
            <v/>
          </cell>
          <cell r="O66">
            <v>2.5409999999999999</v>
          </cell>
          <cell r="AT66">
            <v>1.9850000000000001</v>
          </cell>
          <cell r="AU66">
            <v>243.4</v>
          </cell>
          <cell r="AX66">
            <v>40455.916666666664</v>
          </cell>
        </row>
        <row r="67">
          <cell r="A67">
            <v>40453.950567129628</v>
          </cell>
          <cell r="E67">
            <v>421.9</v>
          </cell>
          <cell r="H67">
            <v>40453.944826388892</v>
          </cell>
          <cell r="M67" t="str">
            <v/>
          </cell>
          <cell r="O67">
            <v>2.6564999999999999</v>
          </cell>
          <cell r="AT67">
            <v>2.681</v>
          </cell>
          <cell r="AU67">
            <v>235</v>
          </cell>
          <cell r="AX67">
            <v>40455.958333333336</v>
          </cell>
        </row>
        <row r="68">
          <cell r="A68">
            <v>40453.957511574074</v>
          </cell>
          <cell r="E68">
            <v>421.9</v>
          </cell>
          <cell r="H68">
            <v>40453.951770833337</v>
          </cell>
          <cell r="M68" t="str">
            <v/>
          </cell>
          <cell r="O68">
            <v>1.5014999999999996</v>
          </cell>
          <cell r="AT68">
            <v>3.4750000000000001</v>
          </cell>
          <cell r="AU68">
            <v>222.9</v>
          </cell>
          <cell r="AX68">
            <v>40456</v>
          </cell>
        </row>
        <row r="69">
          <cell r="A69">
            <v>40453.964456018519</v>
          </cell>
          <cell r="E69">
            <v>421.9</v>
          </cell>
          <cell r="H69">
            <v>40453.958715277775</v>
          </cell>
          <cell r="M69" t="str">
            <v/>
          </cell>
          <cell r="O69">
            <v>1.8480000000000003</v>
          </cell>
          <cell r="AT69">
            <v>3.6850000000000001</v>
          </cell>
          <cell r="AU69">
            <v>219.2</v>
          </cell>
          <cell r="AX69">
            <v>40456.041666666664</v>
          </cell>
        </row>
        <row r="70">
          <cell r="A70">
            <v>40453.971400462964</v>
          </cell>
          <cell r="E70">
            <v>421.9</v>
          </cell>
          <cell r="H70">
            <v>40453.96565972222</v>
          </cell>
          <cell r="M70" t="str">
            <v/>
          </cell>
          <cell r="O70">
            <v>2.5409999999999999</v>
          </cell>
          <cell r="AT70">
            <v>4.3680000000000003</v>
          </cell>
          <cell r="AU70">
            <v>209.3</v>
          </cell>
          <cell r="AX70">
            <v>40456.083333333336</v>
          </cell>
        </row>
        <row r="71">
          <cell r="A71">
            <v>40453.978344907402</v>
          </cell>
          <cell r="E71">
            <v>421.9</v>
          </cell>
          <cell r="H71">
            <v>40453.972604166665</v>
          </cell>
          <cell r="M71" t="str">
            <v/>
          </cell>
          <cell r="O71">
            <v>1.8480000000000003</v>
          </cell>
          <cell r="AT71">
            <v>4.9240000000000004</v>
          </cell>
          <cell r="AU71">
            <v>206.5</v>
          </cell>
          <cell r="AX71">
            <v>40456.125</v>
          </cell>
        </row>
        <row r="72">
          <cell r="A72">
            <v>40453.985289351847</v>
          </cell>
          <cell r="E72">
            <v>421.9</v>
          </cell>
          <cell r="H72">
            <v>40453.979548611111</v>
          </cell>
          <cell r="M72" t="str">
            <v/>
          </cell>
          <cell r="O72">
            <v>1.2705000000000002</v>
          </cell>
          <cell r="AT72">
            <v>5.42</v>
          </cell>
          <cell r="AU72">
            <v>207.2</v>
          </cell>
          <cell r="AX72">
            <v>40456.166666666664</v>
          </cell>
        </row>
        <row r="73">
          <cell r="A73">
            <v>40453.992233796293</v>
          </cell>
          <cell r="E73">
            <v>421.9</v>
          </cell>
          <cell r="H73">
            <v>40453.986493055556</v>
          </cell>
          <cell r="M73" t="str">
            <v/>
          </cell>
          <cell r="O73">
            <v>1.8480000000000003</v>
          </cell>
          <cell r="AT73">
            <v>5.2350000000000003</v>
          </cell>
          <cell r="AU73">
            <v>204.5</v>
          </cell>
          <cell r="AX73">
            <v>40456.208333333336</v>
          </cell>
        </row>
        <row r="74">
          <cell r="A74">
            <v>40453.999178240738</v>
          </cell>
          <cell r="E74">
            <v>421.9</v>
          </cell>
          <cell r="H74">
            <v>40453.993437500001</v>
          </cell>
          <cell r="M74" t="str">
            <v/>
          </cell>
          <cell r="O74">
            <v>2.6564999999999999</v>
          </cell>
          <cell r="AT74">
            <v>5.0060000000000002</v>
          </cell>
          <cell r="AU74">
            <v>204.6</v>
          </cell>
          <cell r="AX74">
            <v>40456.25</v>
          </cell>
        </row>
        <row r="75">
          <cell r="A75">
            <v>40454.006122685183</v>
          </cell>
          <cell r="E75">
            <v>421.9</v>
          </cell>
          <cell r="H75">
            <v>40454.000381944446</v>
          </cell>
          <cell r="M75" t="str">
            <v/>
          </cell>
          <cell r="O75">
            <v>2.0790000000000002</v>
          </cell>
          <cell r="AT75">
            <v>4.4829999999999997</v>
          </cell>
          <cell r="AU75">
            <v>207</v>
          </cell>
          <cell r="AX75">
            <v>40456.291666666664</v>
          </cell>
        </row>
        <row r="76">
          <cell r="A76">
            <v>40454.013067129628</v>
          </cell>
          <cell r="E76">
            <v>421.9</v>
          </cell>
          <cell r="H76">
            <v>40454.007326388892</v>
          </cell>
          <cell r="M76" t="str">
            <v/>
          </cell>
          <cell r="O76">
            <v>2.1945000000000001</v>
          </cell>
          <cell r="AT76">
            <v>2.9550000000000001</v>
          </cell>
          <cell r="AU76">
            <v>206.2</v>
          </cell>
          <cell r="AX76">
            <v>40456.333333333336</v>
          </cell>
        </row>
        <row r="77">
          <cell r="A77">
            <v>40454.020011574074</v>
          </cell>
          <cell r="E77">
            <v>421.9</v>
          </cell>
          <cell r="H77">
            <v>40454.014270833337</v>
          </cell>
          <cell r="M77" t="str">
            <v/>
          </cell>
          <cell r="O77">
            <v>1.2705000000000002</v>
          </cell>
          <cell r="AT77">
            <v>2.6619999999999999</v>
          </cell>
          <cell r="AU77">
            <v>191.7</v>
          </cell>
          <cell r="AX77">
            <v>40456.375</v>
          </cell>
        </row>
        <row r="78">
          <cell r="A78">
            <v>40454.026956018519</v>
          </cell>
          <cell r="E78">
            <v>421.9</v>
          </cell>
          <cell r="H78">
            <v>40454.021215277775</v>
          </cell>
          <cell r="M78" t="str">
            <v/>
          </cell>
          <cell r="O78">
            <v>1.1549999999999998</v>
          </cell>
          <cell r="AT78">
            <v>3.0449999999999999</v>
          </cell>
          <cell r="AU78">
            <v>179.9</v>
          </cell>
          <cell r="AX78">
            <v>40456.416666666664</v>
          </cell>
        </row>
        <row r="79">
          <cell r="A79">
            <v>40454.033900462964</v>
          </cell>
          <cell r="E79">
            <v>421.9</v>
          </cell>
          <cell r="H79">
            <v>40454.02815972222</v>
          </cell>
          <cell r="M79" t="str">
            <v/>
          </cell>
          <cell r="O79">
            <v>1.2705000000000002</v>
          </cell>
          <cell r="AT79">
            <v>2.9630000000000001</v>
          </cell>
          <cell r="AU79">
            <v>176.3</v>
          </cell>
          <cell r="AX79">
            <v>40456.458333333336</v>
          </cell>
        </row>
        <row r="80">
          <cell r="A80">
            <v>40454.040844907402</v>
          </cell>
          <cell r="E80">
            <v>421.9</v>
          </cell>
          <cell r="H80">
            <v>40454.035104166665</v>
          </cell>
          <cell r="M80" t="str">
            <v/>
          </cell>
          <cell r="O80">
            <v>1.3860000000000001</v>
          </cell>
          <cell r="AT80">
            <v>3.7360000000000002</v>
          </cell>
          <cell r="AU80">
            <v>205.5</v>
          </cell>
          <cell r="AX80">
            <v>40456.5</v>
          </cell>
        </row>
        <row r="81">
          <cell r="A81">
            <v>40454.047789351847</v>
          </cell>
          <cell r="E81">
            <v>421.9</v>
          </cell>
          <cell r="H81">
            <v>40454.042048611111</v>
          </cell>
          <cell r="M81" t="str">
            <v/>
          </cell>
          <cell r="O81">
            <v>0.69300000000000006</v>
          </cell>
          <cell r="AT81">
            <v>4.3479999999999999</v>
          </cell>
          <cell r="AU81">
            <v>215.3</v>
          </cell>
          <cell r="AX81">
            <v>40456.541666666664</v>
          </cell>
        </row>
        <row r="82">
          <cell r="A82">
            <v>40454.054733796293</v>
          </cell>
          <cell r="E82">
            <v>421.9</v>
          </cell>
          <cell r="H82">
            <v>40454.048993055556</v>
          </cell>
          <cell r="M82" t="str">
            <v/>
          </cell>
          <cell r="O82">
            <v>0.34649999999999981</v>
          </cell>
          <cell r="AT82">
            <v>4.1390000000000002</v>
          </cell>
          <cell r="AU82">
            <v>223.1</v>
          </cell>
          <cell r="AX82">
            <v>40456.583333333336</v>
          </cell>
        </row>
        <row r="83">
          <cell r="A83">
            <v>40454.061678240738</v>
          </cell>
          <cell r="E83">
            <v>421.9</v>
          </cell>
          <cell r="H83">
            <v>40454.055937500001</v>
          </cell>
          <cell r="M83" t="str">
            <v/>
          </cell>
          <cell r="O83">
            <v>0.34649999999999981</v>
          </cell>
          <cell r="AT83">
            <v>3.5230000000000001</v>
          </cell>
          <cell r="AU83">
            <v>225.6</v>
          </cell>
          <cell r="AX83">
            <v>40456.625</v>
          </cell>
        </row>
        <row r="84">
          <cell r="A84">
            <v>40454.068622685183</v>
          </cell>
          <cell r="E84">
            <v>421.9</v>
          </cell>
          <cell r="H84">
            <v>40454.062881944446</v>
          </cell>
          <cell r="M84" t="str">
            <v/>
          </cell>
          <cell r="O84">
            <v>0.23100000000000032</v>
          </cell>
          <cell r="AT84">
            <v>3.0859999999999999</v>
          </cell>
          <cell r="AU84">
            <v>211.8</v>
          </cell>
          <cell r="AX84">
            <v>40456.666666666664</v>
          </cell>
        </row>
        <row r="85">
          <cell r="A85">
            <v>40454.075567129628</v>
          </cell>
          <cell r="E85">
            <v>421.9</v>
          </cell>
          <cell r="H85">
            <v>40454.069826388892</v>
          </cell>
          <cell r="M85" t="str">
            <v/>
          </cell>
          <cell r="O85">
            <v>1.2705000000000002</v>
          </cell>
          <cell r="AT85">
            <v>2.4540000000000002</v>
          </cell>
          <cell r="AU85">
            <v>212.4</v>
          </cell>
          <cell r="AX85">
            <v>40456.708333333336</v>
          </cell>
        </row>
        <row r="86">
          <cell r="A86">
            <v>40454.082511574074</v>
          </cell>
          <cell r="E86">
            <v>421.9</v>
          </cell>
          <cell r="H86">
            <v>40454.076770833337</v>
          </cell>
          <cell r="M86" t="str">
            <v/>
          </cell>
          <cell r="O86">
            <v>0.23100000000000032</v>
          </cell>
          <cell r="AT86">
            <v>1.649</v>
          </cell>
          <cell r="AU86">
            <v>204.9</v>
          </cell>
          <cell r="AX86">
            <v>40456.75</v>
          </cell>
        </row>
        <row r="87">
          <cell r="A87">
            <v>40454.089456018519</v>
          </cell>
          <cell r="E87">
            <v>421.9</v>
          </cell>
          <cell r="H87">
            <v>40454.083715277775</v>
          </cell>
          <cell r="M87" t="str">
            <v/>
          </cell>
          <cell r="O87">
            <v>0.34649999999999981</v>
          </cell>
          <cell r="AT87">
            <v>0.88200000000000001</v>
          </cell>
          <cell r="AU87">
            <v>184.8</v>
          </cell>
          <cell r="AX87">
            <v>40456.791666666664</v>
          </cell>
        </row>
        <row r="88">
          <cell r="A88">
            <v>40454.096400462964</v>
          </cell>
          <cell r="E88">
            <v>421.9</v>
          </cell>
          <cell r="H88">
            <v>40454.09065972222</v>
          </cell>
          <cell r="M88" t="str">
            <v/>
          </cell>
          <cell r="O88">
            <v>0.23100000000000032</v>
          </cell>
          <cell r="AT88">
            <v>1.92</v>
          </cell>
          <cell r="AU88">
            <v>161.1</v>
          </cell>
          <cell r="AX88">
            <v>40456.833333333336</v>
          </cell>
        </row>
        <row r="89">
          <cell r="A89">
            <v>40454.103344907402</v>
          </cell>
          <cell r="E89">
            <v>421.9</v>
          </cell>
          <cell r="H89">
            <v>40454.097604166665</v>
          </cell>
          <cell r="M89" t="str">
            <v/>
          </cell>
          <cell r="O89">
            <v>0.34649999999999981</v>
          </cell>
          <cell r="AT89">
            <v>3.431</v>
          </cell>
          <cell r="AU89">
            <v>161.1</v>
          </cell>
          <cell r="AX89">
            <v>40456.875</v>
          </cell>
        </row>
        <row r="90">
          <cell r="A90">
            <v>40454.110289351847</v>
          </cell>
          <cell r="E90">
            <v>421.9</v>
          </cell>
          <cell r="H90">
            <v>40454.104548611111</v>
          </cell>
          <cell r="M90" t="str">
            <v/>
          </cell>
          <cell r="O90">
            <v>0.34649999999999981</v>
          </cell>
          <cell r="AT90">
            <v>5.2069999999999999</v>
          </cell>
          <cell r="AU90">
            <v>160.19999999999999</v>
          </cell>
          <cell r="AX90">
            <v>40456.916666666664</v>
          </cell>
        </row>
        <row r="91">
          <cell r="A91">
            <v>40454.117233796293</v>
          </cell>
          <cell r="E91">
            <v>421.9</v>
          </cell>
          <cell r="H91">
            <v>40454.111493055556</v>
          </cell>
          <cell r="M91" t="str">
            <v/>
          </cell>
          <cell r="O91">
            <v>0.57750000000000012</v>
          </cell>
          <cell r="AT91">
            <v>4.0720000000000001</v>
          </cell>
          <cell r="AU91">
            <v>169.2</v>
          </cell>
          <cell r="AX91">
            <v>40456.958333333336</v>
          </cell>
        </row>
        <row r="92">
          <cell r="A92">
            <v>40454.124178240738</v>
          </cell>
          <cell r="E92">
            <v>421.9</v>
          </cell>
          <cell r="H92">
            <v>40454.118437500001</v>
          </cell>
          <cell r="M92" t="str">
            <v/>
          </cell>
          <cell r="O92">
            <v>0.69300000000000006</v>
          </cell>
          <cell r="AT92">
            <v>3.1309999999999998</v>
          </cell>
          <cell r="AU92">
            <v>178.2</v>
          </cell>
          <cell r="AX92">
            <v>40457</v>
          </cell>
        </row>
        <row r="93">
          <cell r="A93">
            <v>40454.131122685183</v>
          </cell>
          <cell r="E93">
            <v>421.9</v>
          </cell>
          <cell r="H93">
            <v>40454.125381944446</v>
          </cell>
          <cell r="M93" t="str">
            <v/>
          </cell>
          <cell r="O93">
            <v>1.617</v>
          </cell>
          <cell r="AT93">
            <v>2.6120000000000001</v>
          </cell>
          <cell r="AU93">
            <v>189</v>
          </cell>
          <cell r="AX93">
            <v>40457.041666666664</v>
          </cell>
        </row>
        <row r="94">
          <cell r="A94">
            <v>40454.138067129628</v>
          </cell>
          <cell r="E94">
            <v>421.9</v>
          </cell>
          <cell r="H94">
            <v>40454.132326388892</v>
          </cell>
          <cell r="M94" t="str">
            <v/>
          </cell>
          <cell r="O94">
            <v>0.23100000000000032</v>
          </cell>
          <cell r="AT94">
            <v>2.4359999999999999</v>
          </cell>
          <cell r="AU94">
            <v>171.5</v>
          </cell>
          <cell r="AX94">
            <v>40457.083333333336</v>
          </cell>
        </row>
        <row r="95">
          <cell r="A95">
            <v>40454.145011574074</v>
          </cell>
          <cell r="E95">
            <v>421.9</v>
          </cell>
          <cell r="H95">
            <v>40454.13925925926</v>
          </cell>
          <cell r="M95" t="str">
            <v/>
          </cell>
          <cell r="O95">
            <v>4.1579999999999995</v>
          </cell>
          <cell r="AT95">
            <v>2.08</v>
          </cell>
          <cell r="AU95">
            <v>198.5</v>
          </cell>
          <cell r="AX95">
            <v>40457.125</v>
          </cell>
        </row>
        <row r="96">
          <cell r="A96">
            <v>40454.151956018519</v>
          </cell>
          <cell r="E96">
            <v>421.9</v>
          </cell>
          <cell r="H96">
            <v>40454.146203703705</v>
          </cell>
          <cell r="M96" t="str">
            <v/>
          </cell>
          <cell r="O96">
            <v>2.5409999999999999</v>
          </cell>
          <cell r="AT96">
            <v>2.1320000000000001</v>
          </cell>
          <cell r="AU96">
            <v>220.2</v>
          </cell>
          <cell r="AX96">
            <v>40457.166666666664</v>
          </cell>
        </row>
        <row r="97">
          <cell r="A97">
            <v>40454.158900462964</v>
          </cell>
          <cell r="E97">
            <v>421.9</v>
          </cell>
          <cell r="H97">
            <v>40454.153148148151</v>
          </cell>
          <cell r="M97" t="str">
            <v/>
          </cell>
          <cell r="O97">
            <v>4.1579999999999995</v>
          </cell>
          <cell r="AT97">
            <v>3.274</v>
          </cell>
          <cell r="AU97">
            <v>219.2</v>
          </cell>
          <cell r="AX97">
            <v>40457.208333333336</v>
          </cell>
        </row>
        <row r="98">
          <cell r="A98">
            <v>40454.165844907402</v>
          </cell>
          <cell r="E98">
            <v>421.9</v>
          </cell>
          <cell r="H98">
            <v>40454.160092592596</v>
          </cell>
          <cell r="M98" t="str">
            <v/>
          </cell>
          <cell r="O98">
            <v>3.2339999999999995</v>
          </cell>
          <cell r="AT98">
            <v>4.2519999999999998</v>
          </cell>
          <cell r="AU98">
            <v>215.5</v>
          </cell>
          <cell r="AX98">
            <v>40457.25</v>
          </cell>
        </row>
        <row r="99">
          <cell r="A99">
            <v>40454.172789351847</v>
          </cell>
          <cell r="E99">
            <v>421.9</v>
          </cell>
          <cell r="H99">
            <v>40454.167037037034</v>
          </cell>
          <cell r="M99" t="str">
            <v/>
          </cell>
          <cell r="O99">
            <v>0.46199999999999974</v>
          </cell>
          <cell r="AT99">
            <v>5.1189999999999998</v>
          </cell>
          <cell r="AU99">
            <v>218.5</v>
          </cell>
          <cell r="AX99">
            <v>40457.291666666664</v>
          </cell>
        </row>
        <row r="100">
          <cell r="A100">
            <v>40454.179733796293</v>
          </cell>
          <cell r="E100">
            <v>421.9</v>
          </cell>
          <cell r="H100">
            <v>40454.173981481479</v>
          </cell>
          <cell r="M100" t="str">
            <v/>
          </cell>
          <cell r="O100">
            <v>2.6564999999999999</v>
          </cell>
          <cell r="AT100">
            <v>2.8559999999999999</v>
          </cell>
          <cell r="AU100">
            <v>263.5</v>
          </cell>
          <cell r="AX100">
            <v>40457.333333333336</v>
          </cell>
        </row>
        <row r="101">
          <cell r="A101">
            <v>40454.186678240738</v>
          </cell>
          <cell r="E101">
            <v>421.9</v>
          </cell>
          <cell r="H101">
            <v>40454.180937500001</v>
          </cell>
          <cell r="M101" t="str">
            <v/>
          </cell>
          <cell r="O101">
            <v>0.46199999999999974</v>
          </cell>
          <cell r="AT101">
            <v>2.3079999999999998</v>
          </cell>
          <cell r="AU101">
            <v>255.2</v>
          </cell>
          <cell r="AX101">
            <v>40457.375</v>
          </cell>
        </row>
        <row r="102">
          <cell r="A102">
            <v>40454.193622685183</v>
          </cell>
          <cell r="E102">
            <v>421.9</v>
          </cell>
          <cell r="H102">
            <v>40454.18787037037</v>
          </cell>
          <cell r="M102" t="str">
            <v/>
          </cell>
          <cell r="O102">
            <v>0.69300000000000006</v>
          </cell>
          <cell r="AT102">
            <v>2.952</v>
          </cell>
          <cell r="AU102">
            <v>261.2</v>
          </cell>
          <cell r="AX102">
            <v>40457.416666666664</v>
          </cell>
        </row>
        <row r="103">
          <cell r="A103">
            <v>40454.200567129628</v>
          </cell>
          <cell r="E103">
            <v>421.9</v>
          </cell>
          <cell r="H103">
            <v>40454.194826388892</v>
          </cell>
          <cell r="M103" t="str">
            <v/>
          </cell>
          <cell r="O103">
            <v>3.4650000000000003</v>
          </cell>
          <cell r="AT103">
            <v>4.1310000000000002</v>
          </cell>
          <cell r="AU103">
            <v>251.8</v>
          </cell>
          <cell r="AX103">
            <v>40457.458333333336</v>
          </cell>
        </row>
        <row r="104">
          <cell r="A104">
            <v>40454.207511574074</v>
          </cell>
          <cell r="E104">
            <v>421.9</v>
          </cell>
          <cell r="H104">
            <v>40454.201770833337</v>
          </cell>
          <cell r="M104" t="str">
            <v/>
          </cell>
          <cell r="O104">
            <v>3.1185000000000005</v>
          </cell>
          <cell r="AT104">
            <v>4.4400000000000004</v>
          </cell>
          <cell r="AU104">
            <v>252</v>
          </cell>
          <cell r="AX104">
            <v>40457.5</v>
          </cell>
        </row>
        <row r="105">
          <cell r="A105">
            <v>40454.214456018519</v>
          </cell>
          <cell r="E105">
            <v>421.9</v>
          </cell>
          <cell r="H105">
            <v>40454.208703703705</v>
          </cell>
          <cell r="M105" t="str">
            <v/>
          </cell>
          <cell r="O105">
            <v>22.869000000000003</v>
          </cell>
          <cell r="AT105">
            <v>4.4130000000000003</v>
          </cell>
          <cell r="AU105">
            <v>246.9</v>
          </cell>
          <cell r="AX105">
            <v>40457.541666666664</v>
          </cell>
        </row>
        <row r="106">
          <cell r="A106">
            <v>40454.221400462964</v>
          </cell>
          <cell r="E106">
            <v>421.9</v>
          </cell>
          <cell r="H106">
            <v>40454.21565972222</v>
          </cell>
          <cell r="M106" t="str">
            <v/>
          </cell>
          <cell r="O106">
            <v>14.437499999999998</v>
          </cell>
          <cell r="AT106">
            <v>4.3600000000000003</v>
          </cell>
          <cell r="AU106">
            <v>246.1</v>
          </cell>
          <cell r="AX106">
            <v>40457.583333333336</v>
          </cell>
        </row>
        <row r="107">
          <cell r="A107">
            <v>40454.228344907402</v>
          </cell>
          <cell r="E107">
            <v>2.4799999999999613</v>
          </cell>
          <cell r="H107">
            <v>40454.222592592596</v>
          </cell>
          <cell r="M107" t="str">
            <v/>
          </cell>
          <cell r="O107">
            <v>12.358499999999999</v>
          </cell>
          <cell r="AT107">
            <v>4.6449999999999996</v>
          </cell>
          <cell r="AU107">
            <v>240.9</v>
          </cell>
          <cell r="AX107">
            <v>40457.625</v>
          </cell>
        </row>
        <row r="108">
          <cell r="A108">
            <v>40454.235289351847</v>
          </cell>
          <cell r="E108">
            <v>0</v>
          </cell>
          <cell r="H108">
            <v>40454.229548611111</v>
          </cell>
          <cell r="M108" t="str">
            <v/>
          </cell>
          <cell r="O108">
            <v>11.203499999999998</v>
          </cell>
          <cell r="AT108">
            <v>4.1120000000000001</v>
          </cell>
          <cell r="AU108">
            <v>237.4</v>
          </cell>
          <cell r="AX108">
            <v>40457.666666666664</v>
          </cell>
        </row>
        <row r="109">
          <cell r="A109">
            <v>40454.242233796293</v>
          </cell>
          <cell r="E109">
            <v>1.2399999999999523</v>
          </cell>
          <cell r="H109">
            <v>40454.236493055556</v>
          </cell>
          <cell r="M109">
            <v>0.96700000000000008</v>
          </cell>
          <cell r="O109">
            <v>12.705</v>
          </cell>
          <cell r="AT109">
            <v>3.7959999999999998</v>
          </cell>
          <cell r="AU109">
            <v>242</v>
          </cell>
          <cell r="AX109">
            <v>40457.708333333336</v>
          </cell>
        </row>
        <row r="110">
          <cell r="A110">
            <v>40454.249178240738</v>
          </cell>
          <cell r="E110">
            <v>3.7199999999999704</v>
          </cell>
          <cell r="H110">
            <v>40454.243437500001</v>
          </cell>
          <cell r="M110">
            <v>1.042</v>
          </cell>
          <cell r="O110">
            <v>15.592499999999999</v>
          </cell>
          <cell r="AT110">
            <v>2.8940000000000001</v>
          </cell>
          <cell r="AU110">
            <v>242.5</v>
          </cell>
          <cell r="AX110">
            <v>40457.75</v>
          </cell>
        </row>
        <row r="111">
          <cell r="A111">
            <v>40454.256122685183</v>
          </cell>
          <cell r="E111">
            <v>10.739999999999952</v>
          </cell>
          <cell r="H111">
            <v>40454.250381944446</v>
          </cell>
          <cell r="M111">
            <v>1.105</v>
          </cell>
          <cell r="O111">
            <v>11.319000000000001</v>
          </cell>
          <cell r="AT111">
            <v>2.11</v>
          </cell>
          <cell r="AU111">
            <v>234.2</v>
          </cell>
          <cell r="AX111">
            <v>40457.791666666664</v>
          </cell>
        </row>
        <row r="112">
          <cell r="A112">
            <v>40454.263067129628</v>
          </cell>
          <cell r="E112">
            <v>421.9</v>
          </cell>
          <cell r="H112">
            <v>40454.257326388892</v>
          </cell>
          <cell r="M112">
            <v>1.171</v>
          </cell>
          <cell r="O112">
            <v>9.0090000000000003</v>
          </cell>
          <cell r="AT112">
            <v>1.9670000000000001</v>
          </cell>
          <cell r="AU112">
            <v>234.2</v>
          </cell>
          <cell r="AX112">
            <v>40457.833333333336</v>
          </cell>
        </row>
        <row r="113">
          <cell r="A113">
            <v>40454.270011574074</v>
          </cell>
          <cell r="E113">
            <v>421.9</v>
          </cell>
          <cell r="H113">
            <v>40454.264270833337</v>
          </cell>
          <cell r="M113">
            <v>1.2290000000000001</v>
          </cell>
          <cell r="O113">
            <v>32.686500000000002</v>
          </cell>
          <cell r="AT113">
            <v>1.6479999999999999</v>
          </cell>
          <cell r="AU113">
            <v>233.5</v>
          </cell>
          <cell r="AX113">
            <v>40457.875</v>
          </cell>
        </row>
        <row r="114">
          <cell r="A114">
            <v>40454.276956018519</v>
          </cell>
          <cell r="E114">
            <v>421.9</v>
          </cell>
          <cell r="H114">
            <v>40454.271215277775</v>
          </cell>
          <cell r="M114">
            <v>1.2549999999999999</v>
          </cell>
          <cell r="O114">
            <v>6.468</v>
          </cell>
          <cell r="AT114">
            <v>1.355</v>
          </cell>
          <cell r="AU114">
            <v>223.2</v>
          </cell>
          <cell r="AX114">
            <v>40457.916666666664</v>
          </cell>
        </row>
        <row r="115">
          <cell r="A115">
            <v>40454.283900462964</v>
          </cell>
          <cell r="E115">
            <v>421.9</v>
          </cell>
          <cell r="H115">
            <v>40454.278113425928</v>
          </cell>
          <cell r="M115">
            <v>1.2629999999999999</v>
          </cell>
          <cell r="O115">
            <v>643.68150000000003</v>
          </cell>
          <cell r="AT115">
            <v>2.2160000000000002</v>
          </cell>
          <cell r="AU115">
            <v>218.9</v>
          </cell>
          <cell r="AX115">
            <v>40457.958333333336</v>
          </cell>
        </row>
        <row r="116">
          <cell r="A116">
            <v>40454.290844907402</v>
          </cell>
          <cell r="E116">
            <v>421.9</v>
          </cell>
          <cell r="H116">
            <v>40454.285069444442</v>
          </cell>
          <cell r="M116">
            <v>1.2669999999999999</v>
          </cell>
          <cell r="O116">
            <v>10.279500000000001</v>
          </cell>
          <cell r="AT116">
            <v>1.3460000000000001</v>
          </cell>
          <cell r="AU116">
            <v>219.6</v>
          </cell>
          <cell r="AX116">
            <v>40458</v>
          </cell>
        </row>
        <row r="117">
          <cell r="A117">
            <v>40454.297789351847</v>
          </cell>
          <cell r="E117">
            <v>421.9</v>
          </cell>
          <cell r="H117">
            <v>40454.292048611111</v>
          </cell>
          <cell r="M117">
            <v>1.268</v>
          </cell>
          <cell r="O117">
            <v>5.7750000000000004</v>
          </cell>
          <cell r="AT117">
            <v>0.19700000000000001</v>
          </cell>
          <cell r="AU117">
            <v>215.6</v>
          </cell>
          <cell r="AX117">
            <v>40458.041666666664</v>
          </cell>
        </row>
        <row r="118">
          <cell r="A118">
            <v>40454.304733796293</v>
          </cell>
          <cell r="E118">
            <v>10.329999999999984</v>
          </cell>
          <cell r="H118">
            <v>40454.298993055556</v>
          </cell>
          <cell r="M118">
            <v>1.2490000000000001</v>
          </cell>
          <cell r="O118">
            <v>5.1974999999999998</v>
          </cell>
          <cell r="AT118">
            <v>0.01</v>
          </cell>
          <cell r="AU118">
            <v>211.8</v>
          </cell>
          <cell r="AX118">
            <v>40458.083333333336</v>
          </cell>
        </row>
        <row r="119">
          <cell r="A119">
            <v>40454.311678240738</v>
          </cell>
          <cell r="E119">
            <v>421.9</v>
          </cell>
          <cell r="H119">
            <v>40454.305937500001</v>
          </cell>
          <cell r="M119">
            <v>1.222</v>
          </cell>
          <cell r="O119">
            <v>7.3919999999999995</v>
          </cell>
          <cell r="AT119">
            <v>4.9000000000000002E-2</v>
          </cell>
          <cell r="AU119">
            <v>344.6</v>
          </cell>
          <cell r="AX119">
            <v>40458.125</v>
          </cell>
        </row>
        <row r="120">
          <cell r="A120">
            <v>40454.318622685183</v>
          </cell>
          <cell r="E120">
            <v>421.9</v>
          </cell>
          <cell r="H120">
            <v>40454.312881944446</v>
          </cell>
          <cell r="M120">
            <v>1.1990000000000001</v>
          </cell>
          <cell r="O120">
            <v>4.9664999999999999</v>
          </cell>
        </row>
        <row r="121">
          <cell r="A121">
            <v>40454.325567129628</v>
          </cell>
          <cell r="E121">
            <v>421.9</v>
          </cell>
          <cell r="H121">
            <v>40454.319826388892</v>
          </cell>
          <cell r="M121">
            <v>1.165</v>
          </cell>
          <cell r="O121">
            <v>7.9695</v>
          </cell>
        </row>
        <row r="122">
          <cell r="A122">
            <v>40454.332511574074</v>
          </cell>
          <cell r="E122">
            <v>3.2999999999999545</v>
          </cell>
          <cell r="H122">
            <v>40454.326770833337</v>
          </cell>
          <cell r="M122">
            <v>1.117</v>
          </cell>
          <cell r="O122">
            <v>13.051500000000001</v>
          </cell>
        </row>
        <row r="123">
          <cell r="A123">
            <v>40454.339456018519</v>
          </cell>
          <cell r="E123">
            <v>7.4399999999999977</v>
          </cell>
          <cell r="H123">
            <v>40454.333715277775</v>
          </cell>
          <cell r="M123">
            <v>1.0860000000000001</v>
          </cell>
          <cell r="O123">
            <v>10.857000000000001</v>
          </cell>
        </row>
        <row r="124">
          <cell r="A124">
            <v>40454.346400462964</v>
          </cell>
          <cell r="E124">
            <v>2.4799999999999613</v>
          </cell>
          <cell r="H124">
            <v>40454.34065972222</v>
          </cell>
          <cell r="M124">
            <v>1.0369999999999999</v>
          </cell>
          <cell r="O124">
            <v>17.325000000000003</v>
          </cell>
        </row>
        <row r="125">
          <cell r="A125">
            <v>40454.353344907402</v>
          </cell>
          <cell r="E125">
            <v>7.0199999999999818</v>
          </cell>
          <cell r="H125">
            <v>40454.347604166665</v>
          </cell>
          <cell r="M125">
            <v>0.97699999999999998</v>
          </cell>
          <cell r="O125">
            <v>11.319000000000001</v>
          </cell>
        </row>
        <row r="126">
          <cell r="A126">
            <v>40454.360289351847</v>
          </cell>
          <cell r="E126">
            <v>421.9</v>
          </cell>
          <cell r="H126">
            <v>40454.354548611111</v>
          </cell>
          <cell r="M126">
            <v>0.91700000000000004</v>
          </cell>
          <cell r="O126">
            <v>15.823499999999997</v>
          </cell>
        </row>
        <row r="127">
          <cell r="A127">
            <v>40454.367233796293</v>
          </cell>
          <cell r="E127">
            <v>421.9</v>
          </cell>
          <cell r="H127">
            <v>40454.361493055556</v>
          </cell>
          <cell r="M127" t="str">
            <v/>
          </cell>
          <cell r="O127">
            <v>18.133500000000002</v>
          </cell>
        </row>
        <row r="128">
          <cell r="A128">
            <v>40454.374178240738</v>
          </cell>
          <cell r="E128">
            <v>421.9</v>
          </cell>
          <cell r="H128">
            <v>40454.368437500001</v>
          </cell>
          <cell r="M128" t="str">
            <v/>
          </cell>
          <cell r="O128">
            <v>25.525500000000005</v>
          </cell>
        </row>
        <row r="129">
          <cell r="A129">
            <v>40454.381122685183</v>
          </cell>
          <cell r="E129">
            <v>421.9</v>
          </cell>
          <cell r="H129">
            <v>40454.375381944446</v>
          </cell>
          <cell r="M129" t="str">
            <v/>
          </cell>
          <cell r="O129">
            <v>19.866</v>
          </cell>
        </row>
        <row r="130">
          <cell r="A130">
            <v>40454.388067129628</v>
          </cell>
          <cell r="E130">
            <v>421.9</v>
          </cell>
          <cell r="H130">
            <v>40454.382326388892</v>
          </cell>
          <cell r="M130" t="str">
            <v/>
          </cell>
          <cell r="O130">
            <v>18.48</v>
          </cell>
        </row>
        <row r="131">
          <cell r="A131">
            <v>40454.395011574074</v>
          </cell>
          <cell r="E131">
            <v>421.9</v>
          </cell>
          <cell r="H131">
            <v>40454.389270833337</v>
          </cell>
          <cell r="M131" t="str">
            <v/>
          </cell>
          <cell r="O131">
            <v>0.34649999999999981</v>
          </cell>
        </row>
        <row r="132">
          <cell r="A132">
            <v>40454.401956018519</v>
          </cell>
          <cell r="E132">
            <v>421.9</v>
          </cell>
          <cell r="H132">
            <v>40454.396215277775</v>
          </cell>
          <cell r="M132" t="str">
            <v/>
          </cell>
          <cell r="O132">
            <v>1.2705000000000002</v>
          </cell>
        </row>
        <row r="133">
          <cell r="A133">
            <v>40454.408900462964</v>
          </cell>
          <cell r="E133">
            <v>421.9</v>
          </cell>
          <cell r="H133">
            <v>40454.403148148151</v>
          </cell>
          <cell r="M133" t="str">
            <v/>
          </cell>
          <cell r="O133">
            <v>5.0820000000000007</v>
          </cell>
        </row>
        <row r="134">
          <cell r="A134">
            <v>40454.415844907402</v>
          </cell>
          <cell r="E134">
            <v>421.9</v>
          </cell>
          <cell r="H134">
            <v>40454.410092592596</v>
          </cell>
          <cell r="M134" t="str">
            <v/>
          </cell>
          <cell r="O134">
            <v>4.2735000000000003</v>
          </cell>
        </row>
        <row r="135">
          <cell r="A135">
            <v>40454.422789351847</v>
          </cell>
          <cell r="E135">
            <v>421.9</v>
          </cell>
          <cell r="H135">
            <v>40454.417048611111</v>
          </cell>
          <cell r="M135" t="str">
            <v/>
          </cell>
          <cell r="O135">
            <v>1.617</v>
          </cell>
        </row>
        <row r="136">
          <cell r="A136">
            <v>40454.429733796293</v>
          </cell>
          <cell r="E136">
            <v>421.9</v>
          </cell>
          <cell r="H136">
            <v>40454.423993055556</v>
          </cell>
          <cell r="M136" t="str">
            <v/>
          </cell>
          <cell r="O136">
            <v>2.5409999999999999</v>
          </cell>
        </row>
        <row r="137">
          <cell r="A137">
            <v>40454.436678240738</v>
          </cell>
          <cell r="E137">
            <v>421.9</v>
          </cell>
          <cell r="H137">
            <v>40454.430925925924</v>
          </cell>
          <cell r="M137" t="str">
            <v/>
          </cell>
          <cell r="O137">
            <v>4.7355</v>
          </cell>
        </row>
        <row r="138">
          <cell r="A138">
            <v>40454.443622685183</v>
          </cell>
          <cell r="E138">
            <v>421.9</v>
          </cell>
          <cell r="H138">
            <v>40454.437881944446</v>
          </cell>
          <cell r="M138" t="str">
            <v/>
          </cell>
          <cell r="O138">
            <v>1.617</v>
          </cell>
        </row>
        <row r="139">
          <cell r="A139">
            <v>40454.450567129628</v>
          </cell>
          <cell r="E139">
            <v>421.9</v>
          </cell>
          <cell r="H139">
            <v>40454.444826388892</v>
          </cell>
          <cell r="M139" t="str">
            <v/>
          </cell>
          <cell r="O139">
            <v>2.4255</v>
          </cell>
        </row>
        <row r="140">
          <cell r="A140">
            <v>40454.457511574074</v>
          </cell>
          <cell r="E140">
            <v>421.9</v>
          </cell>
          <cell r="H140">
            <v>40454.45175925926</v>
          </cell>
          <cell r="M140" t="str">
            <v/>
          </cell>
          <cell r="O140">
            <v>1.9635000000000002</v>
          </cell>
        </row>
        <row r="141">
          <cell r="A141">
            <v>40454.464456018519</v>
          </cell>
          <cell r="E141">
            <v>421.9</v>
          </cell>
          <cell r="H141">
            <v>40454.458703703705</v>
          </cell>
          <cell r="M141" t="str">
            <v/>
          </cell>
          <cell r="O141">
            <v>4.5045000000000002</v>
          </cell>
        </row>
        <row r="142">
          <cell r="A142">
            <v>40454.471400462964</v>
          </cell>
          <cell r="E142">
            <v>421.9</v>
          </cell>
          <cell r="H142">
            <v>40454.465648148151</v>
          </cell>
          <cell r="M142" t="str">
            <v/>
          </cell>
          <cell r="O142">
            <v>5.5440000000000005</v>
          </cell>
        </row>
        <row r="143">
          <cell r="A143">
            <v>40454.478344907402</v>
          </cell>
          <cell r="E143">
            <v>421.9</v>
          </cell>
          <cell r="H143">
            <v>40454.472592592596</v>
          </cell>
          <cell r="M143" t="str">
            <v/>
          </cell>
          <cell r="O143">
            <v>3.4650000000000003</v>
          </cell>
        </row>
        <row r="144">
          <cell r="A144">
            <v>40454.485289351847</v>
          </cell>
          <cell r="E144">
            <v>421.9</v>
          </cell>
          <cell r="H144">
            <v>40454.479548611111</v>
          </cell>
          <cell r="M144" t="str">
            <v/>
          </cell>
          <cell r="O144">
            <v>1.3860000000000001</v>
          </cell>
        </row>
        <row r="145">
          <cell r="A145">
            <v>40454.492233796293</v>
          </cell>
          <cell r="E145">
            <v>421.9</v>
          </cell>
          <cell r="H145">
            <v>40454.486504629633</v>
          </cell>
          <cell r="M145" t="str">
            <v/>
          </cell>
          <cell r="O145">
            <v>0.92399999999999993</v>
          </cell>
        </row>
        <row r="146">
          <cell r="A146">
            <v>40454.499178240738</v>
          </cell>
          <cell r="E146">
            <v>421.9</v>
          </cell>
          <cell r="H146">
            <v>40454.493437500001</v>
          </cell>
          <cell r="M146" t="str">
            <v/>
          </cell>
          <cell r="O146">
            <v>1.5014999999999996</v>
          </cell>
        </row>
        <row r="147">
          <cell r="A147">
            <v>40454.506122685183</v>
          </cell>
          <cell r="E147">
            <v>421.9</v>
          </cell>
          <cell r="H147">
            <v>40454.50037037037</v>
          </cell>
          <cell r="M147" t="str">
            <v/>
          </cell>
          <cell r="O147">
            <v>1.2705000000000002</v>
          </cell>
        </row>
        <row r="148">
          <cell r="A148">
            <v>40454.513067129628</v>
          </cell>
          <cell r="E148">
            <v>421.9</v>
          </cell>
          <cell r="H148">
            <v>40454.507326388892</v>
          </cell>
          <cell r="M148" t="str">
            <v/>
          </cell>
          <cell r="O148">
            <v>1.3860000000000001</v>
          </cell>
        </row>
        <row r="149">
          <cell r="A149">
            <v>40454.520011574074</v>
          </cell>
          <cell r="E149">
            <v>421.9</v>
          </cell>
          <cell r="H149">
            <v>40454.514270833337</v>
          </cell>
          <cell r="M149" t="str">
            <v/>
          </cell>
          <cell r="O149">
            <v>0.80850000000000044</v>
          </cell>
        </row>
        <row r="150">
          <cell r="A150">
            <v>40454.526956018519</v>
          </cell>
          <cell r="E150">
            <v>421.9</v>
          </cell>
          <cell r="H150">
            <v>40454.521226851852</v>
          </cell>
          <cell r="M150" t="str">
            <v/>
          </cell>
          <cell r="O150">
            <v>4.7355</v>
          </cell>
        </row>
        <row r="151">
          <cell r="A151">
            <v>40454.533900462964</v>
          </cell>
          <cell r="E151">
            <v>421.9</v>
          </cell>
          <cell r="H151">
            <v>40454.528171296297</v>
          </cell>
          <cell r="M151" t="str">
            <v/>
          </cell>
          <cell r="O151">
            <v>2.8874999999999997</v>
          </cell>
        </row>
        <row r="152">
          <cell r="A152">
            <v>40454.540844907402</v>
          </cell>
          <cell r="E152">
            <v>421.9</v>
          </cell>
          <cell r="H152">
            <v>40454.535115740742</v>
          </cell>
          <cell r="M152" t="str">
            <v/>
          </cell>
          <cell r="O152">
            <v>2.5409999999999999</v>
          </cell>
        </row>
        <row r="153">
          <cell r="A153">
            <v>40454.547789351847</v>
          </cell>
          <cell r="E153">
            <v>421.9</v>
          </cell>
          <cell r="H153">
            <v>40454.542060185187</v>
          </cell>
          <cell r="M153" t="str">
            <v/>
          </cell>
          <cell r="O153">
            <v>0.57750000000000012</v>
          </cell>
        </row>
        <row r="154">
          <cell r="A154">
            <v>40454.554733796293</v>
          </cell>
          <cell r="E154">
            <v>421.9</v>
          </cell>
          <cell r="H154">
            <v>40454.548993055556</v>
          </cell>
          <cell r="M154" t="str">
            <v/>
          </cell>
          <cell r="O154">
            <v>2.8874999999999997</v>
          </cell>
        </row>
        <row r="155">
          <cell r="A155">
            <v>40454.561678240738</v>
          </cell>
          <cell r="E155">
            <v>421.9</v>
          </cell>
          <cell r="H155">
            <v>40454.555937500001</v>
          </cell>
          <cell r="M155" t="str">
            <v/>
          </cell>
          <cell r="O155">
            <v>1.617</v>
          </cell>
        </row>
        <row r="156">
          <cell r="A156">
            <v>40454.568622685183</v>
          </cell>
          <cell r="E156">
            <v>421.9</v>
          </cell>
          <cell r="H156">
            <v>40454.562881944446</v>
          </cell>
          <cell r="M156" t="str">
            <v/>
          </cell>
          <cell r="O156">
            <v>1.617</v>
          </cell>
        </row>
        <row r="157">
          <cell r="A157">
            <v>40454.575567129628</v>
          </cell>
          <cell r="E157">
            <v>421.9</v>
          </cell>
          <cell r="H157">
            <v>40454.569826388892</v>
          </cell>
          <cell r="M157" t="str">
            <v/>
          </cell>
          <cell r="O157">
            <v>19.866</v>
          </cell>
        </row>
        <row r="158">
          <cell r="A158">
            <v>40454.582511574074</v>
          </cell>
          <cell r="E158">
            <v>421.9</v>
          </cell>
          <cell r="H158">
            <v>40454.576770833337</v>
          </cell>
          <cell r="M158" t="str">
            <v/>
          </cell>
          <cell r="O158">
            <v>1.2705000000000002</v>
          </cell>
        </row>
        <row r="159">
          <cell r="A159">
            <v>40454.589456018519</v>
          </cell>
          <cell r="E159">
            <v>421.9</v>
          </cell>
          <cell r="H159">
            <v>40454.583715277775</v>
          </cell>
          <cell r="M159" t="str">
            <v/>
          </cell>
          <cell r="O159">
            <v>0.92399999999999993</v>
          </cell>
        </row>
        <row r="160">
          <cell r="A160">
            <v>40454.596400462964</v>
          </cell>
          <cell r="E160">
            <v>421.9</v>
          </cell>
          <cell r="H160">
            <v>40454.59065972222</v>
          </cell>
          <cell r="M160" t="str">
            <v/>
          </cell>
          <cell r="O160">
            <v>1.5014999999999996</v>
          </cell>
        </row>
        <row r="161">
          <cell r="A161">
            <v>40454.603344907402</v>
          </cell>
          <cell r="E161">
            <v>421.9</v>
          </cell>
          <cell r="H161">
            <v>40454.597604166665</v>
          </cell>
          <cell r="M161" t="str">
            <v/>
          </cell>
          <cell r="O161">
            <v>1.0394999999999999</v>
          </cell>
        </row>
        <row r="162">
          <cell r="A162">
            <v>40454.610289351847</v>
          </cell>
          <cell r="E162">
            <v>421.9</v>
          </cell>
          <cell r="H162">
            <v>40454.604548611111</v>
          </cell>
          <cell r="M162" t="str">
            <v/>
          </cell>
          <cell r="O162">
            <v>1.2705000000000002</v>
          </cell>
        </row>
        <row r="163">
          <cell r="A163">
            <v>40454.617233796293</v>
          </cell>
          <cell r="E163">
            <v>421.9</v>
          </cell>
          <cell r="H163">
            <v>40454.611493055556</v>
          </cell>
          <cell r="M163" t="str">
            <v/>
          </cell>
          <cell r="O163">
            <v>1.5014999999999996</v>
          </cell>
        </row>
        <row r="164">
          <cell r="A164">
            <v>40454.624178240738</v>
          </cell>
          <cell r="E164">
            <v>421.9</v>
          </cell>
          <cell r="H164">
            <v>40454.618437500001</v>
          </cell>
          <cell r="M164" t="str">
            <v/>
          </cell>
          <cell r="O164">
            <v>0.34649999999999981</v>
          </cell>
        </row>
        <row r="165">
          <cell r="A165">
            <v>40454.631122685183</v>
          </cell>
          <cell r="E165">
            <v>421.9</v>
          </cell>
          <cell r="H165">
            <v>40454.6253125</v>
          </cell>
          <cell r="M165" t="str">
            <v/>
          </cell>
          <cell r="O165">
            <v>54.169499999999999</v>
          </cell>
        </row>
        <row r="166">
          <cell r="A166">
            <v>40454.638067129628</v>
          </cell>
          <cell r="E166">
            <v>421.9</v>
          </cell>
          <cell r="H166">
            <v>40454.632245370369</v>
          </cell>
          <cell r="M166" t="str">
            <v/>
          </cell>
          <cell r="O166">
            <v>45.045000000000002</v>
          </cell>
        </row>
        <row r="167">
          <cell r="A167">
            <v>40454.645011574074</v>
          </cell>
          <cell r="E167">
            <v>421.9</v>
          </cell>
          <cell r="H167">
            <v>40454.639189814814</v>
          </cell>
          <cell r="M167" t="str">
            <v/>
          </cell>
          <cell r="O167">
            <v>58.789499999999997</v>
          </cell>
        </row>
        <row r="168">
          <cell r="A168">
            <v>40454.651956018519</v>
          </cell>
          <cell r="E168">
            <v>421.9</v>
          </cell>
          <cell r="H168">
            <v>40454.646203703705</v>
          </cell>
          <cell r="M168" t="str">
            <v/>
          </cell>
          <cell r="O168">
            <v>14.6685</v>
          </cell>
        </row>
        <row r="169">
          <cell r="A169">
            <v>40454.658900462964</v>
          </cell>
          <cell r="E169">
            <v>421.9</v>
          </cell>
          <cell r="H169">
            <v>40454.653090277781</v>
          </cell>
          <cell r="M169" t="str">
            <v/>
          </cell>
          <cell r="O169">
            <v>50.82</v>
          </cell>
        </row>
        <row r="170">
          <cell r="A170">
            <v>40454.665844907402</v>
          </cell>
          <cell r="E170">
            <v>421.9</v>
          </cell>
          <cell r="H170">
            <v>40454.66002314815</v>
          </cell>
          <cell r="M170" t="str">
            <v/>
          </cell>
          <cell r="O170">
            <v>49.549499999999995</v>
          </cell>
        </row>
        <row r="171">
          <cell r="A171">
            <v>40454.672789351847</v>
          </cell>
          <cell r="E171">
            <v>421.9</v>
          </cell>
          <cell r="H171">
            <v>40454.666967592595</v>
          </cell>
          <cell r="M171" t="str">
            <v/>
          </cell>
          <cell r="O171">
            <v>47.932499999999997</v>
          </cell>
        </row>
        <row r="172">
          <cell r="A172">
            <v>40454.679733796293</v>
          </cell>
          <cell r="E172">
            <v>421.9</v>
          </cell>
          <cell r="H172">
            <v>40454.67391203704</v>
          </cell>
          <cell r="M172" t="str">
            <v/>
          </cell>
          <cell r="O172">
            <v>58.789499999999997</v>
          </cell>
        </row>
        <row r="173">
          <cell r="A173">
            <v>40454.686678240738</v>
          </cell>
          <cell r="E173">
            <v>421.9</v>
          </cell>
          <cell r="H173">
            <v>40454.680856481478</v>
          </cell>
          <cell r="M173" t="str">
            <v/>
          </cell>
          <cell r="O173">
            <v>56.363999999999997</v>
          </cell>
        </row>
        <row r="174">
          <cell r="A174">
            <v>40454.693622685183</v>
          </cell>
          <cell r="E174">
            <v>421.9</v>
          </cell>
          <cell r="H174">
            <v>40454.687800925924</v>
          </cell>
          <cell r="M174" t="str">
            <v/>
          </cell>
          <cell r="O174">
            <v>57.056999999999995</v>
          </cell>
        </row>
        <row r="175">
          <cell r="A175">
            <v>40454.700567129628</v>
          </cell>
          <cell r="E175">
            <v>421.9</v>
          </cell>
          <cell r="H175">
            <v>40454.694826388892</v>
          </cell>
          <cell r="M175" t="str">
            <v/>
          </cell>
          <cell r="O175">
            <v>2.0790000000000002</v>
          </cell>
        </row>
        <row r="176">
          <cell r="A176">
            <v>40454.707511574074</v>
          </cell>
          <cell r="E176">
            <v>421.9</v>
          </cell>
          <cell r="H176">
            <v>40454.701782407406</v>
          </cell>
          <cell r="M176" t="str">
            <v/>
          </cell>
          <cell r="O176">
            <v>1.0394999999999999</v>
          </cell>
        </row>
        <row r="177">
          <cell r="A177">
            <v>40454.714456018519</v>
          </cell>
          <cell r="E177">
            <v>421.9</v>
          </cell>
          <cell r="H177">
            <v>40454.708726851852</v>
          </cell>
          <cell r="M177" t="str">
            <v/>
          </cell>
          <cell r="O177">
            <v>13.975499999999998</v>
          </cell>
        </row>
        <row r="178">
          <cell r="A178">
            <v>40454.721400462964</v>
          </cell>
          <cell r="E178">
            <v>421.9</v>
          </cell>
          <cell r="H178">
            <v>40454.715671296297</v>
          </cell>
          <cell r="M178" t="str">
            <v/>
          </cell>
          <cell r="O178">
            <v>59.020499999999998</v>
          </cell>
        </row>
        <row r="179">
          <cell r="A179">
            <v>40454.728344907402</v>
          </cell>
          <cell r="E179">
            <v>421.9</v>
          </cell>
          <cell r="H179">
            <v>40454.722581018519</v>
          </cell>
          <cell r="M179" t="str">
            <v/>
          </cell>
          <cell r="O179">
            <v>138.02250000000001</v>
          </cell>
        </row>
        <row r="180">
          <cell r="A180">
            <v>40454.735289351847</v>
          </cell>
          <cell r="E180">
            <v>421.9</v>
          </cell>
          <cell r="H180">
            <v>40454.729525462964</v>
          </cell>
          <cell r="M180" t="str">
            <v/>
          </cell>
          <cell r="O180">
            <v>7.7384999999999984</v>
          </cell>
        </row>
        <row r="181">
          <cell r="A181">
            <v>40454.742233796293</v>
          </cell>
          <cell r="E181">
            <v>421.9</v>
          </cell>
          <cell r="H181">
            <v>40454.736481481479</v>
          </cell>
          <cell r="M181" t="str">
            <v/>
          </cell>
          <cell r="O181">
            <v>14.784000000000001</v>
          </cell>
        </row>
        <row r="182">
          <cell r="A182">
            <v>40454.749178240738</v>
          </cell>
          <cell r="E182">
            <v>421.9</v>
          </cell>
          <cell r="H182">
            <v>40454.743437500001</v>
          </cell>
          <cell r="M182" t="str">
            <v/>
          </cell>
          <cell r="O182">
            <v>14.899500000000002</v>
          </cell>
        </row>
        <row r="183">
          <cell r="A183">
            <v>40454.756122685183</v>
          </cell>
          <cell r="E183">
            <v>3.7199999999999704</v>
          </cell>
          <cell r="H183">
            <v>40454.750381944446</v>
          </cell>
          <cell r="M183" t="str">
            <v/>
          </cell>
          <cell r="O183">
            <v>568.72200000000009</v>
          </cell>
        </row>
        <row r="184">
          <cell r="A184">
            <v>40454.763067129628</v>
          </cell>
          <cell r="E184">
            <v>5.3700000000000045</v>
          </cell>
          <cell r="H184">
            <v>40454.757326388892</v>
          </cell>
          <cell r="M184">
            <v>0.9</v>
          </cell>
          <cell r="O184">
            <v>12.820499999999999</v>
          </cell>
        </row>
        <row r="185">
          <cell r="A185">
            <v>40454.770011574074</v>
          </cell>
          <cell r="E185">
            <v>7.0249999999999773</v>
          </cell>
          <cell r="H185">
            <v>40454.76425925926</v>
          </cell>
          <cell r="M185">
            <v>0.96199999999999997</v>
          </cell>
          <cell r="O185">
            <v>32.917499999999997</v>
          </cell>
        </row>
        <row r="186">
          <cell r="A186">
            <v>40454.776956018519</v>
          </cell>
          <cell r="E186">
            <v>7.8499999999999659</v>
          </cell>
          <cell r="H186">
            <v>40454.771215277775</v>
          </cell>
          <cell r="M186">
            <v>1.026</v>
          </cell>
          <cell r="O186">
            <v>38.923500000000004</v>
          </cell>
        </row>
        <row r="187">
          <cell r="A187">
            <v>40454.783900462964</v>
          </cell>
          <cell r="E187">
            <v>10.329999999999984</v>
          </cell>
          <cell r="H187">
            <v>40454.77815972222</v>
          </cell>
          <cell r="M187">
            <v>1.083</v>
          </cell>
          <cell r="O187">
            <v>13.282500000000001</v>
          </cell>
        </row>
        <row r="188">
          <cell r="A188">
            <v>40454.790844907402</v>
          </cell>
          <cell r="E188">
            <v>9.9199999999999591</v>
          </cell>
          <cell r="H188">
            <v>40454.785104166665</v>
          </cell>
          <cell r="M188">
            <v>1.1440000000000001</v>
          </cell>
          <cell r="O188">
            <v>19.404000000000003</v>
          </cell>
        </row>
        <row r="189">
          <cell r="A189">
            <v>40454.797789351847</v>
          </cell>
          <cell r="E189">
            <v>14.254999999999995</v>
          </cell>
          <cell r="H189">
            <v>40454.792037037034</v>
          </cell>
          <cell r="M189">
            <v>1.1859999999999999</v>
          </cell>
          <cell r="O189">
            <v>11.203499999999998</v>
          </cell>
        </row>
        <row r="190">
          <cell r="A190">
            <v>40454.804733796293</v>
          </cell>
          <cell r="E190">
            <v>8.2599999999999909</v>
          </cell>
          <cell r="H190">
            <v>40454.798993055556</v>
          </cell>
          <cell r="M190">
            <v>1.208</v>
          </cell>
          <cell r="O190">
            <v>8.5470000000000006</v>
          </cell>
        </row>
        <row r="191">
          <cell r="A191">
            <v>40454.811678240738</v>
          </cell>
          <cell r="E191">
            <v>15.699999999999989</v>
          </cell>
          <cell r="H191">
            <v>40454.805937500001</v>
          </cell>
          <cell r="M191">
            <v>1.21</v>
          </cell>
          <cell r="O191">
            <v>6.8145000000000007</v>
          </cell>
        </row>
        <row r="192">
          <cell r="A192">
            <v>40454.818622685183</v>
          </cell>
          <cell r="E192">
            <v>19.009999999999991</v>
          </cell>
          <cell r="H192">
            <v>40454.812881944446</v>
          </cell>
          <cell r="M192">
            <v>1.1879999999999999</v>
          </cell>
          <cell r="O192">
            <v>5.6595000000000013</v>
          </cell>
        </row>
        <row r="193">
          <cell r="A193">
            <v>40454.825567129628</v>
          </cell>
          <cell r="E193">
            <v>14.254999999999995</v>
          </cell>
          <cell r="H193">
            <v>40454.819826388892</v>
          </cell>
          <cell r="M193">
            <v>1.157</v>
          </cell>
          <cell r="O193">
            <v>6.8145000000000007</v>
          </cell>
        </row>
        <row r="194">
          <cell r="A194">
            <v>40454.832511574074</v>
          </cell>
          <cell r="E194">
            <v>20.25</v>
          </cell>
          <cell r="H194">
            <v>40454.82675925926</v>
          </cell>
          <cell r="M194">
            <v>1.1360000000000001</v>
          </cell>
          <cell r="O194">
            <v>5.5440000000000005</v>
          </cell>
        </row>
        <row r="195">
          <cell r="A195">
            <v>40454.839456018519</v>
          </cell>
          <cell r="E195">
            <v>13.42999999999995</v>
          </cell>
          <cell r="H195">
            <v>40454.833715277775</v>
          </cell>
          <cell r="M195">
            <v>1.0900000000000001</v>
          </cell>
          <cell r="O195">
            <v>3.8115000000000001</v>
          </cell>
        </row>
        <row r="196">
          <cell r="A196">
            <v>40454.846400462964</v>
          </cell>
          <cell r="E196">
            <v>10.329999999999927</v>
          </cell>
          <cell r="H196">
            <v>40454.84065972222</v>
          </cell>
          <cell r="M196">
            <v>1.028</v>
          </cell>
          <cell r="O196">
            <v>5.7750000000000004</v>
          </cell>
        </row>
        <row r="197">
          <cell r="A197">
            <v>40454.853344907402</v>
          </cell>
          <cell r="E197">
            <v>19.419999999999959</v>
          </cell>
          <cell r="H197">
            <v>40454.847604166665</v>
          </cell>
          <cell r="M197">
            <v>1.008</v>
          </cell>
          <cell r="O197">
            <v>4.8510000000000009</v>
          </cell>
        </row>
        <row r="198">
          <cell r="A198">
            <v>40454.860289351847</v>
          </cell>
          <cell r="E198">
            <v>421.9</v>
          </cell>
          <cell r="H198">
            <v>40454.854548611111</v>
          </cell>
          <cell r="M198">
            <v>0.94500000000000006</v>
          </cell>
          <cell r="O198">
            <v>5.7750000000000004</v>
          </cell>
        </row>
        <row r="199">
          <cell r="A199">
            <v>40454.867233796293</v>
          </cell>
          <cell r="E199">
            <v>421.9</v>
          </cell>
          <cell r="H199">
            <v>40454.861493055556</v>
          </cell>
          <cell r="M199">
            <v>0.9</v>
          </cell>
          <cell r="O199">
            <v>5.5440000000000005</v>
          </cell>
        </row>
        <row r="200">
          <cell r="A200">
            <v>40454.874178240738</v>
          </cell>
          <cell r="E200">
            <v>421.9</v>
          </cell>
          <cell r="H200">
            <v>40454.868425925924</v>
          </cell>
          <cell r="M200" t="str">
            <v/>
          </cell>
          <cell r="O200">
            <v>7.6229999999999993</v>
          </cell>
        </row>
        <row r="201">
          <cell r="A201">
            <v>40454.881122685183</v>
          </cell>
          <cell r="E201">
            <v>421.9</v>
          </cell>
          <cell r="H201">
            <v>40454.875381944446</v>
          </cell>
          <cell r="M201" t="str">
            <v/>
          </cell>
          <cell r="O201">
            <v>8.2004999999999999</v>
          </cell>
        </row>
        <row r="202">
          <cell r="A202">
            <v>40454.888067129628</v>
          </cell>
          <cell r="E202">
            <v>421.9</v>
          </cell>
          <cell r="H202">
            <v>40454.882326388892</v>
          </cell>
          <cell r="M202" t="str">
            <v/>
          </cell>
          <cell r="O202">
            <v>9.5865000000000009</v>
          </cell>
        </row>
        <row r="203">
          <cell r="A203">
            <v>40454.895011574074</v>
          </cell>
          <cell r="E203">
            <v>421.9</v>
          </cell>
          <cell r="H203">
            <v>40454.889270833337</v>
          </cell>
          <cell r="M203" t="str">
            <v/>
          </cell>
          <cell r="O203">
            <v>0.34649999999999981</v>
          </cell>
        </row>
        <row r="204">
          <cell r="A204">
            <v>40454.901956018519</v>
          </cell>
          <cell r="E204">
            <v>421.9</v>
          </cell>
          <cell r="H204">
            <v>40454.896215277775</v>
          </cell>
          <cell r="M204" t="str">
            <v/>
          </cell>
          <cell r="O204">
            <v>0.11549999999999994</v>
          </cell>
        </row>
        <row r="205">
          <cell r="A205">
            <v>40454.908900462964</v>
          </cell>
          <cell r="E205">
            <v>421.9</v>
          </cell>
          <cell r="H205">
            <v>40454.90315972222</v>
          </cell>
          <cell r="M205" t="str">
            <v/>
          </cell>
          <cell r="O205">
            <v>0.34649999999999981</v>
          </cell>
        </row>
        <row r="206">
          <cell r="A206">
            <v>40454.915844907402</v>
          </cell>
          <cell r="E206">
            <v>421.9</v>
          </cell>
          <cell r="H206">
            <v>40454.910104166665</v>
          </cell>
          <cell r="M206" t="str">
            <v/>
          </cell>
          <cell r="O206">
            <v>0.11549999999999994</v>
          </cell>
        </row>
        <row r="207">
          <cell r="A207">
            <v>40454.922789351847</v>
          </cell>
          <cell r="E207">
            <v>421.9</v>
          </cell>
          <cell r="H207">
            <v>40454.917060185187</v>
          </cell>
          <cell r="M207" t="str">
            <v/>
          </cell>
          <cell r="O207">
            <v>0.57750000000000012</v>
          </cell>
        </row>
        <row r="208">
          <cell r="A208">
            <v>40454.929733796293</v>
          </cell>
          <cell r="E208">
            <v>421.9</v>
          </cell>
          <cell r="H208">
            <v>40454.924004629633</v>
          </cell>
          <cell r="M208" t="str">
            <v/>
          </cell>
          <cell r="O208">
            <v>1.0394999999999999</v>
          </cell>
        </row>
        <row r="209">
          <cell r="A209">
            <v>40454.936678240738</v>
          </cell>
          <cell r="E209">
            <v>421.9</v>
          </cell>
          <cell r="H209">
            <v>40454.930937500001</v>
          </cell>
          <cell r="M209" t="str">
            <v/>
          </cell>
          <cell r="O209">
            <v>4.8510000000000009</v>
          </cell>
        </row>
        <row r="210">
          <cell r="A210">
            <v>40454.943622685183</v>
          </cell>
          <cell r="E210">
            <v>421.9</v>
          </cell>
          <cell r="H210">
            <v>40454.937881944446</v>
          </cell>
          <cell r="M210" t="str">
            <v/>
          </cell>
          <cell r="O210">
            <v>0.92399999999999993</v>
          </cell>
        </row>
        <row r="211">
          <cell r="A211">
            <v>40454.950567129628</v>
          </cell>
          <cell r="E211">
            <v>421.9</v>
          </cell>
          <cell r="H211">
            <v>40454.944814814815</v>
          </cell>
          <cell r="M211" t="str">
            <v/>
          </cell>
          <cell r="O211">
            <v>3.6960000000000002</v>
          </cell>
        </row>
        <row r="212">
          <cell r="A212">
            <v>40454.957511574074</v>
          </cell>
          <cell r="E212">
            <v>421.9</v>
          </cell>
          <cell r="H212">
            <v>40454.95175925926</v>
          </cell>
          <cell r="M212" t="str">
            <v/>
          </cell>
          <cell r="O212">
            <v>3.3495000000000004</v>
          </cell>
        </row>
        <row r="213">
          <cell r="A213">
            <v>40454.964456018519</v>
          </cell>
          <cell r="E213">
            <v>421.9</v>
          </cell>
          <cell r="H213">
            <v>40454.958703703705</v>
          </cell>
          <cell r="M213" t="str">
            <v/>
          </cell>
          <cell r="O213">
            <v>2.4255</v>
          </cell>
        </row>
        <row r="214">
          <cell r="A214">
            <v>40454.971400462964</v>
          </cell>
          <cell r="E214">
            <v>421.9</v>
          </cell>
          <cell r="H214">
            <v>40454.965648148151</v>
          </cell>
          <cell r="M214" t="str">
            <v/>
          </cell>
          <cell r="O214">
            <v>3.2339999999999995</v>
          </cell>
        </row>
        <row r="215">
          <cell r="A215">
            <v>40454.978344907402</v>
          </cell>
          <cell r="E215">
            <v>421.9</v>
          </cell>
          <cell r="H215">
            <v>40454.972592592596</v>
          </cell>
          <cell r="M215" t="str">
            <v/>
          </cell>
          <cell r="O215">
            <v>2.31</v>
          </cell>
        </row>
        <row r="216">
          <cell r="A216">
            <v>40454.985289351847</v>
          </cell>
          <cell r="E216">
            <v>421.9</v>
          </cell>
          <cell r="H216">
            <v>40454.979548611111</v>
          </cell>
          <cell r="M216" t="str">
            <v/>
          </cell>
          <cell r="O216">
            <v>1.2705000000000002</v>
          </cell>
        </row>
        <row r="217">
          <cell r="A217">
            <v>40454.992233796293</v>
          </cell>
          <cell r="E217">
            <v>421.9</v>
          </cell>
          <cell r="H217">
            <v>40454.986481481479</v>
          </cell>
          <cell r="M217" t="str">
            <v/>
          </cell>
          <cell r="O217">
            <v>2.8874999999999997</v>
          </cell>
        </row>
        <row r="218">
          <cell r="A218">
            <v>40454.999178240738</v>
          </cell>
          <cell r="E218">
            <v>421.9</v>
          </cell>
          <cell r="H218">
            <v>40454.993437500001</v>
          </cell>
          <cell r="M218" t="str">
            <v/>
          </cell>
          <cell r="O218">
            <v>1.1549999999999998</v>
          </cell>
        </row>
        <row r="219">
          <cell r="A219">
            <v>40455.006122685183</v>
          </cell>
          <cell r="E219">
            <v>421.9</v>
          </cell>
          <cell r="H219">
            <v>40455.000381944446</v>
          </cell>
          <cell r="M219" t="str">
            <v/>
          </cell>
          <cell r="O219">
            <v>0.69300000000000006</v>
          </cell>
        </row>
        <row r="220">
          <cell r="A220">
            <v>40455.013067129628</v>
          </cell>
          <cell r="E220">
            <v>421.9</v>
          </cell>
          <cell r="H220">
            <v>40455.007314814815</v>
          </cell>
          <cell r="M220" t="str">
            <v/>
          </cell>
          <cell r="O220">
            <v>1.9635000000000002</v>
          </cell>
        </row>
        <row r="221">
          <cell r="A221">
            <v>40455.020011574074</v>
          </cell>
          <cell r="E221">
            <v>421.9</v>
          </cell>
          <cell r="H221">
            <v>40455.01425925926</v>
          </cell>
          <cell r="M221" t="str">
            <v/>
          </cell>
          <cell r="O221">
            <v>0.92399999999999993</v>
          </cell>
        </row>
        <row r="222">
          <cell r="A222">
            <v>40455.026956018519</v>
          </cell>
          <cell r="E222">
            <v>421.9</v>
          </cell>
          <cell r="H222">
            <v>40455.021215277775</v>
          </cell>
          <cell r="M222" t="str">
            <v/>
          </cell>
          <cell r="O222">
            <v>1.1549999999999998</v>
          </cell>
        </row>
        <row r="223">
          <cell r="A223">
            <v>40455.033900462964</v>
          </cell>
          <cell r="E223">
            <v>421.9</v>
          </cell>
          <cell r="H223">
            <v>40455.028148148151</v>
          </cell>
          <cell r="M223" t="str">
            <v/>
          </cell>
          <cell r="O223">
            <v>4.3889999999999993</v>
          </cell>
        </row>
        <row r="224">
          <cell r="A224">
            <v>40455.040844907402</v>
          </cell>
          <cell r="E224">
            <v>421.9</v>
          </cell>
          <cell r="H224">
            <v>40455.035104166665</v>
          </cell>
          <cell r="M224" t="str">
            <v/>
          </cell>
          <cell r="O224">
            <v>1.2705000000000002</v>
          </cell>
        </row>
        <row r="225">
          <cell r="A225">
            <v>40455.047789351847</v>
          </cell>
          <cell r="E225">
            <v>421.9</v>
          </cell>
          <cell r="H225">
            <v>40455.042048611111</v>
          </cell>
          <cell r="M225" t="str">
            <v/>
          </cell>
          <cell r="O225">
            <v>0.69300000000000006</v>
          </cell>
        </row>
        <row r="226">
          <cell r="A226">
            <v>40455.054733796293</v>
          </cell>
          <cell r="E226">
            <v>421.9</v>
          </cell>
          <cell r="H226">
            <v>40455.048993055556</v>
          </cell>
          <cell r="M226" t="str">
            <v/>
          </cell>
          <cell r="O226">
            <v>1.0394999999999999</v>
          </cell>
        </row>
        <row r="227">
          <cell r="A227">
            <v>40455.061678240738</v>
          </cell>
          <cell r="E227">
            <v>421.9</v>
          </cell>
          <cell r="H227">
            <v>40455.055925925924</v>
          </cell>
          <cell r="M227" t="str">
            <v/>
          </cell>
          <cell r="O227">
            <v>0.57750000000000012</v>
          </cell>
        </row>
        <row r="228">
          <cell r="A228">
            <v>40455.068622685183</v>
          </cell>
          <cell r="E228">
            <v>421.9</v>
          </cell>
          <cell r="H228">
            <v>40455.062881944446</v>
          </cell>
          <cell r="M228" t="str">
            <v/>
          </cell>
          <cell r="O228">
            <v>3.1185000000000005</v>
          </cell>
        </row>
        <row r="229">
          <cell r="A229">
            <v>40455.075567129628</v>
          </cell>
          <cell r="E229">
            <v>421.9</v>
          </cell>
          <cell r="H229">
            <v>40455.069814814815</v>
          </cell>
          <cell r="M229" t="str">
            <v/>
          </cell>
          <cell r="O229">
            <v>1.8480000000000003</v>
          </cell>
        </row>
        <row r="230">
          <cell r="A230">
            <v>40455.082511574074</v>
          </cell>
          <cell r="E230">
            <v>421.9</v>
          </cell>
          <cell r="H230">
            <v>40455.076770833337</v>
          </cell>
          <cell r="M230" t="str">
            <v/>
          </cell>
          <cell r="O230">
            <v>0.92399999999999993</v>
          </cell>
        </row>
        <row r="231">
          <cell r="A231">
            <v>40455.089456018519</v>
          </cell>
          <cell r="E231">
            <v>421.9</v>
          </cell>
          <cell r="H231">
            <v>40455.083703703705</v>
          </cell>
          <cell r="M231" t="str">
            <v/>
          </cell>
          <cell r="O231">
            <v>2.7720000000000007</v>
          </cell>
        </row>
        <row r="232">
          <cell r="A232">
            <v>40455.096400462964</v>
          </cell>
          <cell r="E232">
            <v>421.9</v>
          </cell>
          <cell r="H232">
            <v>40455.090648148151</v>
          </cell>
          <cell r="M232" t="str">
            <v/>
          </cell>
          <cell r="O232">
            <v>1.8480000000000003</v>
          </cell>
        </row>
        <row r="233">
          <cell r="A233">
            <v>40455.103344907402</v>
          </cell>
          <cell r="E233">
            <v>421.9</v>
          </cell>
          <cell r="H233">
            <v>40455.097592592596</v>
          </cell>
          <cell r="M233" t="str">
            <v/>
          </cell>
          <cell r="O233">
            <v>2.8874999999999997</v>
          </cell>
        </row>
        <row r="234">
          <cell r="A234">
            <v>40455.110289351847</v>
          </cell>
          <cell r="E234">
            <v>421.9</v>
          </cell>
          <cell r="H234">
            <v>40455.104537037034</v>
          </cell>
          <cell r="M234" t="str">
            <v/>
          </cell>
          <cell r="O234">
            <v>2.8874999999999997</v>
          </cell>
        </row>
        <row r="235">
          <cell r="A235">
            <v>40455.117233796293</v>
          </cell>
          <cell r="E235">
            <v>421.9</v>
          </cell>
          <cell r="H235">
            <v>40455.111481481479</v>
          </cell>
          <cell r="M235" t="str">
            <v/>
          </cell>
          <cell r="O235">
            <v>2.8874999999999997</v>
          </cell>
        </row>
        <row r="236">
          <cell r="A236">
            <v>40455.124178240738</v>
          </cell>
          <cell r="E236">
            <v>421.9</v>
          </cell>
          <cell r="H236">
            <v>40455.118425925924</v>
          </cell>
          <cell r="M236" t="str">
            <v/>
          </cell>
          <cell r="O236">
            <v>3.4650000000000003</v>
          </cell>
        </row>
        <row r="237">
          <cell r="A237">
            <v>40455.131122685183</v>
          </cell>
          <cell r="E237">
            <v>421.9</v>
          </cell>
          <cell r="H237">
            <v>40455.125393518516</v>
          </cell>
          <cell r="M237" t="str">
            <v/>
          </cell>
          <cell r="O237">
            <v>5.1974999999999998</v>
          </cell>
        </row>
        <row r="238">
          <cell r="A238">
            <v>40455.138067129628</v>
          </cell>
          <cell r="E238">
            <v>421.9</v>
          </cell>
          <cell r="H238">
            <v>40455.132326388892</v>
          </cell>
          <cell r="M238" t="str">
            <v/>
          </cell>
          <cell r="O238">
            <v>1.0394999999999999</v>
          </cell>
        </row>
        <row r="239">
          <cell r="A239">
            <v>40455.145011574074</v>
          </cell>
          <cell r="E239">
            <v>421.9</v>
          </cell>
          <cell r="H239">
            <v>40455.13925925926</v>
          </cell>
          <cell r="M239" t="str">
            <v/>
          </cell>
          <cell r="O239">
            <v>4.8510000000000009</v>
          </cell>
        </row>
        <row r="240">
          <cell r="A240">
            <v>40455.151956018519</v>
          </cell>
          <cell r="E240">
            <v>421.9</v>
          </cell>
          <cell r="H240">
            <v>40455.146203703705</v>
          </cell>
          <cell r="M240" t="str">
            <v/>
          </cell>
          <cell r="O240">
            <v>3.0029999999999997</v>
          </cell>
        </row>
        <row r="241">
          <cell r="A241">
            <v>40455.158900462964</v>
          </cell>
          <cell r="E241">
            <v>421.9</v>
          </cell>
          <cell r="H241">
            <v>40455.153148148151</v>
          </cell>
          <cell r="M241" t="str">
            <v/>
          </cell>
          <cell r="O241">
            <v>3.1185000000000005</v>
          </cell>
        </row>
        <row r="242">
          <cell r="A242">
            <v>40455.165844907402</v>
          </cell>
          <cell r="E242">
            <v>421.9</v>
          </cell>
          <cell r="H242">
            <v>40455.160092592596</v>
          </cell>
          <cell r="M242" t="str">
            <v/>
          </cell>
          <cell r="O242">
            <v>2.6564999999999999</v>
          </cell>
        </row>
        <row r="243">
          <cell r="A243">
            <v>40455.172789351847</v>
          </cell>
          <cell r="E243">
            <v>421.9</v>
          </cell>
          <cell r="H243">
            <v>40455.167037037034</v>
          </cell>
          <cell r="M243" t="str">
            <v/>
          </cell>
          <cell r="O243">
            <v>2.6564999999999999</v>
          </cell>
        </row>
        <row r="244">
          <cell r="A244">
            <v>40455.179733796293</v>
          </cell>
          <cell r="E244">
            <v>421.9</v>
          </cell>
          <cell r="H244">
            <v>40455.173993055556</v>
          </cell>
          <cell r="M244" t="str">
            <v/>
          </cell>
          <cell r="O244">
            <v>1.617</v>
          </cell>
        </row>
        <row r="245">
          <cell r="A245">
            <v>40455.186678240738</v>
          </cell>
          <cell r="E245">
            <v>421.9</v>
          </cell>
          <cell r="H245">
            <v>40455.180937500001</v>
          </cell>
          <cell r="M245" t="str">
            <v/>
          </cell>
          <cell r="O245">
            <v>1.9635000000000002</v>
          </cell>
        </row>
        <row r="246">
          <cell r="A246">
            <v>40455.193622685183</v>
          </cell>
          <cell r="E246">
            <v>421.9</v>
          </cell>
          <cell r="H246">
            <v>40455.187881944446</v>
          </cell>
          <cell r="M246" t="str">
            <v/>
          </cell>
          <cell r="O246">
            <v>3.9270000000000009</v>
          </cell>
        </row>
        <row r="247">
          <cell r="A247">
            <v>40455.200567129628</v>
          </cell>
          <cell r="E247">
            <v>421.9</v>
          </cell>
          <cell r="H247">
            <v>40455.194826388892</v>
          </cell>
          <cell r="M247" t="str">
            <v/>
          </cell>
          <cell r="O247">
            <v>1.3860000000000001</v>
          </cell>
        </row>
        <row r="248">
          <cell r="A248">
            <v>40455.207511574074</v>
          </cell>
          <cell r="E248">
            <v>421.9</v>
          </cell>
          <cell r="H248">
            <v>40455.201770833337</v>
          </cell>
          <cell r="M248" t="str">
            <v/>
          </cell>
          <cell r="O248">
            <v>1.0394999999999999</v>
          </cell>
        </row>
        <row r="249">
          <cell r="A249">
            <v>40455.214456018519</v>
          </cell>
          <cell r="E249">
            <v>421.9</v>
          </cell>
          <cell r="H249">
            <v>40455.208703703705</v>
          </cell>
          <cell r="M249" t="str">
            <v/>
          </cell>
          <cell r="O249">
            <v>4.2735000000000003</v>
          </cell>
        </row>
        <row r="250">
          <cell r="A250">
            <v>40455.221400462964</v>
          </cell>
          <cell r="E250">
            <v>421.9</v>
          </cell>
          <cell r="H250">
            <v>40455.215648148151</v>
          </cell>
          <cell r="M250" t="str">
            <v/>
          </cell>
          <cell r="O250">
            <v>4.7355</v>
          </cell>
        </row>
        <row r="251">
          <cell r="A251">
            <v>40455.228344907402</v>
          </cell>
          <cell r="E251">
            <v>421.9</v>
          </cell>
          <cell r="H251">
            <v>40455.222592592596</v>
          </cell>
          <cell r="M251" t="str">
            <v/>
          </cell>
          <cell r="O251">
            <v>2.8874999999999997</v>
          </cell>
        </row>
        <row r="252">
          <cell r="A252">
            <v>40455.235289351847</v>
          </cell>
          <cell r="E252">
            <v>421.9</v>
          </cell>
          <cell r="H252">
            <v>40455.229560185187</v>
          </cell>
          <cell r="M252" t="str">
            <v/>
          </cell>
          <cell r="O252">
            <v>3.5804999999999993</v>
          </cell>
        </row>
        <row r="253">
          <cell r="A253">
            <v>40455.242233796293</v>
          </cell>
          <cell r="E253">
            <v>421.9</v>
          </cell>
          <cell r="H253">
            <v>40455.236493055556</v>
          </cell>
          <cell r="M253" t="str">
            <v/>
          </cell>
          <cell r="O253">
            <v>1.2705000000000002</v>
          </cell>
        </row>
        <row r="254">
          <cell r="A254">
            <v>40455.249178240738</v>
          </cell>
          <cell r="E254">
            <v>421.9</v>
          </cell>
          <cell r="H254">
            <v>40455.243425925924</v>
          </cell>
          <cell r="M254" t="str">
            <v/>
          </cell>
          <cell r="O254">
            <v>4.1579999999999995</v>
          </cell>
        </row>
        <row r="255">
          <cell r="A255">
            <v>40455.256122685183</v>
          </cell>
          <cell r="E255">
            <v>421.9</v>
          </cell>
          <cell r="H255">
            <v>40455.250381944446</v>
          </cell>
          <cell r="M255" t="str">
            <v/>
          </cell>
          <cell r="O255">
            <v>24.948000000000004</v>
          </cell>
        </row>
        <row r="256">
          <cell r="A256">
            <v>40455.263067129628</v>
          </cell>
          <cell r="E256">
            <v>421.9</v>
          </cell>
          <cell r="H256">
            <v>40455.257326388892</v>
          </cell>
          <cell r="M256" t="str">
            <v/>
          </cell>
          <cell r="O256">
            <v>10.9725</v>
          </cell>
        </row>
        <row r="257">
          <cell r="A257">
            <v>40455.270011574074</v>
          </cell>
          <cell r="E257">
            <v>421.9</v>
          </cell>
          <cell r="H257">
            <v>40455.264270833337</v>
          </cell>
          <cell r="M257" t="str">
            <v/>
          </cell>
          <cell r="O257">
            <v>9.9329999999999998</v>
          </cell>
        </row>
        <row r="258">
          <cell r="A258">
            <v>40455.276956018519</v>
          </cell>
          <cell r="E258">
            <v>421.9</v>
          </cell>
          <cell r="H258">
            <v>40455.271215277775</v>
          </cell>
          <cell r="M258">
            <v>0.94900000000000007</v>
          </cell>
          <cell r="O258">
            <v>11.896500000000001</v>
          </cell>
        </row>
        <row r="259">
          <cell r="A259">
            <v>40455.283900462964</v>
          </cell>
          <cell r="E259">
            <v>421.9</v>
          </cell>
          <cell r="H259">
            <v>40455.27815972222</v>
          </cell>
          <cell r="M259">
            <v>1.0529999999999999</v>
          </cell>
          <cell r="O259">
            <v>15.592499999999999</v>
          </cell>
        </row>
        <row r="260">
          <cell r="A260">
            <v>40455.290844907402</v>
          </cell>
          <cell r="E260">
            <v>421.9</v>
          </cell>
          <cell r="H260">
            <v>40455.285104166665</v>
          </cell>
          <cell r="M260">
            <v>1.1539999999999999</v>
          </cell>
          <cell r="O260">
            <v>15.477000000000002</v>
          </cell>
        </row>
        <row r="261">
          <cell r="A261">
            <v>40455.297789351847</v>
          </cell>
          <cell r="E261">
            <v>421.9</v>
          </cell>
          <cell r="H261">
            <v>40455.292048611111</v>
          </cell>
          <cell r="M261">
            <v>1.264</v>
          </cell>
          <cell r="O261">
            <v>17.902500000000003</v>
          </cell>
        </row>
        <row r="262">
          <cell r="A262">
            <v>40455.304733796293</v>
          </cell>
          <cell r="E262">
            <v>421.9</v>
          </cell>
          <cell r="H262">
            <v>40455.298981481479</v>
          </cell>
          <cell r="M262">
            <v>1.373</v>
          </cell>
          <cell r="O262">
            <v>17.440500000000004</v>
          </cell>
        </row>
        <row r="263">
          <cell r="A263">
            <v>40455.311678240738</v>
          </cell>
          <cell r="E263">
            <v>421.9</v>
          </cell>
          <cell r="H263">
            <v>40455.305937500001</v>
          </cell>
          <cell r="M263">
            <v>1.452</v>
          </cell>
          <cell r="O263">
            <v>14.6685</v>
          </cell>
        </row>
        <row r="264">
          <cell r="A264">
            <v>40455.318622685183</v>
          </cell>
          <cell r="E264">
            <v>421.9</v>
          </cell>
          <cell r="H264">
            <v>40455.312881944446</v>
          </cell>
          <cell r="M264">
            <v>1.5169999999999999</v>
          </cell>
          <cell r="O264">
            <v>22.638000000000005</v>
          </cell>
        </row>
        <row r="265">
          <cell r="A265">
            <v>40455.325567129628</v>
          </cell>
          <cell r="E265">
            <v>421.9</v>
          </cell>
          <cell r="H265">
            <v>40455.319803240738</v>
          </cell>
          <cell r="M265">
            <v>1.581</v>
          </cell>
          <cell r="O265">
            <v>11.896500000000001</v>
          </cell>
        </row>
        <row r="266">
          <cell r="A266">
            <v>40455.332511574074</v>
          </cell>
          <cell r="E266">
            <v>421.9</v>
          </cell>
          <cell r="H266">
            <v>40455.32675925926</v>
          </cell>
          <cell r="M266">
            <v>1.6320000000000001</v>
          </cell>
          <cell r="O266">
            <v>16.054500000000001</v>
          </cell>
        </row>
        <row r="267">
          <cell r="A267">
            <v>40455.339456018519</v>
          </cell>
          <cell r="E267">
            <v>421.9</v>
          </cell>
          <cell r="H267">
            <v>40455.333703703705</v>
          </cell>
          <cell r="M267">
            <v>1.6760000000000002</v>
          </cell>
          <cell r="O267">
            <v>10.9725</v>
          </cell>
        </row>
        <row r="268">
          <cell r="A268">
            <v>40455.346400462964</v>
          </cell>
          <cell r="E268">
            <v>421.9</v>
          </cell>
          <cell r="H268">
            <v>40455.340648148151</v>
          </cell>
          <cell r="M268">
            <v>1.7110000000000001</v>
          </cell>
          <cell r="O268">
            <v>26.4495</v>
          </cell>
        </row>
        <row r="269">
          <cell r="A269">
            <v>40455.353344907402</v>
          </cell>
          <cell r="E269">
            <v>421.9</v>
          </cell>
          <cell r="H269">
            <v>40455.347604166665</v>
          </cell>
          <cell r="M269">
            <v>1.716</v>
          </cell>
          <cell r="O269">
            <v>77.038499999999999</v>
          </cell>
        </row>
        <row r="270">
          <cell r="A270">
            <v>40455.360289351847</v>
          </cell>
          <cell r="E270">
            <v>421.9</v>
          </cell>
          <cell r="H270">
            <v>40455.354548611111</v>
          </cell>
          <cell r="M270">
            <v>1.69</v>
          </cell>
          <cell r="O270">
            <v>41.464499999999994</v>
          </cell>
        </row>
        <row r="271">
          <cell r="A271">
            <v>40455.367233796293</v>
          </cell>
          <cell r="E271">
            <v>421.9</v>
          </cell>
          <cell r="H271">
            <v>40455.361493055556</v>
          </cell>
          <cell r="M271">
            <v>1.679</v>
          </cell>
          <cell r="O271">
            <v>51.166499999999999</v>
          </cell>
        </row>
        <row r="272">
          <cell r="A272">
            <v>40455.374178240738</v>
          </cell>
          <cell r="E272">
            <v>421.9</v>
          </cell>
          <cell r="H272">
            <v>40455.368437500001</v>
          </cell>
          <cell r="M272">
            <v>1.6440000000000001</v>
          </cell>
          <cell r="O272">
            <v>26.103000000000005</v>
          </cell>
        </row>
        <row r="273">
          <cell r="A273">
            <v>40455.381122685183</v>
          </cell>
          <cell r="E273">
            <v>421.9</v>
          </cell>
          <cell r="H273">
            <v>40455.375381944446</v>
          </cell>
          <cell r="M273">
            <v>1.5820000000000001</v>
          </cell>
          <cell r="O273">
            <v>17.786999999999999</v>
          </cell>
        </row>
        <row r="274">
          <cell r="A274">
            <v>40455.388067129628</v>
          </cell>
          <cell r="E274">
            <v>421.9</v>
          </cell>
          <cell r="H274">
            <v>40455.382326388892</v>
          </cell>
          <cell r="M274">
            <v>1.5350000000000001</v>
          </cell>
          <cell r="O274">
            <v>24.024000000000004</v>
          </cell>
        </row>
        <row r="275">
          <cell r="A275">
            <v>40455.395011574074</v>
          </cell>
          <cell r="E275">
            <v>421.9</v>
          </cell>
          <cell r="H275">
            <v>40455.389270833337</v>
          </cell>
          <cell r="M275">
            <v>1.482</v>
          </cell>
          <cell r="O275">
            <v>40.771499999999996</v>
          </cell>
        </row>
        <row r="276">
          <cell r="A276">
            <v>40455.401956018519</v>
          </cell>
          <cell r="E276">
            <v>421.9</v>
          </cell>
          <cell r="H276">
            <v>40455.396215277775</v>
          </cell>
          <cell r="M276">
            <v>1.421</v>
          </cell>
          <cell r="O276">
            <v>32.224499999999999</v>
          </cell>
        </row>
        <row r="277">
          <cell r="A277">
            <v>40455.408900462964</v>
          </cell>
          <cell r="E277">
            <v>421.9</v>
          </cell>
          <cell r="H277">
            <v>40455.40315972222</v>
          </cell>
          <cell r="M277">
            <v>1.347</v>
          </cell>
          <cell r="O277">
            <v>56.826000000000001</v>
          </cell>
        </row>
        <row r="278">
          <cell r="A278">
            <v>40455.415844907402</v>
          </cell>
          <cell r="E278">
            <v>421.9</v>
          </cell>
          <cell r="H278">
            <v>40455.410104166665</v>
          </cell>
          <cell r="M278">
            <v>1.262</v>
          </cell>
          <cell r="O278">
            <v>16.170000000000002</v>
          </cell>
        </row>
        <row r="279">
          <cell r="A279">
            <v>40455.422789351847</v>
          </cell>
          <cell r="E279">
            <v>421.9</v>
          </cell>
          <cell r="H279">
            <v>40455.417048611111</v>
          </cell>
          <cell r="M279">
            <v>1.163</v>
          </cell>
          <cell r="O279">
            <v>2.5409999999999999</v>
          </cell>
        </row>
        <row r="280">
          <cell r="A280">
            <v>40455.429733796293</v>
          </cell>
          <cell r="E280">
            <v>421.9</v>
          </cell>
          <cell r="H280">
            <v>40455.423993055556</v>
          </cell>
          <cell r="M280">
            <v>1.0580000000000001</v>
          </cell>
          <cell r="O280">
            <v>7.3919999999999995</v>
          </cell>
        </row>
        <row r="281">
          <cell r="A281">
            <v>40455.436678240738</v>
          </cell>
          <cell r="E281">
            <v>421.9</v>
          </cell>
          <cell r="H281">
            <v>40455.430937500001</v>
          </cell>
          <cell r="M281">
            <v>0.93800000000000006</v>
          </cell>
          <cell r="O281">
            <v>21.367500000000003</v>
          </cell>
        </row>
        <row r="282">
          <cell r="A282">
            <v>40455.443622685183</v>
          </cell>
          <cell r="E282">
            <v>421.9</v>
          </cell>
          <cell r="H282">
            <v>40455.437881944446</v>
          </cell>
          <cell r="M282" t="str">
            <v/>
          </cell>
          <cell r="O282">
            <v>11.203499999999998</v>
          </cell>
        </row>
        <row r="283">
          <cell r="A283">
            <v>40455.450567129628</v>
          </cell>
          <cell r="E283">
            <v>421.9</v>
          </cell>
          <cell r="H283">
            <v>40455.444826388892</v>
          </cell>
          <cell r="M283" t="str">
            <v/>
          </cell>
          <cell r="O283">
            <v>113.0745</v>
          </cell>
        </row>
        <row r="284">
          <cell r="A284">
            <v>40455.457511574074</v>
          </cell>
          <cell r="E284">
            <v>421.9</v>
          </cell>
          <cell r="H284">
            <v>40455.45175925926</v>
          </cell>
          <cell r="M284" t="str">
            <v/>
          </cell>
          <cell r="O284">
            <v>1.617</v>
          </cell>
        </row>
        <row r="285">
          <cell r="A285">
            <v>40455.464456018519</v>
          </cell>
          <cell r="E285">
            <v>421.9</v>
          </cell>
          <cell r="H285">
            <v>40455.458715277775</v>
          </cell>
          <cell r="M285" t="str">
            <v/>
          </cell>
          <cell r="O285">
            <v>4.1579999999999995</v>
          </cell>
        </row>
        <row r="286">
          <cell r="A286">
            <v>40455.471400462964</v>
          </cell>
          <cell r="E286">
            <v>421.9</v>
          </cell>
          <cell r="H286">
            <v>40455.465671296297</v>
          </cell>
          <cell r="M286" t="str">
            <v/>
          </cell>
          <cell r="O286">
            <v>9.24</v>
          </cell>
        </row>
        <row r="287">
          <cell r="A287">
            <v>40455.478344907402</v>
          </cell>
          <cell r="E287">
            <v>421.9</v>
          </cell>
          <cell r="H287">
            <v>40455.472615740742</v>
          </cell>
          <cell r="M287" t="str">
            <v/>
          </cell>
          <cell r="O287">
            <v>0.57750000000000012</v>
          </cell>
        </row>
        <row r="288">
          <cell r="A288">
            <v>40455.485289351847</v>
          </cell>
          <cell r="E288">
            <v>421.9</v>
          </cell>
          <cell r="H288">
            <v>40455.479537037034</v>
          </cell>
          <cell r="M288" t="str">
            <v/>
          </cell>
          <cell r="O288">
            <v>1.8480000000000003</v>
          </cell>
        </row>
        <row r="289">
          <cell r="A289">
            <v>40455.492233796293</v>
          </cell>
          <cell r="E289">
            <v>421.9</v>
          </cell>
          <cell r="H289">
            <v>40455.486481481479</v>
          </cell>
          <cell r="M289" t="str">
            <v/>
          </cell>
          <cell r="O289">
            <v>3.8115000000000001</v>
          </cell>
        </row>
        <row r="290">
          <cell r="A290">
            <v>40455.499178240738</v>
          </cell>
          <cell r="E290">
            <v>421.9</v>
          </cell>
          <cell r="H290">
            <v>40455.493425925924</v>
          </cell>
          <cell r="M290" t="str">
            <v/>
          </cell>
          <cell r="O290">
            <v>2.0790000000000002</v>
          </cell>
        </row>
        <row r="291">
          <cell r="A291">
            <v>40455.506122685183</v>
          </cell>
          <cell r="E291">
            <v>421.9</v>
          </cell>
          <cell r="H291">
            <v>40455.50037037037</v>
          </cell>
          <cell r="M291" t="str">
            <v/>
          </cell>
          <cell r="O291">
            <v>2.6564999999999999</v>
          </cell>
        </row>
        <row r="292">
          <cell r="A292"/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 looked at 2012"/>
      <sheetName val="Weather data"/>
      <sheetName val="ALTUS"/>
      <sheetName val="Rain data"/>
      <sheetName val="Sonde"/>
      <sheetName val="digs for paper 230912"/>
      <sheetName val="digs for paper 171012"/>
      <sheetName val="digs for paper 011112"/>
      <sheetName val="260912"/>
      <sheetName val="030112"/>
      <sheetName val="250412"/>
      <sheetName val="030612"/>
      <sheetName val="110612"/>
      <sheetName val="110712"/>
      <sheetName val="280812"/>
      <sheetName val="230912"/>
      <sheetName val="171012"/>
      <sheetName val="211012"/>
      <sheetName val="011112"/>
      <sheetName val="231112"/>
    </sheetNames>
    <sheetDataSet>
      <sheetData sheetId="0"/>
      <sheetData sheetId="1">
        <row r="6388">
          <cell r="H6388">
            <v>2.456</v>
          </cell>
          <cell r="I6388">
            <v>45.52</v>
          </cell>
          <cell r="O6388">
            <v>41175</v>
          </cell>
        </row>
        <row r="6389">
          <cell r="H6389">
            <v>2.419</v>
          </cell>
          <cell r="I6389">
            <v>52.77</v>
          </cell>
          <cell r="O6389">
            <v>41175.041666666664</v>
          </cell>
        </row>
        <row r="6390">
          <cell r="H6390">
            <v>2.2210000000000001</v>
          </cell>
          <cell r="I6390">
            <v>66.77</v>
          </cell>
          <cell r="O6390">
            <v>41175.083333333336</v>
          </cell>
        </row>
        <row r="6391">
          <cell r="H6391">
            <v>5.8650000000000002</v>
          </cell>
          <cell r="I6391">
            <v>106.2</v>
          </cell>
          <cell r="O6391">
            <v>41175.125</v>
          </cell>
        </row>
        <row r="6392">
          <cell r="H6392">
            <v>6.3780000000000001</v>
          </cell>
          <cell r="I6392">
            <v>106.5</v>
          </cell>
          <cell r="O6392">
            <v>41175.166666666664</v>
          </cell>
        </row>
        <row r="6393">
          <cell r="H6393">
            <v>6.4089999999999998</v>
          </cell>
          <cell r="I6393">
            <v>107.7</v>
          </cell>
          <cell r="O6393">
            <v>41175.208333333336</v>
          </cell>
        </row>
        <row r="6394">
          <cell r="H6394">
            <v>5.7430000000000003</v>
          </cell>
          <cell r="I6394">
            <v>114.4</v>
          </cell>
          <cell r="O6394">
            <v>41175.25</v>
          </cell>
        </row>
        <row r="6395">
          <cell r="H6395">
            <v>3.6829999999999998</v>
          </cell>
          <cell r="I6395">
            <v>74.599999999999994</v>
          </cell>
          <cell r="O6395">
            <v>41175.291666666664</v>
          </cell>
        </row>
        <row r="6396">
          <cell r="H6396">
            <v>3.1120000000000001</v>
          </cell>
          <cell r="I6396">
            <v>63.86</v>
          </cell>
          <cell r="O6396">
            <v>41175.333333333336</v>
          </cell>
        </row>
        <row r="6397">
          <cell r="H6397">
            <v>4.1059999999999999</v>
          </cell>
          <cell r="I6397">
            <v>72.900000000000006</v>
          </cell>
          <cell r="O6397">
            <v>41175.375</v>
          </cell>
        </row>
        <row r="6398">
          <cell r="H6398">
            <v>6.3</v>
          </cell>
          <cell r="I6398">
            <v>87.4</v>
          </cell>
          <cell r="O6398">
            <v>41175.416666666664</v>
          </cell>
        </row>
        <row r="6399">
          <cell r="H6399">
            <v>7.18</v>
          </cell>
          <cell r="I6399">
            <v>87.5</v>
          </cell>
          <cell r="O6399">
            <v>41175.458333333336</v>
          </cell>
        </row>
        <row r="6400">
          <cell r="H6400">
            <v>4.0510000000000002</v>
          </cell>
          <cell r="I6400">
            <v>56.71</v>
          </cell>
          <cell r="O6400">
            <v>41175.5</v>
          </cell>
        </row>
        <row r="6401">
          <cell r="H6401">
            <v>5.1980000000000004</v>
          </cell>
          <cell r="I6401">
            <v>65.28</v>
          </cell>
          <cell r="O6401">
            <v>41175.541666666664</v>
          </cell>
        </row>
        <row r="6402">
          <cell r="H6402">
            <v>6.6239999999999997</v>
          </cell>
          <cell r="I6402">
            <v>74.2</v>
          </cell>
          <cell r="O6402">
            <v>41175.583333333336</v>
          </cell>
        </row>
        <row r="6403">
          <cell r="H6403">
            <v>8.15</v>
          </cell>
          <cell r="I6403">
            <v>90.7</v>
          </cell>
          <cell r="O6403">
            <v>41175.625</v>
          </cell>
        </row>
        <row r="6404">
          <cell r="H6404">
            <v>7.97</v>
          </cell>
          <cell r="I6404">
            <v>91.2</v>
          </cell>
          <cell r="O6404">
            <v>41175.666666666664</v>
          </cell>
        </row>
        <row r="6405">
          <cell r="H6405">
            <v>6.931</v>
          </cell>
          <cell r="I6405">
            <v>87.3</v>
          </cell>
          <cell r="O6405">
            <v>41175.708333333336</v>
          </cell>
        </row>
        <row r="6406">
          <cell r="H6406">
            <v>7.28</v>
          </cell>
          <cell r="I6406">
            <v>97.3</v>
          </cell>
          <cell r="O6406">
            <v>41175.75</v>
          </cell>
        </row>
        <row r="6407">
          <cell r="H6407">
            <v>6.26</v>
          </cell>
          <cell r="I6407">
            <v>103.5</v>
          </cell>
          <cell r="O6407">
            <v>41175.791666666664</v>
          </cell>
        </row>
        <row r="6408">
          <cell r="H6408">
            <v>6.9530000000000003</v>
          </cell>
          <cell r="I6408">
            <v>97</v>
          </cell>
          <cell r="O6408">
            <v>41175.833333333336</v>
          </cell>
        </row>
        <row r="6409">
          <cell r="H6409">
            <v>4.8769999999999998</v>
          </cell>
          <cell r="I6409">
            <v>104.5</v>
          </cell>
          <cell r="O6409">
            <v>41175.875</v>
          </cell>
        </row>
        <row r="6410">
          <cell r="H6410">
            <v>3.9590000000000001</v>
          </cell>
          <cell r="I6410">
            <v>121.6</v>
          </cell>
          <cell r="O6410">
            <v>41175.916666666664</v>
          </cell>
        </row>
        <row r="6411">
          <cell r="H6411">
            <v>3.008</v>
          </cell>
          <cell r="I6411">
            <v>117.3</v>
          </cell>
          <cell r="O6411">
            <v>41175.958333333336</v>
          </cell>
        </row>
        <row r="6412">
          <cell r="H6412">
            <v>1.6919999999999999</v>
          </cell>
          <cell r="I6412">
            <v>68.98</v>
          </cell>
          <cell r="O6412">
            <v>41176</v>
          </cell>
        </row>
        <row r="6413">
          <cell r="H6413">
            <v>2.5329999999999999</v>
          </cell>
          <cell r="I6413">
            <v>122.7</v>
          </cell>
          <cell r="O6413">
            <v>41176.041666666664</v>
          </cell>
        </row>
        <row r="6414">
          <cell r="H6414">
            <v>3.0249999999999999</v>
          </cell>
          <cell r="I6414">
            <v>140</v>
          </cell>
          <cell r="O6414">
            <v>41176.083333333336</v>
          </cell>
        </row>
        <row r="6415">
          <cell r="H6415">
            <v>3.282</v>
          </cell>
          <cell r="I6415">
            <v>136.69999999999999</v>
          </cell>
          <cell r="O6415">
            <v>41176.125</v>
          </cell>
        </row>
        <row r="6416">
          <cell r="H6416">
            <v>4.0140000000000002</v>
          </cell>
          <cell r="I6416">
            <v>138.1</v>
          </cell>
          <cell r="O6416">
            <v>41176.166666666664</v>
          </cell>
        </row>
        <row r="6417">
          <cell r="H6417">
            <v>3.7749999999999999</v>
          </cell>
          <cell r="I6417">
            <v>136.1</v>
          </cell>
          <cell r="O6417">
            <v>41176.208333333336</v>
          </cell>
        </row>
        <row r="6418">
          <cell r="H6418">
            <v>3.1949999999999998</v>
          </cell>
          <cell r="I6418">
            <v>148.1</v>
          </cell>
          <cell r="O6418">
            <v>41176.25</v>
          </cell>
        </row>
        <row r="6419">
          <cell r="H6419">
            <v>3.7160000000000002</v>
          </cell>
          <cell r="I6419">
            <v>162.19999999999999</v>
          </cell>
          <cell r="O6419">
            <v>41176.291666666664</v>
          </cell>
        </row>
        <row r="6420">
          <cell r="H6420">
            <v>4.3879999999999999</v>
          </cell>
          <cell r="I6420">
            <v>181.3</v>
          </cell>
          <cell r="O6420">
            <v>41176.333333333336</v>
          </cell>
        </row>
        <row r="6421">
          <cell r="H6421">
            <v>3.7229999999999999</v>
          </cell>
          <cell r="I6421">
            <v>213.9</v>
          </cell>
          <cell r="O6421">
            <v>41176.375</v>
          </cell>
        </row>
        <row r="6422">
          <cell r="H6422">
            <v>6.6580000000000004</v>
          </cell>
          <cell r="I6422">
            <v>275.60000000000002</v>
          </cell>
          <cell r="O6422">
            <v>41176.416666666664</v>
          </cell>
        </row>
        <row r="6423">
          <cell r="H6423">
            <v>7.05</v>
          </cell>
          <cell r="I6423">
            <v>276.5</v>
          </cell>
          <cell r="O6423">
            <v>41176.458333333336</v>
          </cell>
        </row>
        <row r="6424">
          <cell r="H6424">
            <v>7.57</v>
          </cell>
          <cell r="I6424">
            <v>265.2</v>
          </cell>
          <cell r="O6424">
            <v>41176.5</v>
          </cell>
        </row>
        <row r="6425">
          <cell r="H6425">
            <v>7.34</v>
          </cell>
          <cell r="I6425">
            <v>262.2</v>
          </cell>
          <cell r="O6425">
            <v>41176.541666666664</v>
          </cell>
        </row>
        <row r="6426">
          <cell r="H6426">
            <v>7.46</v>
          </cell>
          <cell r="I6426">
            <v>255.1</v>
          </cell>
          <cell r="O6426">
            <v>41176.583333333336</v>
          </cell>
        </row>
        <row r="6427">
          <cell r="H6427">
            <v>7.11</v>
          </cell>
          <cell r="I6427">
            <v>245.2</v>
          </cell>
          <cell r="O6427">
            <v>41176.625</v>
          </cell>
        </row>
        <row r="6428">
          <cell r="H6428">
            <v>6.867</v>
          </cell>
          <cell r="I6428">
            <v>241.4</v>
          </cell>
          <cell r="O6428">
            <v>41176.666666666664</v>
          </cell>
        </row>
        <row r="6429">
          <cell r="H6429">
            <v>6.1920000000000002</v>
          </cell>
          <cell r="I6429">
            <v>238.8</v>
          </cell>
          <cell r="O6429">
            <v>41176.708333333336</v>
          </cell>
        </row>
        <row r="6430">
          <cell r="H6430">
            <v>5.7560000000000002</v>
          </cell>
          <cell r="I6430">
            <v>240.4</v>
          </cell>
          <cell r="O6430">
            <v>41176.75</v>
          </cell>
        </row>
        <row r="6431">
          <cell r="H6431">
            <v>5.1760000000000002</v>
          </cell>
          <cell r="I6431">
            <v>240.4</v>
          </cell>
          <cell r="O6431">
            <v>41176.791666666664</v>
          </cell>
        </row>
        <row r="6432">
          <cell r="H6432">
            <v>4.234</v>
          </cell>
          <cell r="I6432">
            <v>249.5</v>
          </cell>
          <cell r="O6432">
            <v>41176.833333333336</v>
          </cell>
        </row>
        <row r="6433">
          <cell r="H6433">
            <v>4.1070000000000002</v>
          </cell>
          <cell r="I6433">
            <v>246.7</v>
          </cell>
          <cell r="O6433">
            <v>41176.875</v>
          </cell>
        </row>
        <row r="6434">
          <cell r="H6434">
            <v>4.0490000000000004</v>
          </cell>
          <cell r="I6434">
            <v>247.5</v>
          </cell>
          <cell r="O6434">
            <v>41176.916666666664</v>
          </cell>
        </row>
        <row r="6435">
          <cell r="H6435">
            <v>3.6560000000000001</v>
          </cell>
          <cell r="I6435">
            <v>249.4</v>
          </cell>
          <cell r="O6435">
            <v>41176.958333333336</v>
          </cell>
        </row>
        <row r="6436">
          <cell r="H6436">
            <v>4.3099999999999996</v>
          </cell>
          <cell r="I6436">
            <v>245.9</v>
          </cell>
          <cell r="O6436">
            <v>41177</v>
          </cell>
        </row>
        <row r="6437">
          <cell r="H6437">
            <v>3.028</v>
          </cell>
          <cell r="I6437">
            <v>250.6</v>
          </cell>
          <cell r="O6437">
            <v>41177.041666666664</v>
          </cell>
        </row>
        <row r="6438">
          <cell r="H6438">
            <v>3.15</v>
          </cell>
          <cell r="I6438">
            <v>248.8</v>
          </cell>
          <cell r="O6438">
            <v>41177.083333333336</v>
          </cell>
        </row>
        <row r="6439">
          <cell r="H6439">
            <v>3.5270000000000001</v>
          </cell>
          <cell r="I6439">
            <v>241.9</v>
          </cell>
          <cell r="O6439">
            <v>41177.125</v>
          </cell>
        </row>
        <row r="6440">
          <cell r="H6440">
            <v>3.4239999999999999</v>
          </cell>
          <cell r="I6440">
            <v>240.6</v>
          </cell>
          <cell r="O6440">
            <v>41177.166666666664</v>
          </cell>
        </row>
        <row r="6441">
          <cell r="H6441">
            <v>4.1950000000000003</v>
          </cell>
          <cell r="I6441">
            <v>241.5</v>
          </cell>
          <cell r="O6441">
            <v>41177.208333333336</v>
          </cell>
        </row>
        <row r="6442">
          <cell r="H6442">
            <v>3.2890000000000001</v>
          </cell>
          <cell r="I6442">
            <v>254.3</v>
          </cell>
          <cell r="O6442">
            <v>41177.25</v>
          </cell>
        </row>
        <row r="6443">
          <cell r="H6443">
            <v>3.5920000000000001</v>
          </cell>
          <cell r="I6443">
            <v>244.7</v>
          </cell>
          <cell r="O6443">
            <v>41177.291666666664</v>
          </cell>
        </row>
        <row r="6444">
          <cell r="H6444">
            <v>4.3959999999999999</v>
          </cell>
          <cell r="I6444">
            <v>236.2</v>
          </cell>
          <cell r="O6444">
            <v>41177.333333333336</v>
          </cell>
        </row>
        <row r="6445">
          <cell r="H6445">
            <v>4.9530000000000003</v>
          </cell>
          <cell r="I6445">
            <v>228.1</v>
          </cell>
          <cell r="O6445">
            <v>41177.375</v>
          </cell>
        </row>
        <row r="6446">
          <cell r="H6446">
            <v>5.8979999999999997</v>
          </cell>
          <cell r="I6446">
            <v>228.6</v>
          </cell>
          <cell r="O6446">
            <v>41177.416666666664</v>
          </cell>
        </row>
        <row r="6447">
          <cell r="H6447">
            <v>4.9470000000000001</v>
          </cell>
          <cell r="I6447">
            <v>238</v>
          </cell>
          <cell r="O6447">
            <v>41177.458333333336</v>
          </cell>
        </row>
        <row r="6448">
          <cell r="H6448">
            <v>5.9119999999999999</v>
          </cell>
          <cell r="I6448">
            <v>231.1</v>
          </cell>
          <cell r="O6448">
            <v>41177.5</v>
          </cell>
        </row>
        <row r="6449">
          <cell r="H6449">
            <v>7.91</v>
          </cell>
          <cell r="I6449">
            <v>220.1</v>
          </cell>
          <cell r="O6449">
            <v>41177.541666666664</v>
          </cell>
        </row>
        <row r="6450">
          <cell r="H6450">
            <v>6.8390000000000004</v>
          </cell>
          <cell r="I6450">
            <v>215.9</v>
          </cell>
          <cell r="O6450">
            <v>41177.583333333336</v>
          </cell>
        </row>
        <row r="6451">
          <cell r="H6451">
            <v>6.6360000000000001</v>
          </cell>
          <cell r="I6451">
            <v>220.5</v>
          </cell>
          <cell r="O6451">
            <v>41177.625</v>
          </cell>
        </row>
        <row r="6452">
          <cell r="H6452">
            <v>6.0659999999999998</v>
          </cell>
          <cell r="I6452">
            <v>223.5</v>
          </cell>
          <cell r="O6452">
            <v>41177.666666666664</v>
          </cell>
        </row>
        <row r="6453">
          <cell r="H6453">
            <v>5.4790000000000001</v>
          </cell>
          <cell r="I6453">
            <v>218.4</v>
          </cell>
          <cell r="O6453">
            <v>41177.708333333336</v>
          </cell>
        </row>
        <row r="6454">
          <cell r="H6454">
            <v>5.38</v>
          </cell>
          <cell r="I6454">
            <v>226.6</v>
          </cell>
          <cell r="O6454">
            <v>41177.75</v>
          </cell>
        </row>
        <row r="6455">
          <cell r="H6455">
            <v>4.6760000000000002</v>
          </cell>
          <cell r="I6455">
            <v>219</v>
          </cell>
          <cell r="O6455">
            <v>41177.791666666664</v>
          </cell>
        </row>
        <row r="6456">
          <cell r="H6456">
            <v>3.9969999999999999</v>
          </cell>
          <cell r="I6456">
            <v>222.2</v>
          </cell>
          <cell r="O6456">
            <v>41177.833333333336</v>
          </cell>
        </row>
        <row r="6457">
          <cell r="H6457">
            <v>4.6340000000000003</v>
          </cell>
          <cell r="I6457">
            <v>209.9</v>
          </cell>
          <cell r="O6457">
            <v>41177.875</v>
          </cell>
        </row>
        <row r="6458">
          <cell r="H6458">
            <v>4.3209999999999997</v>
          </cell>
          <cell r="I6458">
            <v>206.5</v>
          </cell>
          <cell r="O6458">
            <v>41177.916666666664</v>
          </cell>
        </row>
        <row r="6459">
          <cell r="H6459">
            <v>4.6749999999999998</v>
          </cell>
          <cell r="I6459">
            <v>200.3</v>
          </cell>
          <cell r="O6459">
            <v>41177.958333333336</v>
          </cell>
        </row>
        <row r="6460">
          <cell r="H6460">
            <v>5.0149999999999997</v>
          </cell>
          <cell r="I6460">
            <v>213.1</v>
          </cell>
          <cell r="O6460">
            <v>41178</v>
          </cell>
        </row>
        <row r="6461">
          <cell r="H6461">
            <v>5.306</v>
          </cell>
          <cell r="I6461">
            <v>201.9</v>
          </cell>
          <cell r="O6461">
            <v>41178.041666666664</v>
          </cell>
        </row>
        <row r="6462">
          <cell r="H6462">
            <v>4.8019999999999996</v>
          </cell>
          <cell r="I6462">
            <v>190.4</v>
          </cell>
          <cell r="O6462">
            <v>41178.083333333336</v>
          </cell>
        </row>
        <row r="6463">
          <cell r="H6463">
            <v>5.6429999999999998</v>
          </cell>
          <cell r="I6463">
            <v>193.1</v>
          </cell>
          <cell r="O6463">
            <v>41178.125</v>
          </cell>
        </row>
        <row r="6464">
          <cell r="H6464">
            <v>4.7809999999999997</v>
          </cell>
          <cell r="I6464">
            <v>185.7</v>
          </cell>
          <cell r="O6464">
            <v>41178.166666666664</v>
          </cell>
        </row>
        <row r="6465">
          <cell r="H6465">
            <v>5.57</v>
          </cell>
          <cell r="I6465">
            <v>209.5</v>
          </cell>
          <cell r="O6465">
            <v>41178.208333333336</v>
          </cell>
        </row>
        <row r="6466">
          <cell r="H6466">
            <v>5.2309999999999999</v>
          </cell>
          <cell r="I6466">
            <v>206.4</v>
          </cell>
          <cell r="O6466">
            <v>41178.25</v>
          </cell>
        </row>
        <row r="6467">
          <cell r="H6467">
            <v>4.952</v>
          </cell>
          <cell r="I6467">
            <v>210.1</v>
          </cell>
          <cell r="O6467">
            <v>41178.291666666664</v>
          </cell>
        </row>
        <row r="6468">
          <cell r="H6468">
            <v>4.3310000000000004</v>
          </cell>
          <cell r="I6468">
            <v>211.5</v>
          </cell>
          <cell r="O6468">
            <v>41178.333333333336</v>
          </cell>
        </row>
        <row r="6469">
          <cell r="H6469">
            <v>5.1289999999999996</v>
          </cell>
          <cell r="I6469">
            <v>200.2</v>
          </cell>
          <cell r="O6469">
            <v>41178.375</v>
          </cell>
        </row>
        <row r="6470">
          <cell r="H6470">
            <v>6.0839999999999996</v>
          </cell>
          <cell r="I6470">
            <v>195.4</v>
          </cell>
          <cell r="O6470">
            <v>41178.416666666664</v>
          </cell>
        </row>
        <row r="6471">
          <cell r="H6471">
            <v>6.3460000000000001</v>
          </cell>
          <cell r="I6471">
            <v>201.2</v>
          </cell>
          <cell r="O6471">
            <v>41178.458333333336</v>
          </cell>
        </row>
        <row r="6472">
          <cell r="H6472">
            <v>5.7850000000000001</v>
          </cell>
          <cell r="I6472">
            <v>205</v>
          </cell>
          <cell r="O6472">
            <v>41178.5</v>
          </cell>
        </row>
        <row r="6473">
          <cell r="H6473">
            <v>3.3639999999999999</v>
          </cell>
          <cell r="I6473">
            <v>223</v>
          </cell>
          <cell r="O6473">
            <v>41178.541666666664</v>
          </cell>
        </row>
        <row r="6474">
          <cell r="H6474">
            <v>3.6859999999999999</v>
          </cell>
          <cell r="I6474">
            <v>207.6</v>
          </cell>
          <cell r="O6474">
            <v>41178.583333333336</v>
          </cell>
        </row>
        <row r="6475">
          <cell r="H6475">
            <v>3.2080000000000002</v>
          </cell>
          <cell r="I6475">
            <v>194.3</v>
          </cell>
          <cell r="O6475">
            <v>41178.625</v>
          </cell>
        </row>
        <row r="6476">
          <cell r="H6476">
            <v>3.3370000000000002</v>
          </cell>
          <cell r="I6476">
            <v>194.8</v>
          </cell>
          <cell r="O6476">
            <v>41178.666666666664</v>
          </cell>
        </row>
        <row r="6477">
          <cell r="H6477">
            <v>2.1779999999999999</v>
          </cell>
          <cell r="I6477">
            <v>201.5</v>
          </cell>
          <cell r="O6477">
            <v>41178.708333333336</v>
          </cell>
        </row>
        <row r="6940">
          <cell r="O6940">
            <v>41198</v>
          </cell>
        </row>
        <row r="6941">
          <cell r="O6941">
            <v>41198.041666666664</v>
          </cell>
        </row>
        <row r="6942">
          <cell r="O6942">
            <v>41198.083333333336</v>
          </cell>
        </row>
        <row r="6943">
          <cell r="O6943">
            <v>41198.125</v>
          </cell>
        </row>
        <row r="6944">
          <cell r="O6944">
            <v>41198.166666666664</v>
          </cell>
        </row>
        <row r="6945">
          <cell r="O6945">
            <v>41198.208333333336</v>
          </cell>
        </row>
        <row r="6946">
          <cell r="H6946">
            <v>4.8</v>
          </cell>
          <cell r="I6946">
            <v>254.1</v>
          </cell>
          <cell r="O6946">
            <v>41198.25</v>
          </cell>
        </row>
        <row r="6947">
          <cell r="H6947">
            <v>4.923</v>
          </cell>
          <cell r="I6947">
            <v>261.60000000000002</v>
          </cell>
          <cell r="O6947">
            <v>41198.291666666664</v>
          </cell>
        </row>
        <row r="6948">
          <cell r="H6948">
            <v>5.26</v>
          </cell>
          <cell r="I6948">
            <v>258.7</v>
          </cell>
          <cell r="O6948">
            <v>41198.333333333336</v>
          </cell>
        </row>
        <row r="6949">
          <cell r="H6949">
            <v>5.12</v>
          </cell>
          <cell r="I6949">
            <v>255.6</v>
          </cell>
          <cell r="O6949">
            <v>41198.375</v>
          </cell>
        </row>
        <row r="6950">
          <cell r="H6950">
            <v>5.7549999999999999</v>
          </cell>
          <cell r="I6950">
            <v>261.39999999999998</v>
          </cell>
          <cell r="O6950">
            <v>41198.416666666664</v>
          </cell>
        </row>
        <row r="6951">
          <cell r="H6951">
            <v>5.9589999999999996</v>
          </cell>
          <cell r="I6951">
            <v>259.89999999999998</v>
          </cell>
          <cell r="O6951">
            <v>41198.458333333336</v>
          </cell>
        </row>
        <row r="6952">
          <cell r="H6952">
            <v>5.8070000000000004</v>
          </cell>
          <cell r="I6952">
            <v>254.5</v>
          </cell>
          <cell r="O6952">
            <v>41198.5</v>
          </cell>
        </row>
        <row r="6953">
          <cell r="H6953">
            <v>5.95</v>
          </cell>
          <cell r="I6953">
            <v>256.3</v>
          </cell>
          <cell r="O6953">
            <v>41198.541666666664</v>
          </cell>
        </row>
        <row r="6954">
          <cell r="H6954">
            <v>5.0090000000000003</v>
          </cell>
          <cell r="I6954">
            <v>249.6</v>
          </cell>
          <cell r="O6954">
            <v>41198.583333333336</v>
          </cell>
        </row>
        <row r="6955">
          <cell r="H6955">
            <v>4.7450000000000001</v>
          </cell>
          <cell r="I6955">
            <v>242.9</v>
          </cell>
          <cell r="O6955">
            <v>41198.625</v>
          </cell>
        </row>
        <row r="6956">
          <cell r="H6956">
            <v>3.7930000000000001</v>
          </cell>
          <cell r="I6956">
            <v>241.9</v>
          </cell>
          <cell r="O6956">
            <v>41198.666666666664</v>
          </cell>
        </row>
        <row r="6957">
          <cell r="H6957">
            <v>2.8740000000000001</v>
          </cell>
          <cell r="I6957">
            <v>229.9</v>
          </cell>
          <cell r="O6957">
            <v>41198.708333333336</v>
          </cell>
        </row>
        <row r="6958">
          <cell r="H6958">
            <v>2.9350000000000001</v>
          </cell>
          <cell r="I6958">
            <v>220.5</v>
          </cell>
          <cell r="O6958">
            <v>41198.75</v>
          </cell>
        </row>
        <row r="6959">
          <cell r="H6959">
            <v>1.831</v>
          </cell>
          <cell r="I6959">
            <v>210.1</v>
          </cell>
          <cell r="O6959">
            <v>41198.791666666664</v>
          </cell>
        </row>
        <row r="6960">
          <cell r="H6960">
            <v>3.46</v>
          </cell>
          <cell r="I6960">
            <v>199.4</v>
          </cell>
          <cell r="O6960">
            <v>41198.833333333336</v>
          </cell>
        </row>
        <row r="6961">
          <cell r="H6961">
            <v>3.9</v>
          </cell>
          <cell r="I6961">
            <v>187.8</v>
          </cell>
          <cell r="O6961">
            <v>41198.875</v>
          </cell>
        </row>
        <row r="6962">
          <cell r="H6962">
            <v>3.63</v>
          </cell>
          <cell r="I6962">
            <v>170.7</v>
          </cell>
          <cell r="O6962">
            <v>41198.916666666664</v>
          </cell>
        </row>
        <row r="6963">
          <cell r="H6963">
            <v>5.1340000000000003</v>
          </cell>
          <cell r="I6963">
            <v>161.30000000000001</v>
          </cell>
          <cell r="O6963">
            <v>41198.958333333336</v>
          </cell>
        </row>
        <row r="6964">
          <cell r="H6964">
            <v>7.79</v>
          </cell>
          <cell r="I6964">
            <v>155</v>
          </cell>
          <cell r="O6964">
            <v>41199</v>
          </cell>
        </row>
        <row r="6965">
          <cell r="H6965">
            <v>9.84</v>
          </cell>
          <cell r="I6965">
            <v>151.69999999999999</v>
          </cell>
          <cell r="O6965">
            <v>41199.041666666664</v>
          </cell>
        </row>
        <row r="6966">
          <cell r="H6966">
            <v>11.44</v>
          </cell>
          <cell r="I6966">
            <v>150.69999999999999</v>
          </cell>
          <cell r="O6966">
            <v>41199.083333333336</v>
          </cell>
        </row>
        <row r="6967">
          <cell r="H6967">
            <v>10.5</v>
          </cell>
          <cell r="I6967">
            <v>151.30000000000001</v>
          </cell>
          <cell r="O6967">
            <v>41199.125</v>
          </cell>
        </row>
        <row r="6968">
          <cell r="H6968">
            <v>9.33</v>
          </cell>
          <cell r="I6968">
            <v>163.30000000000001</v>
          </cell>
          <cell r="O6968">
            <v>41199.166666666664</v>
          </cell>
        </row>
        <row r="6969">
          <cell r="H6969">
            <v>9.58</v>
          </cell>
          <cell r="I6969">
            <v>188.2</v>
          </cell>
          <cell r="O6969">
            <v>41199.208333333336</v>
          </cell>
        </row>
        <row r="6970">
          <cell r="H6970">
            <v>5.6589999999999998</v>
          </cell>
          <cell r="I6970">
            <v>223.6</v>
          </cell>
          <cell r="O6970">
            <v>41199.25</v>
          </cell>
        </row>
        <row r="6971">
          <cell r="H6971">
            <v>4.7050000000000001</v>
          </cell>
          <cell r="I6971">
            <v>224.5</v>
          </cell>
          <cell r="O6971">
            <v>41199.291666666664</v>
          </cell>
        </row>
        <row r="6972">
          <cell r="H6972">
            <v>5.2759999999999998</v>
          </cell>
          <cell r="I6972">
            <v>222</v>
          </cell>
          <cell r="O6972">
            <v>41199.333333333336</v>
          </cell>
        </row>
        <row r="6973">
          <cell r="H6973">
            <v>5.3579999999999997</v>
          </cell>
          <cell r="I6973">
            <v>218.6</v>
          </cell>
          <cell r="O6973">
            <v>41199.375</v>
          </cell>
        </row>
        <row r="6974">
          <cell r="H6974">
            <v>6.415</v>
          </cell>
          <cell r="I6974">
            <v>213</v>
          </cell>
          <cell r="O6974">
            <v>41199.416666666664</v>
          </cell>
        </row>
        <row r="6975">
          <cell r="H6975">
            <v>6.51</v>
          </cell>
          <cell r="I6975">
            <v>215.8</v>
          </cell>
          <cell r="O6975">
            <v>41199.458333333336</v>
          </cell>
        </row>
        <row r="6976">
          <cell r="H6976">
            <v>7.7</v>
          </cell>
          <cell r="I6976">
            <v>214.9</v>
          </cell>
          <cell r="O6976">
            <v>41199.5</v>
          </cell>
        </row>
        <row r="6977">
          <cell r="H6977">
            <v>8.41</v>
          </cell>
          <cell r="I6977">
            <v>211</v>
          </cell>
          <cell r="O6977">
            <v>41199.541666666664</v>
          </cell>
        </row>
        <row r="6978">
          <cell r="H6978">
            <v>6.9530000000000003</v>
          </cell>
          <cell r="I6978">
            <v>207</v>
          </cell>
          <cell r="O6978">
            <v>41199.583333333336</v>
          </cell>
        </row>
        <row r="6979">
          <cell r="H6979">
            <v>5.6239999999999997</v>
          </cell>
          <cell r="I6979">
            <v>197</v>
          </cell>
          <cell r="O6979">
            <v>41199.625</v>
          </cell>
        </row>
        <row r="6980">
          <cell r="H6980">
            <v>3.5369999999999999</v>
          </cell>
          <cell r="I6980">
            <v>183.2</v>
          </cell>
          <cell r="O6980">
            <v>41199.666666666664</v>
          </cell>
        </row>
        <row r="6981">
          <cell r="H6981">
            <v>4.1509999999999998</v>
          </cell>
          <cell r="I6981">
            <v>170</v>
          </cell>
          <cell r="O6981">
            <v>41199.708333333336</v>
          </cell>
        </row>
        <row r="6982">
          <cell r="H6982">
            <v>6.3460000000000001</v>
          </cell>
          <cell r="I6982">
            <v>174.7</v>
          </cell>
          <cell r="O6982">
            <v>41199.75</v>
          </cell>
        </row>
        <row r="6983">
          <cell r="H6983">
            <v>7.95</v>
          </cell>
          <cell r="I6983">
            <v>168.6</v>
          </cell>
          <cell r="O6983">
            <v>41199.791666666664</v>
          </cell>
        </row>
        <row r="6984">
          <cell r="H6984">
            <v>7.83</v>
          </cell>
          <cell r="I6984">
            <v>172.5</v>
          </cell>
          <cell r="O6984">
            <v>41199.833333333336</v>
          </cell>
        </row>
        <row r="6985">
          <cell r="H6985">
            <v>7.25</v>
          </cell>
          <cell r="I6985">
            <v>174.4</v>
          </cell>
          <cell r="O6985">
            <v>41199.875</v>
          </cell>
        </row>
        <row r="6986">
          <cell r="H6986">
            <v>6.0359999999999996</v>
          </cell>
          <cell r="I6986">
            <v>174.9</v>
          </cell>
          <cell r="O6986">
            <v>41199.916666666664</v>
          </cell>
        </row>
        <row r="6987">
          <cell r="H6987">
            <v>5.7460000000000004</v>
          </cell>
          <cell r="I6987">
            <v>181</v>
          </cell>
          <cell r="O6987">
            <v>41199.958333333336</v>
          </cell>
        </row>
        <row r="6988">
          <cell r="H6988">
            <v>6.1459999999999999</v>
          </cell>
          <cell r="I6988">
            <v>187</v>
          </cell>
          <cell r="O6988">
            <v>41200</v>
          </cell>
        </row>
        <row r="6989">
          <cell r="H6989">
            <v>7.73</v>
          </cell>
          <cell r="I6989">
            <v>191</v>
          </cell>
          <cell r="O6989">
            <v>41200.041666666664</v>
          </cell>
        </row>
        <row r="6990">
          <cell r="H6990">
            <v>7.84</v>
          </cell>
          <cell r="I6990">
            <v>190.5</v>
          </cell>
          <cell r="O6990">
            <v>41200.083333333336</v>
          </cell>
        </row>
        <row r="6991">
          <cell r="H6991">
            <v>7.1</v>
          </cell>
          <cell r="I6991">
            <v>190.8</v>
          </cell>
          <cell r="O6991">
            <v>41200.125</v>
          </cell>
        </row>
        <row r="6992">
          <cell r="H6992">
            <v>5.2910000000000004</v>
          </cell>
          <cell r="I6992">
            <v>193.5</v>
          </cell>
          <cell r="O6992">
            <v>41200.166666666664</v>
          </cell>
        </row>
        <row r="6993">
          <cell r="H6993">
            <v>5.0149999999999997</v>
          </cell>
          <cell r="I6993">
            <v>192.4</v>
          </cell>
          <cell r="O6993">
            <v>41200.208333333336</v>
          </cell>
        </row>
        <row r="6994">
          <cell r="H6994">
            <v>4.2699999999999996</v>
          </cell>
          <cell r="I6994">
            <v>196.8</v>
          </cell>
          <cell r="O6994">
            <v>41200.25</v>
          </cell>
        </row>
        <row r="6995">
          <cell r="H6995">
            <v>4.6180000000000003</v>
          </cell>
          <cell r="I6995">
            <v>204.4</v>
          </cell>
          <cell r="O6995">
            <v>41200.291666666664</v>
          </cell>
        </row>
        <row r="6996">
          <cell r="H6996">
            <v>4.4379999999999997</v>
          </cell>
          <cell r="I6996">
            <v>195.6</v>
          </cell>
          <cell r="O6996">
            <v>41200.333333333336</v>
          </cell>
        </row>
        <row r="6997">
          <cell r="H6997">
            <v>4.8550000000000004</v>
          </cell>
          <cell r="I6997">
            <v>190.1</v>
          </cell>
          <cell r="O6997">
            <v>41200.375</v>
          </cell>
        </row>
        <row r="6998">
          <cell r="H6998">
            <v>5.1230000000000002</v>
          </cell>
          <cell r="I6998">
            <v>190.5</v>
          </cell>
          <cell r="O6998">
            <v>41200.416666666664</v>
          </cell>
        </row>
        <row r="6999">
          <cell r="H6999">
            <v>4.9359999999999999</v>
          </cell>
          <cell r="I6999">
            <v>193.6</v>
          </cell>
          <cell r="O6999">
            <v>41200.458333333336</v>
          </cell>
        </row>
        <row r="7000">
          <cell r="H7000">
            <v>4.9050000000000002</v>
          </cell>
          <cell r="I7000">
            <v>192.2</v>
          </cell>
          <cell r="O7000">
            <v>41200.5</v>
          </cell>
        </row>
        <row r="7001">
          <cell r="H7001">
            <v>6.3570000000000002</v>
          </cell>
          <cell r="I7001">
            <v>194</v>
          </cell>
          <cell r="O7001">
            <v>41200.541666666664</v>
          </cell>
        </row>
        <row r="7002">
          <cell r="H7002">
            <v>6.4130000000000003</v>
          </cell>
          <cell r="I7002">
            <v>186.7</v>
          </cell>
          <cell r="O7002">
            <v>41200.583333333336</v>
          </cell>
        </row>
        <row r="7003">
          <cell r="H7003">
            <v>6.26</v>
          </cell>
          <cell r="I7003">
            <v>183.9</v>
          </cell>
          <cell r="O7003">
            <v>41200.625</v>
          </cell>
        </row>
        <row r="7004">
          <cell r="H7004">
            <v>5.12</v>
          </cell>
          <cell r="I7004">
            <v>180.6</v>
          </cell>
          <cell r="O7004">
            <v>41200.666666666664</v>
          </cell>
        </row>
        <row r="7005">
          <cell r="H7005">
            <v>4.3</v>
          </cell>
          <cell r="I7005">
            <v>177.7</v>
          </cell>
          <cell r="O7005">
            <v>41200.708333333336</v>
          </cell>
        </row>
        <row r="7006">
          <cell r="H7006">
            <v>4.4409999999999998</v>
          </cell>
          <cell r="I7006">
            <v>171.1</v>
          </cell>
          <cell r="O7006">
            <v>41200.75</v>
          </cell>
        </row>
        <row r="7007">
          <cell r="H7007">
            <v>5.4260000000000002</v>
          </cell>
          <cell r="I7007">
            <v>174.3</v>
          </cell>
          <cell r="O7007">
            <v>41200.791666666664</v>
          </cell>
        </row>
        <row r="7008">
          <cell r="H7008">
            <v>5.14</v>
          </cell>
          <cell r="I7008">
            <v>184.6</v>
          </cell>
          <cell r="O7008">
            <v>41200.833333333336</v>
          </cell>
        </row>
        <row r="7009">
          <cell r="H7009">
            <v>4.0430000000000001</v>
          </cell>
          <cell r="I7009">
            <v>197.4</v>
          </cell>
          <cell r="O7009">
            <v>41200.875</v>
          </cell>
        </row>
        <row r="7010">
          <cell r="H7010">
            <v>2.1139999999999999</v>
          </cell>
          <cell r="I7010">
            <v>203.9</v>
          </cell>
          <cell r="O7010">
            <v>41200.916666666664</v>
          </cell>
        </row>
        <row r="7011">
          <cell r="H7011">
            <v>0.78900000000000003</v>
          </cell>
          <cell r="I7011">
            <v>206.1</v>
          </cell>
          <cell r="O7011">
            <v>41200.958333333336</v>
          </cell>
        </row>
        <row r="7012">
          <cell r="H7012">
            <v>2.5000000000000001E-2</v>
          </cell>
          <cell r="I7012">
            <v>167.4</v>
          </cell>
          <cell r="O7012">
            <v>41201</v>
          </cell>
        </row>
        <row r="7013">
          <cell r="H7013">
            <v>0</v>
          </cell>
          <cell r="I7013">
            <v>0</v>
          </cell>
          <cell r="O7013">
            <v>41201.041666666664</v>
          </cell>
        </row>
        <row r="7014">
          <cell r="H7014">
            <v>0.03</v>
          </cell>
          <cell r="I7014">
            <v>52.58</v>
          </cell>
          <cell r="O7014">
            <v>41201.083333333336</v>
          </cell>
        </row>
        <row r="7015">
          <cell r="H7015">
            <v>4.9000000000000002E-2</v>
          </cell>
          <cell r="I7015">
            <v>76.900000000000006</v>
          </cell>
          <cell r="O7015">
            <v>41201.125</v>
          </cell>
        </row>
        <row r="7016">
          <cell r="H7016">
            <v>0</v>
          </cell>
          <cell r="I7016">
            <v>0</v>
          </cell>
          <cell r="O7016">
            <v>41201.166666666664</v>
          </cell>
        </row>
        <row r="7017">
          <cell r="H7017">
            <v>0.105</v>
          </cell>
          <cell r="I7017">
            <v>177.5</v>
          </cell>
          <cell r="O7017">
            <v>41201.208333333336</v>
          </cell>
        </row>
        <row r="7018">
          <cell r="H7018">
            <v>0</v>
          </cell>
          <cell r="I7018">
            <v>0</v>
          </cell>
          <cell r="O7018">
            <v>41201.25</v>
          </cell>
        </row>
        <row r="7019">
          <cell r="H7019">
            <v>0</v>
          </cell>
          <cell r="I7019">
            <v>0</v>
          </cell>
          <cell r="O7019">
            <v>41201.291666666664</v>
          </cell>
        </row>
        <row r="7020">
          <cell r="H7020">
            <v>1.0669999999999999</v>
          </cell>
          <cell r="I7020">
            <v>158.69999999999999</v>
          </cell>
          <cell r="O7020">
            <v>41201.333333333336</v>
          </cell>
        </row>
        <row r="7021">
          <cell r="H7021">
            <v>0.626</v>
          </cell>
          <cell r="I7021">
            <v>151.69999999999999</v>
          </cell>
          <cell r="O7021">
            <v>41201.375</v>
          </cell>
        </row>
        <row r="7022">
          <cell r="H7022">
            <v>1.6259999999999999</v>
          </cell>
          <cell r="I7022">
            <v>114.1</v>
          </cell>
          <cell r="O7022">
            <v>41201.416666666664</v>
          </cell>
        </row>
        <row r="7023">
          <cell r="H7023">
            <v>0.49199999999999999</v>
          </cell>
          <cell r="I7023">
            <v>51.43</v>
          </cell>
          <cell r="O7023">
            <v>41201.458333333336</v>
          </cell>
        </row>
        <row r="7024">
          <cell r="H7024">
            <v>1.1279999999999999</v>
          </cell>
          <cell r="I7024">
            <v>48.81</v>
          </cell>
          <cell r="O7024">
            <v>41201.5</v>
          </cell>
        </row>
        <row r="7025">
          <cell r="H7025">
            <v>1.048</v>
          </cell>
          <cell r="I7025">
            <v>53.45</v>
          </cell>
          <cell r="O7025">
            <v>41201.541666666664</v>
          </cell>
        </row>
        <row r="7026">
          <cell r="H7026">
            <v>2.2050000000000001</v>
          </cell>
          <cell r="I7026">
            <v>26.68</v>
          </cell>
          <cell r="O7026">
            <v>41201.583333333336</v>
          </cell>
        </row>
        <row r="7027">
          <cell r="H7027">
            <v>2.431</v>
          </cell>
          <cell r="I7027">
            <v>8.3800000000000008</v>
          </cell>
          <cell r="O7027">
            <v>41201.625</v>
          </cell>
        </row>
        <row r="7028">
          <cell r="H7028">
            <v>2.0510000000000002</v>
          </cell>
          <cell r="I7028">
            <v>352</v>
          </cell>
          <cell r="O7028">
            <v>41201.666666666664</v>
          </cell>
        </row>
        <row r="7029">
          <cell r="H7029">
            <v>1.6479999999999999</v>
          </cell>
          <cell r="I7029">
            <v>344.3</v>
          </cell>
          <cell r="O7029">
            <v>41201.708333333336</v>
          </cell>
        </row>
        <row r="7030">
          <cell r="H7030">
            <v>1.431</v>
          </cell>
          <cell r="I7030">
            <v>337.3</v>
          </cell>
          <cell r="O7030">
            <v>41201.75</v>
          </cell>
        </row>
        <row r="7031">
          <cell r="H7031">
            <v>0.72499999999999998</v>
          </cell>
          <cell r="I7031">
            <v>327.10000000000002</v>
          </cell>
          <cell r="O7031">
            <v>41201.791666666664</v>
          </cell>
        </row>
        <row r="7032">
          <cell r="H7032">
            <v>1.585</v>
          </cell>
          <cell r="I7032">
            <v>304.3</v>
          </cell>
          <cell r="O7032">
            <v>41201.833333333336</v>
          </cell>
        </row>
        <row r="7033">
          <cell r="H7033">
            <v>1.7589999999999999</v>
          </cell>
          <cell r="I7033">
            <v>307.5</v>
          </cell>
          <cell r="O7033">
            <v>41201.875</v>
          </cell>
        </row>
        <row r="7034">
          <cell r="H7034">
            <v>1.663</v>
          </cell>
          <cell r="I7034">
            <v>300.5</v>
          </cell>
          <cell r="O7034">
            <v>41201.916666666664</v>
          </cell>
        </row>
        <row r="7035">
          <cell r="H7035">
            <v>1.07</v>
          </cell>
          <cell r="I7035">
            <v>295.39999999999998</v>
          </cell>
          <cell r="O7035">
            <v>41201.958333333336</v>
          </cell>
        </row>
        <row r="7300">
          <cell r="H7300">
            <v>0.68600000000000005</v>
          </cell>
          <cell r="I7300">
            <v>317.39999999999998</v>
          </cell>
          <cell r="O7300">
            <v>41213</v>
          </cell>
        </row>
        <row r="7301">
          <cell r="H7301">
            <v>0</v>
          </cell>
          <cell r="I7301">
            <v>0</v>
          </cell>
          <cell r="O7301">
            <v>41213.041666666664</v>
          </cell>
        </row>
        <row r="7302">
          <cell r="H7302">
            <v>0</v>
          </cell>
          <cell r="I7302">
            <v>0</v>
          </cell>
          <cell r="O7302">
            <v>41213.083333333336</v>
          </cell>
        </row>
        <row r="7303">
          <cell r="H7303">
            <v>0</v>
          </cell>
          <cell r="I7303">
            <v>0</v>
          </cell>
          <cell r="O7303">
            <v>41213.125</v>
          </cell>
        </row>
        <row r="7304">
          <cell r="H7304">
            <v>0</v>
          </cell>
          <cell r="I7304">
            <v>0</v>
          </cell>
          <cell r="O7304">
            <v>41213.166666666664</v>
          </cell>
        </row>
        <row r="7305">
          <cell r="H7305">
            <v>1.8440000000000001</v>
          </cell>
          <cell r="I7305">
            <v>196.8</v>
          </cell>
          <cell r="O7305">
            <v>41213.208333333336</v>
          </cell>
        </row>
        <row r="7306">
          <cell r="H7306">
            <v>4.9960000000000004</v>
          </cell>
          <cell r="I7306">
            <v>220.5</v>
          </cell>
          <cell r="O7306">
            <v>41213.25</v>
          </cell>
        </row>
        <row r="7307">
          <cell r="H7307">
            <v>5.67</v>
          </cell>
          <cell r="I7307">
            <v>206.9</v>
          </cell>
          <cell r="O7307">
            <v>41213.291666666664</v>
          </cell>
        </row>
        <row r="7308">
          <cell r="H7308">
            <v>5.3259999999999996</v>
          </cell>
          <cell r="I7308">
            <v>223.3</v>
          </cell>
          <cell r="O7308">
            <v>41213.333333333336</v>
          </cell>
        </row>
        <row r="7309">
          <cell r="H7309">
            <v>5.2690000000000001</v>
          </cell>
          <cell r="I7309">
            <v>224.8</v>
          </cell>
          <cell r="O7309">
            <v>41213.375</v>
          </cell>
        </row>
        <row r="7310">
          <cell r="H7310">
            <v>6.2510000000000003</v>
          </cell>
          <cell r="I7310">
            <v>224.8</v>
          </cell>
          <cell r="O7310">
            <v>41213.416666666664</v>
          </cell>
        </row>
        <row r="7311">
          <cell r="H7311">
            <v>7.78</v>
          </cell>
          <cell r="I7311">
            <v>204</v>
          </cell>
          <cell r="O7311">
            <v>41213.458333333336</v>
          </cell>
        </row>
        <row r="7312">
          <cell r="H7312">
            <v>9</v>
          </cell>
          <cell r="I7312">
            <v>199</v>
          </cell>
          <cell r="O7312">
            <v>41213.5</v>
          </cell>
        </row>
        <row r="7313">
          <cell r="H7313">
            <v>10.62</v>
          </cell>
          <cell r="I7313">
            <v>196.1</v>
          </cell>
          <cell r="O7313">
            <v>41213.541666666664</v>
          </cell>
        </row>
        <row r="7314">
          <cell r="H7314">
            <v>9.02</v>
          </cell>
          <cell r="I7314">
            <v>194.7</v>
          </cell>
          <cell r="O7314">
            <v>41213.583333333336</v>
          </cell>
        </row>
        <row r="7315">
          <cell r="H7315">
            <v>7.69</v>
          </cell>
          <cell r="I7315">
            <v>193.4</v>
          </cell>
          <cell r="O7315">
            <v>41213.625</v>
          </cell>
        </row>
        <row r="7316">
          <cell r="H7316">
            <v>8.0500000000000007</v>
          </cell>
          <cell r="I7316">
            <v>192.1</v>
          </cell>
          <cell r="O7316">
            <v>41213.666666666664</v>
          </cell>
        </row>
        <row r="7317">
          <cell r="H7317">
            <v>7.97</v>
          </cell>
          <cell r="I7317">
            <v>191.2</v>
          </cell>
          <cell r="O7317">
            <v>41213.708333333336</v>
          </cell>
        </row>
        <row r="7318">
          <cell r="H7318">
            <v>8.83</v>
          </cell>
          <cell r="I7318">
            <v>187.3</v>
          </cell>
          <cell r="O7318">
            <v>41213.75</v>
          </cell>
        </row>
        <row r="7319">
          <cell r="H7319">
            <v>9.1300000000000008</v>
          </cell>
          <cell r="I7319">
            <v>188.7</v>
          </cell>
          <cell r="O7319">
            <v>41213.791666666664</v>
          </cell>
        </row>
        <row r="7320">
          <cell r="H7320">
            <v>8.64</v>
          </cell>
          <cell r="I7320">
            <v>190.6</v>
          </cell>
          <cell r="O7320">
            <v>41213.833333333336</v>
          </cell>
        </row>
        <row r="7321">
          <cell r="H7321">
            <v>8.8000000000000007</v>
          </cell>
          <cell r="I7321">
            <v>188.6</v>
          </cell>
          <cell r="O7321">
            <v>41213.875</v>
          </cell>
        </row>
        <row r="7322">
          <cell r="H7322">
            <v>8.5299999999999994</v>
          </cell>
          <cell r="I7322">
            <v>187.1</v>
          </cell>
          <cell r="O7322">
            <v>41213.916666666664</v>
          </cell>
        </row>
        <row r="7323">
          <cell r="H7323">
            <v>8.6</v>
          </cell>
          <cell r="I7323">
            <v>187.5</v>
          </cell>
          <cell r="O7323">
            <v>41213.958333333336</v>
          </cell>
        </row>
        <row r="7324">
          <cell r="H7324">
            <v>9.52</v>
          </cell>
          <cell r="I7324">
            <v>187.5</v>
          </cell>
          <cell r="O7324">
            <v>41214</v>
          </cell>
        </row>
        <row r="7325">
          <cell r="H7325">
            <v>9.44</v>
          </cell>
          <cell r="I7325">
            <v>211.2</v>
          </cell>
          <cell r="O7325">
            <v>41214.041666666664</v>
          </cell>
        </row>
        <row r="7326">
          <cell r="H7326">
            <v>2.3159999999999998</v>
          </cell>
          <cell r="I7326">
            <v>278.60000000000002</v>
          </cell>
          <cell r="O7326">
            <v>41214.083333333336</v>
          </cell>
        </row>
        <row r="7327">
          <cell r="H7327">
            <v>1.1259999999999999</v>
          </cell>
          <cell r="I7327">
            <v>314.3</v>
          </cell>
          <cell r="O7327">
            <v>41214.125</v>
          </cell>
        </row>
        <row r="7328">
          <cell r="H7328">
            <v>0</v>
          </cell>
          <cell r="I7328">
            <v>0</v>
          </cell>
          <cell r="O7328">
            <v>41214.166666666664</v>
          </cell>
        </row>
        <row r="7329">
          <cell r="H7329">
            <v>0.37</v>
          </cell>
          <cell r="I7329">
            <v>274.60000000000002</v>
          </cell>
          <cell r="O7329">
            <v>41214.208333333336</v>
          </cell>
        </row>
        <row r="7330">
          <cell r="H7330">
            <v>0.08</v>
          </cell>
          <cell r="I7330">
            <v>228.2</v>
          </cell>
          <cell r="O7330">
            <v>41214.25</v>
          </cell>
        </row>
        <row r="7331">
          <cell r="H7331">
            <v>0</v>
          </cell>
          <cell r="I7331">
            <v>0</v>
          </cell>
          <cell r="O7331">
            <v>41214.291666666664</v>
          </cell>
        </row>
        <row r="7332">
          <cell r="H7332">
            <v>0.16200000000000001</v>
          </cell>
          <cell r="I7332">
            <v>246.5</v>
          </cell>
          <cell r="O7332">
            <v>41214.333333333336</v>
          </cell>
        </row>
        <row r="7333">
          <cell r="H7333">
            <v>0.75900000000000001</v>
          </cell>
          <cell r="I7333">
            <v>173.6</v>
          </cell>
          <cell r="O7333">
            <v>41214.375</v>
          </cell>
        </row>
        <row r="7334">
          <cell r="H7334">
            <v>1.2370000000000001</v>
          </cell>
          <cell r="I7334">
            <v>272.10000000000002</v>
          </cell>
          <cell r="O7334">
            <v>41214.416666666664</v>
          </cell>
        </row>
        <row r="7335">
          <cell r="H7335">
            <v>1.6679999999999999</v>
          </cell>
          <cell r="I7335">
            <v>242.4</v>
          </cell>
          <cell r="O7335">
            <v>41214.458333333336</v>
          </cell>
        </row>
        <row r="7336">
          <cell r="H7336">
            <v>2.899</v>
          </cell>
          <cell r="I7336">
            <v>254.9</v>
          </cell>
          <cell r="O7336">
            <v>41214.5</v>
          </cell>
        </row>
        <row r="7337">
          <cell r="H7337">
            <v>4.8970000000000002</v>
          </cell>
          <cell r="I7337">
            <v>273.89999999999998</v>
          </cell>
          <cell r="O7337">
            <v>41214.541666666664</v>
          </cell>
        </row>
        <row r="7338">
          <cell r="H7338">
            <v>4.7869999999999999</v>
          </cell>
          <cell r="I7338">
            <v>276.8</v>
          </cell>
          <cell r="O7338">
            <v>41214.583333333336</v>
          </cell>
        </row>
        <row r="7339">
          <cell r="H7339">
            <v>4.4969999999999999</v>
          </cell>
          <cell r="I7339">
            <v>280.8</v>
          </cell>
          <cell r="O7339">
            <v>41214.625</v>
          </cell>
        </row>
        <row r="7340">
          <cell r="H7340">
            <v>3.6970000000000001</v>
          </cell>
          <cell r="I7340">
            <v>280.3</v>
          </cell>
          <cell r="O7340">
            <v>41214.666666666664</v>
          </cell>
        </row>
        <row r="7341">
          <cell r="H7341">
            <v>1.5189999999999999</v>
          </cell>
          <cell r="I7341">
            <v>271.8</v>
          </cell>
          <cell r="O7341">
            <v>41214.708333333336</v>
          </cell>
        </row>
        <row r="7342">
          <cell r="H7342">
            <v>2.8860000000000001</v>
          </cell>
          <cell r="I7342">
            <v>264.10000000000002</v>
          </cell>
          <cell r="O7342">
            <v>41214.75</v>
          </cell>
        </row>
        <row r="7343">
          <cell r="H7343">
            <v>3.8759999999999999</v>
          </cell>
          <cell r="I7343">
            <v>283</v>
          </cell>
          <cell r="O7343">
            <v>41214.791666666664</v>
          </cell>
        </row>
        <row r="7344">
          <cell r="H7344">
            <v>2.4350000000000001</v>
          </cell>
          <cell r="I7344">
            <v>290.5</v>
          </cell>
          <cell r="O7344">
            <v>41214.833333333336</v>
          </cell>
        </row>
        <row r="7345">
          <cell r="H7345">
            <v>1.911</v>
          </cell>
          <cell r="I7345">
            <v>276.39999999999998</v>
          </cell>
          <cell r="O7345">
            <v>41214.875</v>
          </cell>
        </row>
        <row r="7346">
          <cell r="H7346">
            <v>3.7069999999999999</v>
          </cell>
          <cell r="I7346">
            <v>257</v>
          </cell>
          <cell r="O7346">
            <v>41214.916666666664</v>
          </cell>
        </row>
        <row r="7347">
          <cell r="H7347">
            <v>3.3719999999999999</v>
          </cell>
          <cell r="I7347">
            <v>252.6</v>
          </cell>
          <cell r="O7347">
            <v>41214.958333333336</v>
          </cell>
        </row>
        <row r="7348">
          <cell r="H7348">
            <v>4.2919999999999998</v>
          </cell>
          <cell r="I7348">
            <v>258.3</v>
          </cell>
          <cell r="O7348">
            <v>41215</v>
          </cell>
        </row>
        <row r="7349">
          <cell r="H7349">
            <v>4.9649999999999999</v>
          </cell>
          <cell r="I7349">
            <v>264.10000000000002</v>
          </cell>
          <cell r="O7349">
            <v>41215.041666666664</v>
          </cell>
        </row>
        <row r="7350">
          <cell r="H7350">
            <v>5.4850000000000003</v>
          </cell>
          <cell r="I7350">
            <v>269.2</v>
          </cell>
          <cell r="O7350">
            <v>41215.083333333336</v>
          </cell>
        </row>
        <row r="7351">
          <cell r="H7351">
            <v>4.1269999999999998</v>
          </cell>
          <cell r="I7351">
            <v>271.3</v>
          </cell>
          <cell r="O7351">
            <v>41215.125</v>
          </cell>
        </row>
        <row r="7352">
          <cell r="H7352">
            <v>3.399</v>
          </cell>
          <cell r="I7352">
            <v>269.89999999999998</v>
          </cell>
          <cell r="O7352">
            <v>41215.166666666664</v>
          </cell>
        </row>
        <row r="7353">
          <cell r="H7353">
            <v>2.4409999999999998</v>
          </cell>
          <cell r="I7353">
            <v>271.2</v>
          </cell>
          <cell r="O7353">
            <v>41215.208333333336</v>
          </cell>
        </row>
        <row r="7354">
          <cell r="H7354">
            <v>2.4140000000000001</v>
          </cell>
          <cell r="I7354">
            <v>266</v>
          </cell>
          <cell r="O7354">
            <v>41215.25</v>
          </cell>
        </row>
        <row r="7355">
          <cell r="H7355">
            <v>2.3769999999999998</v>
          </cell>
          <cell r="I7355">
            <v>266.5</v>
          </cell>
          <cell r="O7355">
            <v>41215.291666666664</v>
          </cell>
        </row>
        <row r="7356">
          <cell r="H7356">
            <v>2.7570000000000001</v>
          </cell>
          <cell r="I7356">
            <v>254.1</v>
          </cell>
          <cell r="O7356">
            <v>41215.333333333336</v>
          </cell>
        </row>
        <row r="7357">
          <cell r="H7357">
            <v>1.931</v>
          </cell>
          <cell r="I7357">
            <v>280.2</v>
          </cell>
          <cell r="O7357">
            <v>41215.375</v>
          </cell>
        </row>
        <row r="7358">
          <cell r="H7358">
            <v>1.1859999999999999</v>
          </cell>
          <cell r="I7358">
            <v>238.3</v>
          </cell>
          <cell r="O7358">
            <v>41215.416666666664</v>
          </cell>
        </row>
        <row r="7359">
          <cell r="H7359">
            <v>3.5840000000000001</v>
          </cell>
          <cell r="I7359">
            <v>265.10000000000002</v>
          </cell>
          <cell r="O7359">
            <v>41215.458333333336</v>
          </cell>
        </row>
        <row r="7360">
          <cell r="H7360">
            <v>2.4750000000000001</v>
          </cell>
          <cell r="I7360">
            <v>256.7</v>
          </cell>
          <cell r="O7360">
            <v>41215.5</v>
          </cell>
        </row>
        <row r="7361">
          <cell r="H7361">
            <v>3.0449999999999999</v>
          </cell>
          <cell r="I7361">
            <v>243.9</v>
          </cell>
          <cell r="O7361">
            <v>41215.541666666664</v>
          </cell>
        </row>
        <row r="7362">
          <cell r="H7362">
            <v>4.6459999999999999</v>
          </cell>
          <cell r="I7362">
            <v>253.6</v>
          </cell>
          <cell r="O7362">
            <v>41215.583333333336</v>
          </cell>
        </row>
        <row r="7363">
          <cell r="H7363">
            <v>4.5010000000000003</v>
          </cell>
          <cell r="I7363">
            <v>266.10000000000002</v>
          </cell>
          <cell r="O7363">
            <v>41215.625</v>
          </cell>
        </row>
        <row r="7364">
          <cell r="H7364">
            <v>3.8109999999999999</v>
          </cell>
          <cell r="I7364">
            <v>266.3</v>
          </cell>
          <cell r="O7364">
            <v>41215.666666666664</v>
          </cell>
        </row>
        <row r="7365">
          <cell r="H7365">
            <v>3.5579999999999998</v>
          </cell>
          <cell r="I7365">
            <v>260.39999999999998</v>
          </cell>
          <cell r="O7365">
            <v>41215.708333333336</v>
          </cell>
        </row>
        <row r="7366">
          <cell r="H7366">
            <v>3.0219999999999998</v>
          </cell>
          <cell r="I7366">
            <v>258.39999999999998</v>
          </cell>
          <cell r="O7366">
            <v>41215.75</v>
          </cell>
        </row>
        <row r="7367">
          <cell r="H7367">
            <v>1.7230000000000001</v>
          </cell>
          <cell r="I7367">
            <v>247.8</v>
          </cell>
          <cell r="O7367">
            <v>41215.791666666664</v>
          </cell>
        </row>
        <row r="7368">
          <cell r="H7368">
            <v>1.7909999999999999</v>
          </cell>
          <cell r="I7368">
            <v>248.5</v>
          </cell>
          <cell r="O7368">
            <v>41215.833333333336</v>
          </cell>
        </row>
        <row r="7369">
          <cell r="H7369">
            <v>0.34</v>
          </cell>
          <cell r="I7369">
            <v>252.9</v>
          </cell>
          <cell r="O7369">
            <v>41215.875</v>
          </cell>
        </row>
        <row r="7370">
          <cell r="H7370">
            <v>0.26800000000000002</v>
          </cell>
          <cell r="I7370">
            <v>250.9</v>
          </cell>
          <cell r="O7370">
            <v>41215.916666666664</v>
          </cell>
        </row>
        <row r="7371">
          <cell r="H7371">
            <v>0.49</v>
          </cell>
          <cell r="I7371">
            <v>248.1</v>
          </cell>
          <cell r="O7371">
            <v>41215.958333333336</v>
          </cell>
        </row>
        <row r="7372">
          <cell r="H7372">
            <v>1.778</v>
          </cell>
          <cell r="I7372">
            <v>243.6</v>
          </cell>
          <cell r="O7372">
            <v>41216</v>
          </cell>
        </row>
        <row r="7373">
          <cell r="H7373">
            <v>1.6850000000000001</v>
          </cell>
          <cell r="I7373">
            <v>237.3</v>
          </cell>
          <cell r="O7373">
            <v>41216.041666666664</v>
          </cell>
        </row>
        <row r="7374">
          <cell r="H7374">
            <v>1.619</v>
          </cell>
          <cell r="I7374">
            <v>235.8</v>
          </cell>
          <cell r="O7374">
            <v>41216.083333333336</v>
          </cell>
        </row>
        <row r="7375">
          <cell r="H7375">
            <v>0.52300000000000002</v>
          </cell>
          <cell r="I7375">
            <v>218.3</v>
          </cell>
          <cell r="O7375">
            <v>41216.125</v>
          </cell>
        </row>
        <row r="7376">
          <cell r="H7376">
            <v>2.1890000000000001</v>
          </cell>
          <cell r="I7376">
            <v>223.2</v>
          </cell>
          <cell r="O7376">
            <v>41216.166666666664</v>
          </cell>
        </row>
        <row r="7377">
          <cell r="H7377">
            <v>2.649</v>
          </cell>
          <cell r="I7377">
            <v>254.4</v>
          </cell>
          <cell r="O7377">
            <v>41216.208333333336</v>
          </cell>
        </row>
        <row r="7378">
          <cell r="H7378">
            <v>0.115</v>
          </cell>
          <cell r="I7378">
            <v>228.2</v>
          </cell>
          <cell r="O7378">
            <v>41216.25</v>
          </cell>
        </row>
        <row r="7379">
          <cell r="H7379">
            <v>1.0409999999999999</v>
          </cell>
          <cell r="I7379">
            <v>237.5</v>
          </cell>
          <cell r="O7379">
            <v>41216.291666666664</v>
          </cell>
        </row>
        <row r="7380">
          <cell r="H7380">
            <v>1.782</v>
          </cell>
          <cell r="I7380">
            <v>254.9</v>
          </cell>
          <cell r="O7380">
            <v>41216.333333333336</v>
          </cell>
        </row>
        <row r="7381">
          <cell r="H7381">
            <v>4.1390000000000002</v>
          </cell>
          <cell r="I7381">
            <v>268</v>
          </cell>
          <cell r="O7381">
            <v>41216.375</v>
          </cell>
        </row>
        <row r="7382">
          <cell r="H7382">
            <v>5.7119999999999997</v>
          </cell>
          <cell r="I7382">
            <v>270.39999999999998</v>
          </cell>
          <cell r="O7382">
            <v>41216.416666666664</v>
          </cell>
        </row>
        <row r="7383">
          <cell r="H7383">
            <v>5.383</v>
          </cell>
          <cell r="I7383">
            <v>274.3</v>
          </cell>
          <cell r="O7383">
            <v>41216.458333333336</v>
          </cell>
        </row>
        <row r="7384">
          <cell r="H7384">
            <v>4.6710000000000003</v>
          </cell>
          <cell r="I7384">
            <v>274.8</v>
          </cell>
          <cell r="O7384">
            <v>41216.5</v>
          </cell>
        </row>
        <row r="7385">
          <cell r="H7385">
            <v>4.585</v>
          </cell>
          <cell r="I7385">
            <v>273.5</v>
          </cell>
          <cell r="O7385">
            <v>41216.541666666664</v>
          </cell>
        </row>
        <row r="7386">
          <cell r="H7386">
            <v>4.4279999999999999</v>
          </cell>
          <cell r="I7386">
            <v>270.2</v>
          </cell>
          <cell r="O7386">
            <v>41216.583333333336</v>
          </cell>
        </row>
        <row r="7387">
          <cell r="H7387">
            <v>3.1389999999999998</v>
          </cell>
          <cell r="I7387">
            <v>266.10000000000002</v>
          </cell>
          <cell r="O7387">
            <v>41216.625</v>
          </cell>
        </row>
        <row r="7388">
          <cell r="H7388">
            <v>2.1749999999999998</v>
          </cell>
          <cell r="I7388">
            <v>260.8</v>
          </cell>
          <cell r="O7388">
            <v>41216.666666666664</v>
          </cell>
        </row>
        <row r="7389">
          <cell r="H7389">
            <v>2.39</v>
          </cell>
          <cell r="I7389">
            <v>218.5</v>
          </cell>
          <cell r="O7389">
            <v>41216.708333333336</v>
          </cell>
        </row>
        <row r="7390">
          <cell r="H7390">
            <v>1.992</v>
          </cell>
          <cell r="I7390">
            <v>246.9</v>
          </cell>
          <cell r="O7390">
            <v>41216.75</v>
          </cell>
        </row>
        <row r="7391">
          <cell r="H7391">
            <v>1.129</v>
          </cell>
          <cell r="I7391">
            <v>237.5</v>
          </cell>
          <cell r="O7391">
            <v>41216.791666666664</v>
          </cell>
        </row>
        <row r="7392">
          <cell r="H7392">
            <v>3.1819999999999999</v>
          </cell>
          <cell r="I7392">
            <v>230</v>
          </cell>
          <cell r="O7392">
            <v>41216.833333333336</v>
          </cell>
        </row>
        <row r="7393">
          <cell r="H7393">
            <v>1.2230000000000001</v>
          </cell>
          <cell r="I7393">
            <v>240</v>
          </cell>
          <cell r="O7393">
            <v>41216.875</v>
          </cell>
        </row>
        <row r="7394">
          <cell r="H7394">
            <v>0.14599999999999999</v>
          </cell>
          <cell r="I7394">
            <v>239.5</v>
          </cell>
          <cell r="O7394">
            <v>41216.916666666664</v>
          </cell>
        </row>
        <row r="7395">
          <cell r="H7395">
            <v>7.9000000000000001E-2</v>
          </cell>
          <cell r="I7395">
            <v>241.5</v>
          </cell>
          <cell r="O7395">
            <v>41216.958333333336</v>
          </cell>
        </row>
      </sheetData>
      <sheetData sheetId="2"/>
      <sheetData sheetId="3"/>
      <sheetData sheetId="4"/>
      <sheetData sheetId="5">
        <row r="3">
          <cell r="A3">
            <v>41175.002210648148</v>
          </cell>
          <cell r="G3">
            <v>357.44</v>
          </cell>
          <cell r="J3">
            <v>41175.000358796293</v>
          </cell>
          <cell r="O3">
            <v>0.30300000000000005</v>
          </cell>
          <cell r="X3">
            <v>41175</v>
          </cell>
          <cell r="Y3"/>
          <cell r="BA3">
            <v>2.456</v>
          </cell>
          <cell r="BB3">
            <v>45.52</v>
          </cell>
          <cell r="BE3">
            <v>41175</v>
          </cell>
        </row>
        <row r="4">
          <cell r="A4">
            <v>41175.009155092594</v>
          </cell>
          <cell r="G4">
            <v>357.44</v>
          </cell>
          <cell r="J4">
            <v>41175.007314814815</v>
          </cell>
          <cell r="O4">
            <v>0.30300000000000005</v>
          </cell>
          <cell r="X4">
            <v>41175.041666666664</v>
          </cell>
          <cell r="Y4"/>
          <cell r="BA4">
            <v>2.419</v>
          </cell>
          <cell r="BB4">
            <v>52.77</v>
          </cell>
          <cell r="BE4">
            <v>41175.041666666664</v>
          </cell>
        </row>
        <row r="5">
          <cell r="A5">
            <v>41175.016099537039</v>
          </cell>
          <cell r="G5">
            <v>357.44</v>
          </cell>
          <cell r="J5">
            <v>41175.014247685183</v>
          </cell>
          <cell r="O5">
            <v>0.30300000000000005</v>
          </cell>
          <cell r="X5">
            <v>41175.083333333336</v>
          </cell>
          <cell r="Y5"/>
          <cell r="BA5">
            <v>2.2210000000000001</v>
          </cell>
          <cell r="BB5">
            <v>66.77</v>
          </cell>
          <cell r="BE5">
            <v>41175.083333333336</v>
          </cell>
        </row>
        <row r="6">
          <cell r="A6">
            <v>41175.023043981484</v>
          </cell>
          <cell r="G6">
            <v>357.44</v>
          </cell>
          <cell r="J6">
            <v>41175.021192129629</v>
          </cell>
          <cell r="O6">
            <v>0.30100000000000005</v>
          </cell>
          <cell r="X6">
            <v>41175.125</v>
          </cell>
          <cell r="Y6"/>
          <cell r="BA6">
            <v>5.8650000000000002</v>
          </cell>
          <cell r="BB6">
            <v>106.2</v>
          </cell>
          <cell r="BE6">
            <v>41175.125</v>
          </cell>
        </row>
        <row r="7">
          <cell r="A7">
            <v>41175.029988425929</v>
          </cell>
          <cell r="G7">
            <v>357.44</v>
          </cell>
          <cell r="J7">
            <v>41175.028136574074</v>
          </cell>
          <cell r="O7">
            <v>0.29900000000000004</v>
          </cell>
          <cell r="X7">
            <v>41175.166666666664</v>
          </cell>
          <cell r="Y7"/>
          <cell r="BA7">
            <v>6.3780000000000001</v>
          </cell>
          <cell r="BB7">
            <v>106.5</v>
          </cell>
          <cell r="BE7">
            <v>41175.166666666664</v>
          </cell>
        </row>
        <row r="8">
          <cell r="A8">
            <v>41175.036932870367</v>
          </cell>
          <cell r="G8">
            <v>357.44</v>
          </cell>
          <cell r="J8">
            <v>41175.035081018519</v>
          </cell>
          <cell r="O8">
            <v>0.29900000000000004</v>
          </cell>
          <cell r="X8">
            <v>41175.208333333336</v>
          </cell>
          <cell r="Y8"/>
          <cell r="BA8">
            <v>6.4089999999999998</v>
          </cell>
          <cell r="BB8">
            <v>107.7</v>
          </cell>
          <cell r="BE8">
            <v>41175.208333333336</v>
          </cell>
        </row>
        <row r="9">
          <cell r="A9">
            <v>41175.043877314813</v>
          </cell>
          <cell r="G9">
            <v>357.44</v>
          </cell>
          <cell r="J9">
            <v>41175.042025462964</v>
          </cell>
          <cell r="O9">
            <v>0.29900000000000004</v>
          </cell>
          <cell r="X9">
            <v>41175.25</v>
          </cell>
          <cell r="Y9">
            <v>0.6</v>
          </cell>
          <cell r="BA9">
            <v>5.7430000000000003</v>
          </cell>
          <cell r="BB9">
            <v>114.4</v>
          </cell>
          <cell r="BE9">
            <v>41175.25</v>
          </cell>
        </row>
        <row r="10">
          <cell r="A10">
            <v>41175.050821759258</v>
          </cell>
          <cell r="G10">
            <v>357.44</v>
          </cell>
          <cell r="J10">
            <v>41175.04896990741</v>
          </cell>
          <cell r="O10">
            <v>0.29800000000000004</v>
          </cell>
          <cell r="X10">
            <v>41175.291666666664</v>
          </cell>
          <cell r="Y10">
            <v>0.8</v>
          </cell>
          <cell r="BA10">
            <v>3.6829999999999998</v>
          </cell>
          <cell r="BB10">
            <v>74.599999999999994</v>
          </cell>
          <cell r="BE10">
            <v>41175.291666666664</v>
          </cell>
        </row>
        <row r="11">
          <cell r="A11">
            <v>41175.057766203703</v>
          </cell>
          <cell r="G11">
            <v>357.44</v>
          </cell>
          <cell r="J11">
            <v>41175.055914351855</v>
          </cell>
          <cell r="O11">
            <v>0.29600000000000004</v>
          </cell>
          <cell r="X11">
            <v>41175.333333333336</v>
          </cell>
          <cell r="Y11">
            <v>0.2</v>
          </cell>
          <cell r="BA11">
            <v>3.1120000000000001</v>
          </cell>
          <cell r="BB11">
            <v>63.86</v>
          </cell>
          <cell r="BE11">
            <v>41175.333333333336</v>
          </cell>
        </row>
        <row r="12">
          <cell r="A12">
            <v>41175.064710648148</v>
          </cell>
          <cell r="G12">
            <v>357.44</v>
          </cell>
          <cell r="J12">
            <v>41175.062858796293</v>
          </cell>
          <cell r="O12">
            <v>0.29500000000000004</v>
          </cell>
          <cell r="X12">
            <v>41175.375</v>
          </cell>
          <cell r="Y12">
            <v>0.8</v>
          </cell>
          <cell r="BA12">
            <v>4.1059999999999999</v>
          </cell>
          <cell r="BB12">
            <v>72.900000000000006</v>
          </cell>
          <cell r="BE12">
            <v>41175.375</v>
          </cell>
        </row>
        <row r="13">
          <cell r="A13">
            <v>41175.071655092594</v>
          </cell>
          <cell r="G13">
            <v>357.44</v>
          </cell>
          <cell r="J13">
            <v>41175.069803240738</v>
          </cell>
          <cell r="O13">
            <v>0.29500000000000004</v>
          </cell>
          <cell r="X13">
            <v>41175.416666666664</v>
          </cell>
          <cell r="Y13">
            <v>2.4</v>
          </cell>
          <cell r="BA13">
            <v>6.3</v>
          </cell>
          <cell r="BB13">
            <v>87.4</v>
          </cell>
          <cell r="BE13">
            <v>41175.416666666664</v>
          </cell>
        </row>
        <row r="14">
          <cell r="A14">
            <v>41175.078599537039</v>
          </cell>
          <cell r="G14">
            <v>357.44</v>
          </cell>
          <cell r="J14">
            <v>41175.07675925926</v>
          </cell>
          <cell r="O14">
            <v>0.29200000000000004</v>
          </cell>
          <cell r="X14">
            <v>41175.458333333336</v>
          </cell>
          <cell r="Y14">
            <v>4</v>
          </cell>
          <cell r="BA14">
            <v>7.18</v>
          </cell>
          <cell r="BB14">
            <v>87.5</v>
          </cell>
          <cell r="BE14">
            <v>41175.458333333336</v>
          </cell>
        </row>
        <row r="15">
          <cell r="A15">
            <v>41175.085543981484</v>
          </cell>
          <cell r="G15">
            <v>357.44</v>
          </cell>
          <cell r="J15">
            <v>41175.083703703705</v>
          </cell>
          <cell r="O15">
            <v>0.29000000000000004</v>
          </cell>
          <cell r="X15">
            <v>41175.5</v>
          </cell>
          <cell r="Y15">
            <v>8.6</v>
          </cell>
          <cell r="BA15">
            <v>4.0510000000000002</v>
          </cell>
          <cell r="BB15">
            <v>56.71</v>
          </cell>
          <cell r="BE15">
            <v>41175.5</v>
          </cell>
        </row>
        <row r="16">
          <cell r="A16">
            <v>41175.092488425929</v>
          </cell>
          <cell r="G16">
            <v>357.44</v>
          </cell>
          <cell r="J16">
            <v>41175.090636574074</v>
          </cell>
          <cell r="O16">
            <v>0.40800000000000003</v>
          </cell>
          <cell r="X16">
            <v>41175.541666666664</v>
          </cell>
          <cell r="Y16">
            <v>10.6</v>
          </cell>
          <cell r="BA16">
            <v>5.1980000000000004</v>
          </cell>
          <cell r="BB16">
            <v>65.28</v>
          </cell>
          <cell r="BE16">
            <v>41175.541666666664</v>
          </cell>
        </row>
        <row r="17">
          <cell r="A17">
            <v>41175.099432870367</v>
          </cell>
          <cell r="G17">
            <v>357.44</v>
          </cell>
          <cell r="J17">
            <v>41175.097581018519</v>
          </cell>
          <cell r="O17">
            <v>0.52600000000000002</v>
          </cell>
          <cell r="X17">
            <v>41175.583333333336</v>
          </cell>
          <cell r="Y17">
            <v>0.2</v>
          </cell>
          <cell r="BA17">
            <v>6.6239999999999997</v>
          </cell>
          <cell r="BB17">
            <v>74.2</v>
          </cell>
          <cell r="BE17">
            <v>41175.583333333336</v>
          </cell>
        </row>
        <row r="18">
          <cell r="A18">
            <v>41175.106377314813</v>
          </cell>
          <cell r="G18">
            <v>357.44</v>
          </cell>
          <cell r="J18">
            <v>41175.104525462964</v>
          </cell>
          <cell r="O18">
            <v>0.64600000000000002</v>
          </cell>
          <cell r="X18">
            <v>41175.625</v>
          </cell>
          <cell r="Y18">
            <v>1.8</v>
          </cell>
          <cell r="BA18">
            <v>8.15</v>
          </cell>
          <cell r="BB18">
            <v>90.7</v>
          </cell>
          <cell r="BE18">
            <v>41175.625</v>
          </cell>
        </row>
        <row r="19">
          <cell r="A19">
            <v>41175.113321759258</v>
          </cell>
          <cell r="G19">
            <v>357.44</v>
          </cell>
          <cell r="J19">
            <v>41175.11146990741</v>
          </cell>
          <cell r="O19">
            <v>0.753</v>
          </cell>
          <cell r="X19">
            <v>41175.666666666664</v>
          </cell>
          <cell r="Y19">
            <v>1.2</v>
          </cell>
          <cell r="BA19">
            <v>7.97</v>
          </cell>
          <cell r="BB19">
            <v>91.2</v>
          </cell>
          <cell r="BE19">
            <v>41175.666666666664</v>
          </cell>
        </row>
        <row r="20">
          <cell r="A20">
            <v>41175.120266203703</v>
          </cell>
          <cell r="G20">
            <v>357.44</v>
          </cell>
          <cell r="J20">
            <v>41175.118414351855</v>
          </cell>
          <cell r="O20">
            <v>0.8640000000000001</v>
          </cell>
          <cell r="X20">
            <v>41175.708333333336</v>
          </cell>
          <cell r="Y20"/>
          <cell r="BA20">
            <v>6.931</v>
          </cell>
          <cell r="BB20">
            <v>87.3</v>
          </cell>
          <cell r="BE20">
            <v>41175.708333333336</v>
          </cell>
        </row>
        <row r="21">
          <cell r="A21">
            <v>41175.127210648148</v>
          </cell>
          <cell r="G21">
            <v>7.4399999999999977</v>
          </cell>
          <cell r="J21">
            <v>41175.125358796293</v>
          </cell>
          <cell r="O21">
            <v>0.96199999999999997</v>
          </cell>
          <cell r="X21">
            <v>41175.75</v>
          </cell>
          <cell r="Y21">
            <v>0.4</v>
          </cell>
          <cell r="BA21">
            <v>7.28</v>
          </cell>
          <cell r="BB21">
            <v>97.3</v>
          </cell>
          <cell r="BE21">
            <v>41175.75</v>
          </cell>
        </row>
        <row r="22">
          <cell r="A22">
            <v>41175.134155092594</v>
          </cell>
          <cell r="G22">
            <v>9.9200000000000159</v>
          </cell>
          <cell r="J22">
            <v>41175.132303240738</v>
          </cell>
          <cell r="O22">
            <v>1.0509999999999999</v>
          </cell>
          <cell r="X22">
            <v>41175.791666666664</v>
          </cell>
          <cell r="Y22">
            <v>2</v>
          </cell>
          <cell r="BA22">
            <v>6.26</v>
          </cell>
          <cell r="BB22">
            <v>103.5</v>
          </cell>
          <cell r="BE22">
            <v>41175.791666666664</v>
          </cell>
        </row>
        <row r="23">
          <cell r="A23">
            <v>41175.141099537039</v>
          </cell>
          <cell r="G23">
            <v>11.990000000000009</v>
          </cell>
          <cell r="J23">
            <v>41175.139247685183</v>
          </cell>
          <cell r="O23">
            <v>1.1500000000000001</v>
          </cell>
          <cell r="X23">
            <v>41175.833333333336</v>
          </cell>
          <cell r="Y23">
            <v>1.6</v>
          </cell>
          <cell r="BA23">
            <v>6.9530000000000003</v>
          </cell>
          <cell r="BB23">
            <v>97</v>
          </cell>
          <cell r="BE23">
            <v>41175.833333333336</v>
          </cell>
        </row>
        <row r="24">
          <cell r="A24">
            <v>41175.148043981484</v>
          </cell>
          <cell r="G24">
            <v>12.810000000000002</v>
          </cell>
          <cell r="J24">
            <v>41175.146192129629</v>
          </cell>
          <cell r="O24">
            <v>1.238</v>
          </cell>
          <cell r="X24">
            <v>41175.875</v>
          </cell>
          <cell r="Y24"/>
          <cell r="BA24">
            <v>4.8769999999999998</v>
          </cell>
          <cell r="BB24">
            <v>104.5</v>
          </cell>
          <cell r="BE24">
            <v>41175.875</v>
          </cell>
        </row>
        <row r="25">
          <cell r="A25">
            <v>41175.154988425929</v>
          </cell>
          <cell r="G25">
            <v>13.639999999999986</v>
          </cell>
          <cell r="J25">
            <v>41175.153136574074</v>
          </cell>
          <cell r="O25">
            <v>1.329</v>
          </cell>
          <cell r="X25">
            <v>41175.916666666664</v>
          </cell>
          <cell r="Y25"/>
          <cell r="BA25">
            <v>3.9590000000000001</v>
          </cell>
          <cell r="BB25">
            <v>121.6</v>
          </cell>
          <cell r="BE25">
            <v>41175.916666666664</v>
          </cell>
        </row>
        <row r="26">
          <cell r="A26">
            <v>41175.161932870367</v>
          </cell>
          <cell r="G26">
            <v>14.050000000000011</v>
          </cell>
          <cell r="J26">
            <v>41175.160081018519</v>
          </cell>
          <cell r="O26">
            <v>1.4159999999999999</v>
          </cell>
          <cell r="X26">
            <v>41175.958333333336</v>
          </cell>
          <cell r="Y26"/>
          <cell r="BA26">
            <v>3.008</v>
          </cell>
          <cell r="BB26">
            <v>117.3</v>
          </cell>
          <cell r="BE26">
            <v>41175.958333333336</v>
          </cell>
        </row>
        <row r="27">
          <cell r="A27">
            <v>41175.168877314813</v>
          </cell>
          <cell r="G27">
            <v>13.639999999999986</v>
          </cell>
          <cell r="J27">
            <v>41175.167025462964</v>
          </cell>
          <cell r="O27">
            <v>1.4809999999999999</v>
          </cell>
          <cell r="X27">
            <v>41176</v>
          </cell>
          <cell r="Y27"/>
          <cell r="BA27">
            <v>1.6919999999999999</v>
          </cell>
          <cell r="BB27">
            <v>68.98</v>
          </cell>
          <cell r="BE27">
            <v>41176</v>
          </cell>
        </row>
        <row r="28">
          <cell r="A28">
            <v>41175.175821759258</v>
          </cell>
          <cell r="G28">
            <v>14.050000000000011</v>
          </cell>
          <cell r="J28">
            <v>41175.17396990741</v>
          </cell>
          <cell r="O28">
            <v>1.536</v>
          </cell>
          <cell r="X28">
            <v>41176.041666666664</v>
          </cell>
          <cell r="Y28"/>
          <cell r="BA28">
            <v>2.5329999999999999</v>
          </cell>
          <cell r="BB28">
            <v>122.7</v>
          </cell>
          <cell r="BE28">
            <v>41176.041666666664</v>
          </cell>
        </row>
        <row r="29">
          <cell r="A29">
            <v>41175.182766203703</v>
          </cell>
          <cell r="G29">
            <v>12.399999999999977</v>
          </cell>
          <cell r="J29">
            <v>41175.180914351855</v>
          </cell>
          <cell r="O29">
            <v>1.5760000000000001</v>
          </cell>
          <cell r="X29">
            <v>41176.083333333336</v>
          </cell>
          <cell r="Y29">
            <v>0.2</v>
          </cell>
          <cell r="BA29">
            <v>3.0249999999999999</v>
          </cell>
          <cell r="BB29">
            <v>140</v>
          </cell>
          <cell r="BE29">
            <v>41176.083333333336</v>
          </cell>
        </row>
        <row r="30">
          <cell r="A30">
            <v>41175.189710648148</v>
          </cell>
          <cell r="G30">
            <v>13.230000000000018</v>
          </cell>
          <cell r="J30">
            <v>41175.187858796293</v>
          </cell>
          <cell r="O30">
            <v>1.605</v>
          </cell>
          <cell r="X30">
            <v>41176.125</v>
          </cell>
          <cell r="Y30">
            <v>0.6</v>
          </cell>
          <cell r="BA30">
            <v>3.282</v>
          </cell>
          <cell r="BB30">
            <v>136.69999999999999</v>
          </cell>
          <cell r="BE30">
            <v>41176.125</v>
          </cell>
        </row>
        <row r="31">
          <cell r="A31">
            <v>41175.196655092594</v>
          </cell>
          <cell r="G31">
            <v>14.050000000000011</v>
          </cell>
          <cell r="J31">
            <v>41175.194803240738</v>
          </cell>
          <cell r="O31">
            <v>1.6119999999999999</v>
          </cell>
          <cell r="X31">
            <v>41176.166666666664</v>
          </cell>
          <cell r="Y31"/>
          <cell r="BA31">
            <v>4.0140000000000002</v>
          </cell>
          <cell r="BB31">
            <v>138.1</v>
          </cell>
          <cell r="BE31">
            <v>41176.166666666664</v>
          </cell>
        </row>
        <row r="32">
          <cell r="A32">
            <v>41175.203599537039</v>
          </cell>
          <cell r="G32">
            <v>13.230000000000018</v>
          </cell>
          <cell r="J32">
            <v>41175.201747685183</v>
          </cell>
          <cell r="O32">
            <v>1.6139999999999999</v>
          </cell>
          <cell r="X32">
            <v>41176.208333333336</v>
          </cell>
          <cell r="Y32"/>
          <cell r="BA32">
            <v>3.7749999999999999</v>
          </cell>
          <cell r="BB32">
            <v>136.1</v>
          </cell>
          <cell r="BE32">
            <v>41176.208333333336</v>
          </cell>
        </row>
        <row r="33">
          <cell r="A33">
            <v>41175.210543981484</v>
          </cell>
          <cell r="G33">
            <v>12.399999999999977</v>
          </cell>
          <cell r="J33">
            <v>41175.208692129629</v>
          </cell>
          <cell r="O33">
            <v>1.609</v>
          </cell>
          <cell r="X33">
            <v>41176.25</v>
          </cell>
          <cell r="Y33">
            <v>0.2</v>
          </cell>
          <cell r="BA33">
            <v>3.1949999999999998</v>
          </cell>
          <cell r="BB33">
            <v>148.1</v>
          </cell>
          <cell r="BE33">
            <v>41176.25</v>
          </cell>
        </row>
        <row r="34">
          <cell r="A34">
            <v>41175.217488425929</v>
          </cell>
          <cell r="G34">
            <v>12.399999999999977</v>
          </cell>
          <cell r="J34">
            <v>41175.215636574074</v>
          </cell>
          <cell r="O34">
            <v>1.583</v>
          </cell>
          <cell r="X34">
            <v>41176.291666666664</v>
          </cell>
          <cell r="Y34"/>
          <cell r="BA34">
            <v>3.7160000000000002</v>
          </cell>
          <cell r="BB34">
            <v>162.19999999999999</v>
          </cell>
          <cell r="BE34">
            <v>41176.291666666664</v>
          </cell>
        </row>
        <row r="35">
          <cell r="A35">
            <v>41175.224432870367</v>
          </cell>
          <cell r="G35">
            <v>13.230000000000018</v>
          </cell>
          <cell r="J35">
            <v>41175.222581018519</v>
          </cell>
          <cell r="O35">
            <v>1.534</v>
          </cell>
          <cell r="X35">
            <v>41176.333333333336</v>
          </cell>
          <cell r="Y35">
            <v>0.4</v>
          </cell>
          <cell r="BA35">
            <v>4.3879999999999999</v>
          </cell>
          <cell r="BB35">
            <v>181.3</v>
          </cell>
          <cell r="BE35">
            <v>41176.333333333336</v>
          </cell>
        </row>
        <row r="36">
          <cell r="A36">
            <v>41175.231377314813</v>
          </cell>
          <cell r="G36">
            <v>11.569999999999993</v>
          </cell>
          <cell r="J36">
            <v>41175.229525462964</v>
          </cell>
          <cell r="O36">
            <v>1.494</v>
          </cell>
          <cell r="X36">
            <v>41176.375</v>
          </cell>
          <cell r="Y36">
            <v>3.4</v>
          </cell>
          <cell r="BA36">
            <v>3.7229999999999999</v>
          </cell>
          <cell r="BB36">
            <v>213.9</v>
          </cell>
          <cell r="BE36">
            <v>41176.375</v>
          </cell>
        </row>
        <row r="37">
          <cell r="A37">
            <v>41175.238321759258</v>
          </cell>
          <cell r="G37">
            <v>10.75</v>
          </cell>
          <cell r="J37">
            <v>41175.23646990741</v>
          </cell>
          <cell r="O37">
            <v>1.4319999999999999</v>
          </cell>
          <cell r="X37">
            <v>41176.416666666664</v>
          </cell>
          <cell r="Y37">
            <v>5.8</v>
          </cell>
          <cell r="BA37">
            <v>6.6580000000000004</v>
          </cell>
          <cell r="BB37">
            <v>275.60000000000002</v>
          </cell>
          <cell r="BE37">
            <v>41176.416666666664</v>
          </cell>
        </row>
        <row r="38">
          <cell r="A38">
            <v>41175.245266203703</v>
          </cell>
          <cell r="G38">
            <v>10.75</v>
          </cell>
          <cell r="J38">
            <v>41175.243414351855</v>
          </cell>
          <cell r="O38">
            <v>1.365</v>
          </cell>
          <cell r="X38">
            <v>41176.458333333336</v>
          </cell>
          <cell r="Y38">
            <v>0.4</v>
          </cell>
          <cell r="BA38">
            <v>7.05</v>
          </cell>
          <cell r="BB38">
            <v>276.5</v>
          </cell>
          <cell r="BE38">
            <v>41176.458333333336</v>
          </cell>
        </row>
        <row r="39">
          <cell r="A39">
            <v>41175.252210648148</v>
          </cell>
          <cell r="G39">
            <v>9.5099999999999909</v>
          </cell>
          <cell r="J39">
            <v>41175.250358796293</v>
          </cell>
          <cell r="O39">
            <v>1.2770000000000001</v>
          </cell>
          <cell r="X39">
            <v>41176.5</v>
          </cell>
          <cell r="Y39"/>
          <cell r="BA39">
            <v>7.57</v>
          </cell>
          <cell r="BB39">
            <v>265.2</v>
          </cell>
          <cell r="BE39">
            <v>41176.5</v>
          </cell>
        </row>
        <row r="40">
          <cell r="A40">
            <v>41175.259155092594</v>
          </cell>
          <cell r="G40">
            <v>357.44</v>
          </cell>
          <cell r="J40">
            <v>41175.257314814815</v>
          </cell>
          <cell r="O40">
            <v>1.175</v>
          </cell>
          <cell r="X40">
            <v>41176.541666666664</v>
          </cell>
          <cell r="Y40"/>
          <cell r="BA40">
            <v>7.34</v>
          </cell>
          <cell r="BB40">
            <v>262.2</v>
          </cell>
          <cell r="BE40">
            <v>41176.541666666664</v>
          </cell>
        </row>
        <row r="41">
          <cell r="A41">
            <v>41175.266099537039</v>
          </cell>
          <cell r="G41">
            <v>357.44</v>
          </cell>
          <cell r="J41">
            <v>41175.264247685183</v>
          </cell>
          <cell r="O41">
            <v>1.085</v>
          </cell>
          <cell r="X41">
            <v>41176.583333333336</v>
          </cell>
          <cell r="Y41"/>
          <cell r="BA41">
            <v>7.46</v>
          </cell>
          <cell r="BB41">
            <v>255.1</v>
          </cell>
          <cell r="BE41">
            <v>41176.583333333336</v>
          </cell>
        </row>
        <row r="42">
          <cell r="A42">
            <v>41175.273043981484</v>
          </cell>
          <cell r="G42">
            <v>357.44</v>
          </cell>
          <cell r="J42">
            <v>41175.271192129629</v>
          </cell>
          <cell r="O42">
            <v>0.9870000000000001</v>
          </cell>
          <cell r="X42">
            <v>41176.625</v>
          </cell>
          <cell r="Y42"/>
          <cell r="BA42">
            <v>7.11</v>
          </cell>
          <cell r="BB42">
            <v>245.2</v>
          </cell>
          <cell r="BE42">
            <v>41176.625</v>
          </cell>
        </row>
        <row r="43">
          <cell r="A43">
            <v>41175.279988425929</v>
          </cell>
          <cell r="G43">
            <v>357.44</v>
          </cell>
          <cell r="J43">
            <v>41175.278136574074</v>
          </cell>
          <cell r="O43">
            <v>0.88400000000000012</v>
          </cell>
          <cell r="X43">
            <v>41176.666666666664</v>
          </cell>
          <cell r="Y43"/>
          <cell r="BA43">
            <v>6.867</v>
          </cell>
          <cell r="BB43">
            <v>241.4</v>
          </cell>
          <cell r="BE43">
            <v>41176.666666666664</v>
          </cell>
        </row>
        <row r="44">
          <cell r="A44">
            <v>41175.286932870367</v>
          </cell>
          <cell r="G44">
            <v>357.44</v>
          </cell>
          <cell r="J44">
            <v>41175.285092592596</v>
          </cell>
          <cell r="O44">
            <v>0.75600000000000001</v>
          </cell>
          <cell r="X44">
            <v>41176.708333333336</v>
          </cell>
          <cell r="Y44"/>
          <cell r="BA44">
            <v>6.1920000000000002</v>
          </cell>
          <cell r="BB44">
            <v>238.8</v>
          </cell>
          <cell r="BE44">
            <v>41176.708333333336</v>
          </cell>
        </row>
        <row r="45">
          <cell r="A45">
            <v>41175.293877314813</v>
          </cell>
          <cell r="G45">
            <v>357.44</v>
          </cell>
          <cell r="J45">
            <v>41175.292037037034</v>
          </cell>
          <cell r="O45">
            <v>0.61499999999999999</v>
          </cell>
          <cell r="X45">
            <v>41176.75</v>
          </cell>
          <cell r="Y45"/>
          <cell r="BA45">
            <v>5.7560000000000002</v>
          </cell>
          <cell r="BB45">
            <v>240.4</v>
          </cell>
          <cell r="BE45">
            <v>41176.75</v>
          </cell>
        </row>
        <row r="46">
          <cell r="A46">
            <v>41175.300821759258</v>
          </cell>
          <cell r="G46">
            <v>357.44</v>
          </cell>
          <cell r="J46">
            <v>41175.29896990741</v>
          </cell>
          <cell r="O46">
            <v>0.47200000000000003</v>
          </cell>
          <cell r="X46">
            <v>41176.791666666664</v>
          </cell>
          <cell r="Y46"/>
          <cell r="BA46">
            <v>5.1760000000000002</v>
          </cell>
          <cell r="BB46">
            <v>240.4</v>
          </cell>
          <cell r="BE46">
            <v>41176.791666666664</v>
          </cell>
        </row>
        <row r="47">
          <cell r="A47">
            <v>41175.307766203703</v>
          </cell>
          <cell r="G47">
            <v>357.44</v>
          </cell>
          <cell r="J47">
            <v>41175.305914351855</v>
          </cell>
          <cell r="O47">
            <v>0.33500000000000002</v>
          </cell>
          <cell r="X47">
            <v>41176.833333333336</v>
          </cell>
          <cell r="Y47"/>
          <cell r="BA47">
            <v>4.234</v>
          </cell>
          <cell r="BB47">
            <v>249.5</v>
          </cell>
          <cell r="BE47">
            <v>41176.833333333336</v>
          </cell>
        </row>
        <row r="48">
          <cell r="A48">
            <v>41175.314710648148</v>
          </cell>
          <cell r="G48">
            <v>357.44</v>
          </cell>
          <cell r="J48">
            <v>41175.312858796293</v>
          </cell>
          <cell r="O48">
            <v>0.26200000000000001</v>
          </cell>
          <cell r="X48">
            <v>41176.875</v>
          </cell>
          <cell r="Y48"/>
          <cell r="BA48">
            <v>4.1070000000000002</v>
          </cell>
          <cell r="BB48">
            <v>246.7</v>
          </cell>
          <cell r="BE48">
            <v>41176.875</v>
          </cell>
        </row>
        <row r="49">
          <cell r="A49">
            <v>41175.321655092594</v>
          </cell>
          <cell r="G49">
            <v>357.44</v>
          </cell>
          <cell r="J49">
            <v>41175.319803240738</v>
          </cell>
          <cell r="O49">
            <v>0.25800000000000001</v>
          </cell>
          <cell r="X49">
            <v>41176.916666666664</v>
          </cell>
          <cell r="Y49"/>
          <cell r="BA49">
            <v>4.0490000000000004</v>
          </cell>
          <cell r="BB49">
            <v>247.5</v>
          </cell>
          <cell r="BE49">
            <v>41176.916666666664</v>
          </cell>
        </row>
        <row r="50">
          <cell r="A50">
            <v>41175.328599537039</v>
          </cell>
          <cell r="G50">
            <v>357.44</v>
          </cell>
          <cell r="J50">
            <v>41175.326747685183</v>
          </cell>
          <cell r="O50">
            <v>0.255</v>
          </cell>
          <cell r="X50">
            <v>41176.958333333336</v>
          </cell>
          <cell r="Y50">
            <v>0.2</v>
          </cell>
          <cell r="BA50">
            <v>3.6560000000000001</v>
          </cell>
          <cell r="BB50">
            <v>249.4</v>
          </cell>
          <cell r="BE50">
            <v>41176.958333333336</v>
          </cell>
        </row>
        <row r="51">
          <cell r="A51">
            <v>41175.335543981484</v>
          </cell>
          <cell r="G51">
            <v>357.44</v>
          </cell>
          <cell r="J51">
            <v>41175.333703703705</v>
          </cell>
          <cell r="O51">
            <v>0.25</v>
          </cell>
          <cell r="BA51">
            <v>4.3099999999999996</v>
          </cell>
          <cell r="BB51">
            <v>245.9</v>
          </cell>
          <cell r="BE51">
            <v>41177</v>
          </cell>
        </row>
        <row r="52">
          <cell r="A52">
            <v>41175.342488425929</v>
          </cell>
          <cell r="G52">
            <v>357.44</v>
          </cell>
          <cell r="J52">
            <v>41175.340648148151</v>
          </cell>
          <cell r="O52">
            <v>0.253</v>
          </cell>
          <cell r="BA52">
            <v>3.028</v>
          </cell>
          <cell r="BB52">
            <v>250.6</v>
          </cell>
          <cell r="BE52">
            <v>41177.041666666664</v>
          </cell>
        </row>
        <row r="53">
          <cell r="A53">
            <v>41175.349432870367</v>
          </cell>
          <cell r="G53">
            <v>357.44</v>
          </cell>
          <cell r="J53">
            <v>41175.347592592596</v>
          </cell>
          <cell r="O53">
            <v>0.252</v>
          </cell>
          <cell r="BA53">
            <v>3.15</v>
          </cell>
          <cell r="BB53">
            <v>248.8</v>
          </cell>
          <cell r="BE53">
            <v>41177.083333333336</v>
          </cell>
        </row>
        <row r="54">
          <cell r="A54">
            <v>41175.356377314813</v>
          </cell>
          <cell r="G54">
            <v>357.44</v>
          </cell>
          <cell r="J54">
            <v>41175.354525462964</v>
          </cell>
          <cell r="O54">
            <v>0.24900000000000003</v>
          </cell>
          <cell r="BA54">
            <v>3.5270000000000001</v>
          </cell>
          <cell r="BB54">
            <v>241.9</v>
          </cell>
          <cell r="BE54">
            <v>41177.125</v>
          </cell>
        </row>
        <row r="55">
          <cell r="A55">
            <v>41175.363321759258</v>
          </cell>
          <cell r="G55">
            <v>357.44</v>
          </cell>
          <cell r="J55">
            <v>41175.361481481479</v>
          </cell>
          <cell r="O55">
            <v>0.24500000000000002</v>
          </cell>
          <cell r="BA55">
            <v>3.4239999999999999</v>
          </cell>
          <cell r="BB55">
            <v>240.6</v>
          </cell>
          <cell r="BE55">
            <v>41177.166666666664</v>
          </cell>
        </row>
        <row r="56">
          <cell r="A56">
            <v>41175.370266203703</v>
          </cell>
          <cell r="G56">
            <v>357.44</v>
          </cell>
          <cell r="J56">
            <v>41175.368425925924</v>
          </cell>
          <cell r="O56">
            <v>0.24200000000000002</v>
          </cell>
          <cell r="BA56">
            <v>4.1950000000000003</v>
          </cell>
          <cell r="BB56">
            <v>241.5</v>
          </cell>
          <cell r="BE56">
            <v>41177.208333333336</v>
          </cell>
        </row>
        <row r="57">
          <cell r="A57">
            <v>41175.377210648148</v>
          </cell>
          <cell r="G57">
            <v>357.44</v>
          </cell>
          <cell r="J57">
            <v>41175.37537037037</v>
          </cell>
          <cell r="O57">
            <v>0.23500000000000004</v>
          </cell>
          <cell r="BA57">
            <v>3.2890000000000001</v>
          </cell>
          <cell r="BB57">
            <v>254.3</v>
          </cell>
          <cell r="BE57">
            <v>41177.25</v>
          </cell>
        </row>
        <row r="58">
          <cell r="A58">
            <v>41175.384155092594</v>
          </cell>
          <cell r="G58">
            <v>357.44</v>
          </cell>
          <cell r="J58">
            <v>41175.382314814815</v>
          </cell>
          <cell r="O58">
            <v>0.23000000000000004</v>
          </cell>
          <cell r="BA58">
            <v>3.5920000000000001</v>
          </cell>
          <cell r="BB58">
            <v>244.7</v>
          </cell>
          <cell r="BE58">
            <v>41177.291666666664</v>
          </cell>
        </row>
        <row r="59">
          <cell r="A59">
            <v>41175.391099537039</v>
          </cell>
          <cell r="G59">
            <v>357.44</v>
          </cell>
          <cell r="J59">
            <v>41175.38925925926</v>
          </cell>
          <cell r="O59">
            <v>0.22800000000000004</v>
          </cell>
          <cell r="BA59">
            <v>4.3959999999999999</v>
          </cell>
          <cell r="BB59">
            <v>236.2</v>
          </cell>
          <cell r="BE59">
            <v>41177.333333333336</v>
          </cell>
        </row>
        <row r="60">
          <cell r="A60">
            <v>41175.398043981484</v>
          </cell>
          <cell r="G60">
            <v>357.44</v>
          </cell>
          <cell r="J60">
            <v>41175.396203703705</v>
          </cell>
          <cell r="O60">
            <v>0.22300000000000003</v>
          </cell>
          <cell r="BA60">
            <v>4.9530000000000003</v>
          </cell>
          <cell r="BB60">
            <v>228.1</v>
          </cell>
          <cell r="BE60">
            <v>41177.375</v>
          </cell>
        </row>
        <row r="61">
          <cell r="A61">
            <v>41175.404988425929</v>
          </cell>
          <cell r="G61">
            <v>357.44</v>
          </cell>
          <cell r="J61">
            <v>41175.403136574074</v>
          </cell>
          <cell r="O61">
            <v>0.22100000000000003</v>
          </cell>
          <cell r="BA61">
            <v>5.8979999999999997</v>
          </cell>
          <cell r="BB61">
            <v>228.6</v>
          </cell>
          <cell r="BE61">
            <v>41177.416666666664</v>
          </cell>
        </row>
        <row r="62">
          <cell r="A62">
            <v>41175.411932870367</v>
          </cell>
          <cell r="G62">
            <v>357.44</v>
          </cell>
          <cell r="J62">
            <v>41175.410081018519</v>
          </cell>
          <cell r="O62">
            <v>0.22600000000000003</v>
          </cell>
          <cell r="BA62">
            <v>4.9470000000000001</v>
          </cell>
          <cell r="BB62">
            <v>238</v>
          </cell>
          <cell r="BE62">
            <v>41177.458333333336</v>
          </cell>
        </row>
        <row r="63">
          <cell r="A63">
            <v>41175.418877314813</v>
          </cell>
          <cell r="G63">
            <v>357.44</v>
          </cell>
          <cell r="J63">
            <v>41175.417025462964</v>
          </cell>
          <cell r="O63">
            <v>0.22100000000000003</v>
          </cell>
          <cell r="BA63">
            <v>5.9119999999999999</v>
          </cell>
          <cell r="BB63">
            <v>231.1</v>
          </cell>
          <cell r="BE63">
            <v>41177.5</v>
          </cell>
        </row>
        <row r="64">
          <cell r="A64">
            <v>41175.425821759258</v>
          </cell>
          <cell r="G64">
            <v>357.44</v>
          </cell>
          <cell r="J64">
            <v>41175.42396990741</v>
          </cell>
          <cell r="O64">
            <v>0.22100000000000003</v>
          </cell>
          <cell r="BA64">
            <v>7.91</v>
          </cell>
          <cell r="BB64">
            <v>220.1</v>
          </cell>
          <cell r="BE64">
            <v>41177.541666666664</v>
          </cell>
        </row>
        <row r="65">
          <cell r="A65">
            <v>41175.432766203703</v>
          </cell>
          <cell r="G65">
            <v>357.44</v>
          </cell>
          <cell r="J65">
            <v>41175.430925925924</v>
          </cell>
          <cell r="O65">
            <v>0.21800000000000003</v>
          </cell>
          <cell r="BA65">
            <v>6.8390000000000004</v>
          </cell>
          <cell r="BB65">
            <v>215.9</v>
          </cell>
          <cell r="BE65">
            <v>41177.583333333336</v>
          </cell>
        </row>
        <row r="66">
          <cell r="A66">
            <v>41175.439710648148</v>
          </cell>
          <cell r="G66">
            <v>357.44</v>
          </cell>
          <cell r="J66">
            <v>41175.437858796293</v>
          </cell>
          <cell r="O66">
            <v>0.21700000000000003</v>
          </cell>
          <cell r="BA66">
            <v>6.6360000000000001</v>
          </cell>
          <cell r="BB66">
            <v>220.5</v>
          </cell>
          <cell r="BE66">
            <v>41177.625</v>
          </cell>
        </row>
        <row r="67">
          <cell r="A67">
            <v>41175.446655092594</v>
          </cell>
          <cell r="G67">
            <v>357.44</v>
          </cell>
          <cell r="J67">
            <v>41175.444814814815</v>
          </cell>
          <cell r="O67">
            <v>0.21300000000000002</v>
          </cell>
          <cell r="BA67">
            <v>6.0659999999999998</v>
          </cell>
          <cell r="BB67">
            <v>223.5</v>
          </cell>
          <cell r="BE67">
            <v>41177.666666666664</v>
          </cell>
        </row>
        <row r="68">
          <cell r="A68">
            <v>41175.453599537039</v>
          </cell>
          <cell r="G68">
            <v>357.44</v>
          </cell>
          <cell r="J68">
            <v>41175.45175925926</v>
          </cell>
          <cell r="O68">
            <v>0.20800000000000002</v>
          </cell>
          <cell r="BA68">
            <v>5.4790000000000001</v>
          </cell>
          <cell r="BB68">
            <v>218.4</v>
          </cell>
          <cell r="BE68">
            <v>41177.708333333336</v>
          </cell>
        </row>
        <row r="69">
          <cell r="A69">
            <v>41175.460543981484</v>
          </cell>
          <cell r="G69">
            <v>357.44</v>
          </cell>
          <cell r="J69">
            <v>41175.458692129629</v>
          </cell>
          <cell r="O69">
            <v>0.20600000000000002</v>
          </cell>
          <cell r="BA69">
            <v>5.38</v>
          </cell>
          <cell r="BB69">
            <v>226.6</v>
          </cell>
          <cell r="BE69">
            <v>41177.75</v>
          </cell>
        </row>
        <row r="70">
          <cell r="A70">
            <v>41175.467488425929</v>
          </cell>
          <cell r="G70">
            <v>357.44</v>
          </cell>
          <cell r="J70">
            <v>41175.465636574074</v>
          </cell>
          <cell r="O70">
            <v>0.20600000000000002</v>
          </cell>
          <cell r="BA70">
            <v>4.6760000000000002</v>
          </cell>
          <cell r="BB70">
            <v>219</v>
          </cell>
          <cell r="BE70">
            <v>41177.791666666664</v>
          </cell>
        </row>
        <row r="71">
          <cell r="A71">
            <v>41175.474432870367</v>
          </cell>
          <cell r="G71">
            <v>357.44</v>
          </cell>
          <cell r="J71">
            <v>41175.472592592596</v>
          </cell>
          <cell r="O71">
            <v>0.20800000000000002</v>
          </cell>
          <cell r="BA71">
            <v>3.9969999999999999</v>
          </cell>
          <cell r="BB71">
            <v>222.2</v>
          </cell>
          <cell r="BE71">
            <v>41177.833333333336</v>
          </cell>
        </row>
        <row r="72">
          <cell r="A72">
            <v>41175.481377314813</v>
          </cell>
          <cell r="G72">
            <v>357.44</v>
          </cell>
          <cell r="J72">
            <v>41175.479537037034</v>
          </cell>
          <cell r="O72">
            <v>0.20800000000000002</v>
          </cell>
          <cell r="BA72">
            <v>4.6340000000000003</v>
          </cell>
          <cell r="BB72">
            <v>209.9</v>
          </cell>
          <cell r="BE72">
            <v>41177.875</v>
          </cell>
        </row>
        <row r="73">
          <cell r="A73">
            <v>41175.488321759258</v>
          </cell>
          <cell r="G73">
            <v>357.44</v>
          </cell>
          <cell r="J73">
            <v>41175.48646990741</v>
          </cell>
          <cell r="O73">
            <v>0.20400000000000001</v>
          </cell>
          <cell r="BA73">
            <v>4.3209999999999997</v>
          </cell>
          <cell r="BB73">
            <v>206.5</v>
          </cell>
          <cell r="BE73">
            <v>41177.916666666664</v>
          </cell>
        </row>
        <row r="74">
          <cell r="A74">
            <v>41175.495266203703</v>
          </cell>
          <cell r="G74">
            <v>357.44</v>
          </cell>
          <cell r="J74">
            <v>41175.493414351855</v>
          </cell>
          <cell r="O74">
            <v>0.20300000000000001</v>
          </cell>
          <cell r="BA74">
            <v>4.6749999999999998</v>
          </cell>
          <cell r="BB74">
            <v>200.3</v>
          </cell>
          <cell r="BE74">
            <v>41177.958333333336</v>
          </cell>
        </row>
        <row r="75">
          <cell r="A75">
            <v>41175.502210648148</v>
          </cell>
          <cell r="G75">
            <v>357.44</v>
          </cell>
          <cell r="J75">
            <v>41175.500358796293</v>
          </cell>
          <cell r="O75">
            <v>0.21300000000000002</v>
          </cell>
          <cell r="BA75">
            <v>5.0149999999999997</v>
          </cell>
          <cell r="BB75">
            <v>213.1</v>
          </cell>
          <cell r="BE75">
            <v>41178</v>
          </cell>
        </row>
        <row r="76">
          <cell r="A76">
            <v>41175.509155092594</v>
          </cell>
          <cell r="G76">
            <v>357.44</v>
          </cell>
          <cell r="J76">
            <v>41175.507303240738</v>
          </cell>
          <cell r="O76">
            <v>0.20300000000000001</v>
          </cell>
          <cell r="BA76">
            <v>5.306</v>
          </cell>
          <cell r="BB76">
            <v>201.9</v>
          </cell>
          <cell r="BE76">
            <v>41178.041666666664</v>
          </cell>
        </row>
        <row r="77">
          <cell r="A77">
            <v>41175.516099537039</v>
          </cell>
          <cell r="G77">
            <v>357.44</v>
          </cell>
          <cell r="J77">
            <v>41175.51425925926</v>
          </cell>
          <cell r="O77">
            <v>0.19700000000000004</v>
          </cell>
          <cell r="BA77">
            <v>4.8019999999999996</v>
          </cell>
          <cell r="BB77">
            <v>190.4</v>
          </cell>
          <cell r="BE77">
            <v>41178.083333333336</v>
          </cell>
        </row>
        <row r="78">
          <cell r="A78">
            <v>41175.523043981484</v>
          </cell>
          <cell r="G78">
            <v>357.44</v>
          </cell>
          <cell r="J78">
            <v>41175.521192129629</v>
          </cell>
          <cell r="O78">
            <v>0.19600000000000004</v>
          </cell>
          <cell r="BA78">
            <v>5.6429999999999998</v>
          </cell>
          <cell r="BB78">
            <v>193.1</v>
          </cell>
          <cell r="BE78">
            <v>41178.125</v>
          </cell>
        </row>
        <row r="79">
          <cell r="A79">
            <v>41175.529988425929</v>
          </cell>
          <cell r="G79">
            <v>357.44</v>
          </cell>
          <cell r="J79">
            <v>41175.528136574074</v>
          </cell>
          <cell r="O79">
            <v>0.18800000000000003</v>
          </cell>
          <cell r="BA79">
            <v>4.7809999999999997</v>
          </cell>
          <cell r="BB79">
            <v>185.7</v>
          </cell>
          <cell r="BE79">
            <v>41178.166666666664</v>
          </cell>
        </row>
        <row r="80">
          <cell r="A80">
            <v>41175.536932870367</v>
          </cell>
          <cell r="G80">
            <v>357.44</v>
          </cell>
          <cell r="J80">
            <v>41175.535081018519</v>
          </cell>
          <cell r="O80">
            <v>0.18900000000000003</v>
          </cell>
          <cell r="BA80">
            <v>5.57</v>
          </cell>
          <cell r="BB80">
            <v>209.5</v>
          </cell>
          <cell r="BE80">
            <v>41178.208333333336</v>
          </cell>
        </row>
        <row r="81">
          <cell r="A81">
            <v>41175.543877314813</v>
          </cell>
          <cell r="G81">
            <v>357.44</v>
          </cell>
          <cell r="J81">
            <v>41175.542025462964</v>
          </cell>
          <cell r="O81">
            <v>0.17900000000000002</v>
          </cell>
          <cell r="BA81">
            <v>5.2309999999999999</v>
          </cell>
          <cell r="BB81">
            <v>206.4</v>
          </cell>
          <cell r="BE81">
            <v>41178.25</v>
          </cell>
        </row>
        <row r="82">
          <cell r="A82">
            <v>41175.550821759258</v>
          </cell>
          <cell r="G82">
            <v>357.44</v>
          </cell>
          <cell r="J82">
            <v>41175.54896990741</v>
          </cell>
          <cell r="O82">
            <v>0.17100000000000004</v>
          </cell>
          <cell r="BA82">
            <v>4.952</v>
          </cell>
          <cell r="BB82">
            <v>210.1</v>
          </cell>
          <cell r="BE82">
            <v>41178.291666666664</v>
          </cell>
        </row>
        <row r="83">
          <cell r="A83">
            <v>41175.557766203703</v>
          </cell>
          <cell r="G83">
            <v>357.44</v>
          </cell>
          <cell r="J83">
            <v>41175.555925925924</v>
          </cell>
          <cell r="O83">
            <v>0.16000000000000003</v>
          </cell>
          <cell r="BA83">
            <v>4.3310000000000004</v>
          </cell>
          <cell r="BB83">
            <v>211.5</v>
          </cell>
          <cell r="BE83">
            <v>41178.333333333336</v>
          </cell>
        </row>
        <row r="84">
          <cell r="A84">
            <v>41175.564710648148</v>
          </cell>
          <cell r="G84">
            <v>357.44</v>
          </cell>
          <cell r="J84">
            <v>41175.56287037037</v>
          </cell>
          <cell r="O84">
            <v>0.16200000000000003</v>
          </cell>
          <cell r="BA84">
            <v>5.1289999999999996</v>
          </cell>
          <cell r="BB84">
            <v>200.2</v>
          </cell>
          <cell r="BE84">
            <v>41178.375</v>
          </cell>
        </row>
        <row r="85">
          <cell r="A85">
            <v>41175.571655092594</v>
          </cell>
          <cell r="G85">
            <v>357.44</v>
          </cell>
          <cell r="J85">
            <v>41175.569803240738</v>
          </cell>
          <cell r="O85">
            <v>0.16000000000000003</v>
          </cell>
          <cell r="BA85">
            <v>6.0839999999999996</v>
          </cell>
          <cell r="BB85">
            <v>195.4</v>
          </cell>
          <cell r="BE85">
            <v>41178.416666666664</v>
          </cell>
        </row>
        <row r="86">
          <cell r="A86">
            <v>41175.578599537039</v>
          </cell>
          <cell r="G86">
            <v>357.44</v>
          </cell>
          <cell r="J86">
            <v>41175.57675925926</v>
          </cell>
          <cell r="O86">
            <v>0.15700000000000003</v>
          </cell>
          <cell r="BA86">
            <v>6.3460000000000001</v>
          </cell>
          <cell r="BB86">
            <v>201.2</v>
          </cell>
          <cell r="BE86">
            <v>41178.458333333336</v>
          </cell>
        </row>
        <row r="87">
          <cell r="A87">
            <v>41175.585543981484</v>
          </cell>
          <cell r="G87">
            <v>357.44</v>
          </cell>
          <cell r="J87">
            <v>41175.583692129629</v>
          </cell>
          <cell r="O87">
            <v>0.15900000000000003</v>
          </cell>
          <cell r="BA87">
            <v>5.7850000000000001</v>
          </cell>
          <cell r="BB87">
            <v>205</v>
          </cell>
          <cell r="BE87">
            <v>41178.5</v>
          </cell>
        </row>
        <row r="88">
          <cell r="A88">
            <v>41175.592488425929</v>
          </cell>
          <cell r="G88">
            <v>357.44</v>
          </cell>
          <cell r="J88">
            <v>41175.590648148151</v>
          </cell>
          <cell r="O88">
            <v>0.16000000000000003</v>
          </cell>
          <cell r="BA88">
            <v>3.3639999999999999</v>
          </cell>
          <cell r="BB88">
            <v>223</v>
          </cell>
          <cell r="BE88">
            <v>41178.541666666664</v>
          </cell>
        </row>
        <row r="89">
          <cell r="A89">
            <v>41175.599432870367</v>
          </cell>
          <cell r="G89">
            <v>357.44</v>
          </cell>
          <cell r="J89">
            <v>41175.597592592596</v>
          </cell>
          <cell r="O89">
            <v>0.15900000000000003</v>
          </cell>
          <cell r="BA89">
            <v>3.6859999999999999</v>
          </cell>
          <cell r="BB89">
            <v>207.6</v>
          </cell>
          <cell r="BE89">
            <v>41178.583333333336</v>
          </cell>
        </row>
        <row r="90">
          <cell r="A90">
            <v>41175.606377314813</v>
          </cell>
          <cell r="G90">
            <v>357.44</v>
          </cell>
          <cell r="J90">
            <v>41175.604525462964</v>
          </cell>
          <cell r="O90">
            <v>0.28000000000000003</v>
          </cell>
          <cell r="BA90">
            <v>3.2080000000000002</v>
          </cell>
          <cell r="BB90">
            <v>194.3</v>
          </cell>
          <cell r="BE90">
            <v>41178.625</v>
          </cell>
        </row>
        <row r="91">
          <cell r="A91">
            <v>41175.613321759258</v>
          </cell>
          <cell r="G91">
            <v>357.44</v>
          </cell>
          <cell r="J91">
            <v>41175.61146990741</v>
          </cell>
          <cell r="O91">
            <v>0.36200000000000004</v>
          </cell>
          <cell r="BA91">
            <v>3.3370000000000002</v>
          </cell>
          <cell r="BB91">
            <v>194.8</v>
          </cell>
          <cell r="BE91">
            <v>41178.666666666664</v>
          </cell>
        </row>
        <row r="92">
          <cell r="A92">
            <v>41175.620266203703</v>
          </cell>
          <cell r="G92">
            <v>357.44</v>
          </cell>
          <cell r="J92">
            <v>41175.618425925924</v>
          </cell>
          <cell r="O92">
            <v>0.54700000000000004</v>
          </cell>
          <cell r="BA92">
            <v>2.1779999999999999</v>
          </cell>
          <cell r="BB92">
            <v>201.5</v>
          </cell>
          <cell r="BE92">
            <v>41178.708333333336</v>
          </cell>
        </row>
        <row r="93">
          <cell r="A93">
            <v>41175.627210648148</v>
          </cell>
          <cell r="G93">
            <v>357.44</v>
          </cell>
          <cell r="J93">
            <v>41175.62537037037</v>
          </cell>
          <cell r="O93">
            <v>0.63900000000000001</v>
          </cell>
        </row>
        <row r="94">
          <cell r="A94">
            <v>41175.634155092594</v>
          </cell>
          <cell r="G94">
            <v>357.44</v>
          </cell>
          <cell r="J94">
            <v>41175.632314814815</v>
          </cell>
          <cell r="O94">
            <v>0.7410000000000001</v>
          </cell>
        </row>
        <row r="95">
          <cell r="A95">
            <v>41175.641099537039</v>
          </cell>
          <cell r="G95">
            <v>1.2400000000000091</v>
          </cell>
          <cell r="J95">
            <v>41175.639247685183</v>
          </cell>
          <cell r="O95">
            <v>0.8600000000000001</v>
          </cell>
        </row>
        <row r="96">
          <cell r="A96">
            <v>41175.648043981484</v>
          </cell>
          <cell r="G96">
            <v>0</v>
          </cell>
          <cell r="J96">
            <v>41175.646192129629</v>
          </cell>
          <cell r="O96">
            <v>0.94</v>
          </cell>
        </row>
        <row r="97">
          <cell r="A97">
            <v>41175.654988425929</v>
          </cell>
          <cell r="G97">
            <v>1.2400000000000091</v>
          </cell>
          <cell r="J97">
            <v>41175.653136574074</v>
          </cell>
          <cell r="O97">
            <v>1.028</v>
          </cell>
        </row>
        <row r="98">
          <cell r="A98">
            <v>41175.661932870367</v>
          </cell>
          <cell r="G98">
            <v>4.5500000000000114</v>
          </cell>
          <cell r="J98">
            <v>41175.660081018519</v>
          </cell>
          <cell r="O98">
            <v>1.099</v>
          </cell>
        </row>
        <row r="99">
          <cell r="A99">
            <v>41175.668877314813</v>
          </cell>
          <cell r="G99">
            <v>7.8500000000000227</v>
          </cell>
          <cell r="J99">
            <v>41175.667025462964</v>
          </cell>
          <cell r="O99">
            <v>1.1859999999999999</v>
          </cell>
        </row>
        <row r="100">
          <cell r="A100">
            <v>41175.675821759258</v>
          </cell>
          <cell r="G100">
            <v>7.8500000000000227</v>
          </cell>
          <cell r="J100">
            <v>41175.67396990741</v>
          </cell>
          <cell r="O100">
            <v>1.268</v>
          </cell>
        </row>
        <row r="101">
          <cell r="A101">
            <v>41175.682766203703</v>
          </cell>
          <cell r="G101">
            <v>7.8500000000000227</v>
          </cell>
          <cell r="J101">
            <v>41175.680914351855</v>
          </cell>
          <cell r="O101">
            <v>1.3579999999999999</v>
          </cell>
        </row>
        <row r="102">
          <cell r="A102">
            <v>41175.689710648148</v>
          </cell>
          <cell r="G102">
            <v>7.4399999999999977</v>
          </cell>
          <cell r="J102">
            <v>41175.687858796293</v>
          </cell>
          <cell r="O102">
            <v>1.429</v>
          </cell>
        </row>
        <row r="103">
          <cell r="A103">
            <v>41175.696655092594</v>
          </cell>
          <cell r="G103">
            <v>8.6800000000000068</v>
          </cell>
          <cell r="J103">
            <v>41175.694803240738</v>
          </cell>
          <cell r="O103">
            <v>1.478</v>
          </cell>
        </row>
        <row r="104">
          <cell r="A104">
            <v>41175.703599537039</v>
          </cell>
          <cell r="G104">
            <v>8.6800000000000068</v>
          </cell>
          <cell r="J104">
            <v>41175.701747685183</v>
          </cell>
          <cell r="O104">
            <v>1.5029999999999999</v>
          </cell>
        </row>
        <row r="105">
          <cell r="A105">
            <v>41175.710543981484</v>
          </cell>
          <cell r="G105">
            <v>8.6800000000000068</v>
          </cell>
          <cell r="J105">
            <v>41175.708692129629</v>
          </cell>
          <cell r="O105">
            <v>1.5580000000000001</v>
          </cell>
        </row>
        <row r="106">
          <cell r="A106">
            <v>41175.717488425929</v>
          </cell>
          <cell r="G106">
            <v>7.0299999999999727</v>
          </cell>
          <cell r="J106">
            <v>41175.715636574074</v>
          </cell>
          <cell r="O106">
            <v>1.5820000000000001</v>
          </cell>
        </row>
        <row r="107">
          <cell r="A107">
            <v>41175.724432870367</v>
          </cell>
          <cell r="G107">
            <v>4.1299999999999955</v>
          </cell>
          <cell r="J107">
            <v>41175.722581018519</v>
          </cell>
          <cell r="O107">
            <v>1.59</v>
          </cell>
        </row>
        <row r="108">
          <cell r="A108">
            <v>41175.731377314813</v>
          </cell>
          <cell r="G108">
            <v>5.3700000000000045</v>
          </cell>
          <cell r="J108">
            <v>41175.729525462964</v>
          </cell>
          <cell r="O108">
            <v>1.536</v>
          </cell>
        </row>
        <row r="109">
          <cell r="A109">
            <v>41175.738321759258</v>
          </cell>
          <cell r="G109">
            <v>5.3700000000000045</v>
          </cell>
          <cell r="J109">
            <v>41175.73646990741</v>
          </cell>
          <cell r="O109">
            <v>1.4989999999999999</v>
          </cell>
        </row>
        <row r="110">
          <cell r="A110">
            <v>41175.745266203703</v>
          </cell>
          <cell r="G110">
            <v>7.0299999999999727</v>
          </cell>
          <cell r="J110">
            <v>41175.743414351855</v>
          </cell>
          <cell r="O110">
            <v>1.4989999999999999</v>
          </cell>
        </row>
        <row r="111">
          <cell r="A111">
            <v>41175.752210648148</v>
          </cell>
          <cell r="G111">
            <v>6.1999999999999886</v>
          </cell>
          <cell r="J111">
            <v>41175.750358796293</v>
          </cell>
          <cell r="O111">
            <v>1.4709999999999999</v>
          </cell>
        </row>
        <row r="112">
          <cell r="A112">
            <v>41175.759155092594</v>
          </cell>
          <cell r="G112">
            <v>5.7900000000000205</v>
          </cell>
          <cell r="J112">
            <v>41175.757303240738</v>
          </cell>
          <cell r="O112">
            <v>1.407</v>
          </cell>
        </row>
        <row r="113">
          <cell r="A113">
            <v>41175.766099537039</v>
          </cell>
          <cell r="G113">
            <v>4.1299999999999955</v>
          </cell>
          <cell r="J113">
            <v>41175.764247685183</v>
          </cell>
          <cell r="O113">
            <v>1.3699999999999999</v>
          </cell>
        </row>
        <row r="114">
          <cell r="A114">
            <v>41175.773043981484</v>
          </cell>
          <cell r="G114">
            <v>4.9599999999999795</v>
          </cell>
          <cell r="J114">
            <v>41175.771192129629</v>
          </cell>
          <cell r="O114">
            <v>1.292</v>
          </cell>
        </row>
        <row r="115">
          <cell r="A115">
            <v>41175.779988425929</v>
          </cell>
          <cell r="G115">
            <v>3.3100000000000023</v>
          </cell>
          <cell r="J115">
            <v>41175.778136574074</v>
          </cell>
          <cell r="O115">
            <v>1.224</v>
          </cell>
        </row>
        <row r="116">
          <cell r="A116">
            <v>41175.786932870367</v>
          </cell>
          <cell r="G116">
            <v>2.8899999999999864</v>
          </cell>
          <cell r="J116">
            <v>41175.785081018519</v>
          </cell>
          <cell r="O116">
            <v>1.141</v>
          </cell>
        </row>
        <row r="117">
          <cell r="A117">
            <v>41175.793877314813</v>
          </cell>
          <cell r="G117">
            <v>357.44</v>
          </cell>
          <cell r="J117">
            <v>41175.792037037034</v>
          </cell>
          <cell r="O117">
            <v>1.0369999999999999</v>
          </cell>
        </row>
        <row r="118">
          <cell r="A118">
            <v>41175.800821759258</v>
          </cell>
          <cell r="G118">
            <v>357.44</v>
          </cell>
          <cell r="J118">
            <v>41175.798981481479</v>
          </cell>
          <cell r="O118">
            <v>0.95199999999999996</v>
          </cell>
        </row>
        <row r="119">
          <cell r="A119">
            <v>41175.807766203703</v>
          </cell>
          <cell r="G119">
            <v>357.44</v>
          </cell>
          <cell r="J119">
            <v>41175.805914351855</v>
          </cell>
          <cell r="O119">
            <v>0.8580000000000001</v>
          </cell>
        </row>
        <row r="120">
          <cell r="A120">
            <v>41175.814710648148</v>
          </cell>
          <cell r="G120">
            <v>357.44</v>
          </cell>
          <cell r="J120">
            <v>41175.812858796293</v>
          </cell>
          <cell r="O120">
            <v>0.73599999999999999</v>
          </cell>
        </row>
        <row r="121">
          <cell r="A121">
            <v>41175.821655092594</v>
          </cell>
          <cell r="G121">
            <v>357.44</v>
          </cell>
          <cell r="J121">
            <v>41175.819803240738</v>
          </cell>
          <cell r="O121">
            <v>0.60000000000000009</v>
          </cell>
        </row>
        <row r="122">
          <cell r="A122">
            <v>41175.828599537039</v>
          </cell>
          <cell r="G122">
            <v>357.44</v>
          </cell>
          <cell r="J122">
            <v>41175.82675925926</v>
          </cell>
          <cell r="O122">
            <v>0.46400000000000002</v>
          </cell>
        </row>
        <row r="123">
          <cell r="A123">
            <v>41175.835543981484</v>
          </cell>
          <cell r="G123">
            <v>357.44</v>
          </cell>
          <cell r="J123">
            <v>41175.833703703705</v>
          </cell>
          <cell r="O123">
            <v>0.29800000000000004</v>
          </cell>
        </row>
        <row r="124">
          <cell r="A124">
            <v>41175.842488425929</v>
          </cell>
          <cell r="G124">
            <v>357.44</v>
          </cell>
          <cell r="J124">
            <v>41175.840636574074</v>
          </cell>
          <cell r="O124">
            <v>0.16700000000000004</v>
          </cell>
        </row>
        <row r="125">
          <cell r="A125">
            <v>41175.849432870367</v>
          </cell>
          <cell r="G125">
            <v>357.44</v>
          </cell>
          <cell r="J125">
            <v>41175.847581018519</v>
          </cell>
          <cell r="O125">
            <v>9.600000000000003E-2</v>
          </cell>
        </row>
        <row r="126">
          <cell r="A126">
            <v>41175.856377314813</v>
          </cell>
          <cell r="G126">
            <v>357.44</v>
          </cell>
          <cell r="J126">
            <v>41175.854525462964</v>
          </cell>
          <cell r="O126">
            <v>9.1000000000000025E-2</v>
          </cell>
        </row>
        <row r="127">
          <cell r="A127">
            <v>41175.863321759258</v>
          </cell>
          <cell r="G127">
            <v>357.44</v>
          </cell>
          <cell r="J127">
            <v>41175.86146990741</v>
          </cell>
          <cell r="O127">
            <v>9.0000000000000024E-2</v>
          </cell>
        </row>
        <row r="128">
          <cell r="A128">
            <v>41175.870266203703</v>
          </cell>
          <cell r="G128">
            <v>357.44</v>
          </cell>
          <cell r="J128">
            <v>41175.868414351855</v>
          </cell>
          <cell r="O128">
            <v>8.6000000000000021E-2</v>
          </cell>
        </row>
        <row r="129">
          <cell r="A129">
            <v>41175.877210648148</v>
          </cell>
          <cell r="G129">
            <v>357.44</v>
          </cell>
          <cell r="J129">
            <v>41175.875358796293</v>
          </cell>
          <cell r="O129">
            <v>8.6000000000000021E-2</v>
          </cell>
        </row>
        <row r="130">
          <cell r="A130">
            <v>41175.884155092594</v>
          </cell>
          <cell r="G130">
            <v>357.44</v>
          </cell>
          <cell r="J130">
            <v>41175.882303240738</v>
          </cell>
          <cell r="O130">
            <v>8.500000000000002E-2</v>
          </cell>
        </row>
        <row r="131">
          <cell r="A131">
            <v>41175.891099537039</v>
          </cell>
          <cell r="G131">
            <v>357.44</v>
          </cell>
          <cell r="J131">
            <v>41175.88925925926</v>
          </cell>
          <cell r="O131">
            <v>8.4000000000000019E-2</v>
          </cell>
        </row>
        <row r="132">
          <cell r="A132">
            <v>41175.898043981484</v>
          </cell>
          <cell r="G132">
            <v>357.44</v>
          </cell>
          <cell r="J132">
            <v>41175.896192129629</v>
          </cell>
          <cell r="O132">
            <v>8.2000000000000017E-2</v>
          </cell>
        </row>
        <row r="133">
          <cell r="A133">
            <v>41175.904988425929</v>
          </cell>
          <cell r="G133">
            <v>357.44</v>
          </cell>
          <cell r="J133">
            <v>41175.903148148151</v>
          </cell>
          <cell r="O133">
            <v>7.9000000000000015E-2</v>
          </cell>
        </row>
        <row r="134">
          <cell r="A134">
            <v>41175.911932870367</v>
          </cell>
          <cell r="G134">
            <v>357.44</v>
          </cell>
          <cell r="J134">
            <v>41175.910081018519</v>
          </cell>
          <cell r="O134">
            <v>7.7000000000000013E-2</v>
          </cell>
        </row>
        <row r="135">
          <cell r="A135">
            <v>41175.918877314813</v>
          </cell>
          <cell r="G135">
            <v>357.44</v>
          </cell>
          <cell r="J135">
            <v>41175.917025462964</v>
          </cell>
          <cell r="O135">
            <v>6.9000000000000006E-2</v>
          </cell>
        </row>
        <row r="136">
          <cell r="A136">
            <v>41175.925821759258</v>
          </cell>
          <cell r="G136">
            <v>357.44</v>
          </cell>
          <cell r="J136">
            <v>41175.92396990741</v>
          </cell>
          <cell r="O136">
            <v>6.6000000000000003E-2</v>
          </cell>
        </row>
        <row r="137">
          <cell r="A137">
            <v>41175.932766203703</v>
          </cell>
          <cell r="G137">
            <v>357.44</v>
          </cell>
          <cell r="J137">
            <v>41175.930914351855</v>
          </cell>
          <cell r="O137">
            <v>6.7000000000000004E-2</v>
          </cell>
        </row>
        <row r="138">
          <cell r="A138">
            <v>41175.939710648148</v>
          </cell>
          <cell r="G138">
            <v>357.44</v>
          </cell>
          <cell r="J138">
            <v>41175.937858796293</v>
          </cell>
          <cell r="O138">
            <v>6.5000000000000002E-2</v>
          </cell>
        </row>
        <row r="139">
          <cell r="A139">
            <v>41175.946655092594</v>
          </cell>
          <cell r="G139">
            <v>357.44</v>
          </cell>
          <cell r="J139">
            <v>41175.944803240738</v>
          </cell>
          <cell r="O139">
            <v>6.5000000000000002E-2</v>
          </cell>
        </row>
        <row r="140">
          <cell r="A140">
            <v>41175.953599537039</v>
          </cell>
          <cell r="G140">
            <v>357.44</v>
          </cell>
          <cell r="J140">
            <v>41175.951747685183</v>
          </cell>
          <cell r="O140">
            <v>6.9000000000000006E-2</v>
          </cell>
        </row>
        <row r="141">
          <cell r="A141">
            <v>41175.960543981484</v>
          </cell>
          <cell r="G141">
            <v>357.44</v>
          </cell>
          <cell r="J141">
            <v>41175.958692129629</v>
          </cell>
          <cell r="O141">
            <v>6.7000000000000004E-2</v>
          </cell>
        </row>
        <row r="142">
          <cell r="A142">
            <v>41175.967488425929</v>
          </cell>
          <cell r="G142">
            <v>357.44</v>
          </cell>
          <cell r="J142">
            <v>41175.965636574074</v>
          </cell>
          <cell r="O142">
            <v>6.9000000000000006E-2</v>
          </cell>
        </row>
        <row r="143">
          <cell r="A143">
            <v>41175.974432870367</v>
          </cell>
          <cell r="G143">
            <v>357.44</v>
          </cell>
          <cell r="J143">
            <v>41175.972592592596</v>
          </cell>
          <cell r="O143">
            <v>6.5000000000000002E-2</v>
          </cell>
        </row>
        <row r="144">
          <cell r="A144">
            <v>41175.981377314813</v>
          </cell>
          <cell r="G144">
            <v>357.44</v>
          </cell>
          <cell r="J144">
            <v>41175.979525462964</v>
          </cell>
          <cell r="O144">
            <v>6.1000000000000054E-2</v>
          </cell>
        </row>
        <row r="145">
          <cell r="A145">
            <v>41175.988321759258</v>
          </cell>
          <cell r="G145">
            <v>357.44</v>
          </cell>
          <cell r="J145">
            <v>41175.98646990741</v>
          </cell>
          <cell r="O145">
            <v>6.1000000000000054E-2</v>
          </cell>
        </row>
        <row r="146">
          <cell r="A146">
            <v>41175.995266203703</v>
          </cell>
          <cell r="G146">
            <v>357.44</v>
          </cell>
          <cell r="J146">
            <v>41175.993425925924</v>
          </cell>
          <cell r="O146">
            <v>6.1000000000000054E-2</v>
          </cell>
        </row>
        <row r="147">
          <cell r="A147">
            <v>41176.002210648148</v>
          </cell>
          <cell r="G147">
            <v>357.44</v>
          </cell>
          <cell r="J147">
            <v>41176.00037037037</v>
          </cell>
          <cell r="O147">
            <v>5.8000000000000052E-2</v>
          </cell>
        </row>
        <row r="148">
          <cell r="A148">
            <v>41176.009155092594</v>
          </cell>
          <cell r="G148">
            <v>357.44</v>
          </cell>
          <cell r="J148">
            <v>41176.007303240738</v>
          </cell>
          <cell r="O148">
            <v>5.7000000000000051E-2</v>
          </cell>
        </row>
        <row r="149">
          <cell r="A149">
            <v>41176.016099537039</v>
          </cell>
          <cell r="G149">
            <v>357.44</v>
          </cell>
          <cell r="J149">
            <v>41176.014247685183</v>
          </cell>
          <cell r="O149">
            <v>5.600000000000005E-2</v>
          </cell>
        </row>
        <row r="150">
          <cell r="A150">
            <v>41176.023043981484</v>
          </cell>
          <cell r="G150">
            <v>357.44</v>
          </cell>
          <cell r="J150">
            <v>41176.021203703705</v>
          </cell>
          <cell r="O150">
            <v>5.2000000000000046E-2</v>
          </cell>
        </row>
        <row r="151">
          <cell r="A151">
            <v>41176.029988425929</v>
          </cell>
          <cell r="G151">
            <v>357.44</v>
          </cell>
          <cell r="J151">
            <v>41176.028148148151</v>
          </cell>
          <cell r="O151">
            <v>5.0000000000000044E-2</v>
          </cell>
        </row>
        <row r="152">
          <cell r="A152">
            <v>41176.036932870367</v>
          </cell>
          <cell r="G152">
            <v>357.44</v>
          </cell>
          <cell r="J152">
            <v>41176.035092592596</v>
          </cell>
          <cell r="O152">
            <v>4.7000000000000042E-2</v>
          </cell>
        </row>
        <row r="153">
          <cell r="A153">
            <v>41176.043877314813</v>
          </cell>
          <cell r="G153">
            <v>357.44</v>
          </cell>
          <cell r="J153">
            <v>41176.042037037034</v>
          </cell>
          <cell r="O153">
            <v>4.6000000000000041E-2</v>
          </cell>
        </row>
        <row r="154">
          <cell r="A154">
            <v>41176.050821759258</v>
          </cell>
          <cell r="G154">
            <v>357.44</v>
          </cell>
          <cell r="J154">
            <v>41176.04896990741</v>
          </cell>
          <cell r="O154">
            <v>4.500000000000004E-2</v>
          </cell>
        </row>
        <row r="155">
          <cell r="A155">
            <v>41176.057766203703</v>
          </cell>
          <cell r="G155">
            <v>357.44</v>
          </cell>
          <cell r="J155">
            <v>41176.055914351855</v>
          </cell>
          <cell r="O155">
            <v>4.2000000000000037E-2</v>
          </cell>
        </row>
        <row r="156">
          <cell r="A156">
            <v>41176.064710648148</v>
          </cell>
          <cell r="G156">
            <v>357.44</v>
          </cell>
          <cell r="J156">
            <v>41176.062858796293</v>
          </cell>
          <cell r="O156">
            <v>4.0000000000000036E-2</v>
          </cell>
        </row>
        <row r="157">
          <cell r="A157">
            <v>41176.071655092594</v>
          </cell>
          <cell r="G157">
            <v>357.44</v>
          </cell>
          <cell r="J157">
            <v>41176.069803240738</v>
          </cell>
          <cell r="O157">
            <v>3.8000000000000034E-2</v>
          </cell>
        </row>
        <row r="158">
          <cell r="A158">
            <v>41176.078599537039</v>
          </cell>
          <cell r="G158">
            <v>357.44</v>
          </cell>
          <cell r="J158">
            <v>41176.076747685183</v>
          </cell>
          <cell r="O158">
            <v>3.5000000000000031E-2</v>
          </cell>
        </row>
        <row r="159">
          <cell r="A159">
            <v>41176.085543981484</v>
          </cell>
          <cell r="G159">
            <v>357.44</v>
          </cell>
          <cell r="J159">
            <v>41176.083692129629</v>
          </cell>
          <cell r="O159">
            <v>3.1000000000000028E-2</v>
          </cell>
        </row>
        <row r="160">
          <cell r="A160">
            <v>41176.092488425929</v>
          </cell>
          <cell r="G160">
            <v>357.44</v>
          </cell>
          <cell r="J160">
            <v>41176.090648148151</v>
          </cell>
          <cell r="O160">
            <v>3.0000000000000027E-2</v>
          </cell>
        </row>
        <row r="161">
          <cell r="A161">
            <v>41176.099432870367</v>
          </cell>
          <cell r="G161">
            <v>357.44</v>
          </cell>
          <cell r="J161">
            <v>41176.097581018519</v>
          </cell>
          <cell r="O161">
            <v>2.9000000000000026E-2</v>
          </cell>
        </row>
        <row r="162">
          <cell r="A162">
            <v>41176.106377314813</v>
          </cell>
          <cell r="G162">
            <v>357.44</v>
          </cell>
          <cell r="J162">
            <v>41176.104525462964</v>
          </cell>
          <cell r="O162">
            <v>2.4000000000000021E-2</v>
          </cell>
        </row>
        <row r="163">
          <cell r="A163">
            <v>41176.113321759258</v>
          </cell>
          <cell r="G163">
            <v>357.44</v>
          </cell>
          <cell r="J163">
            <v>41176.11146990741</v>
          </cell>
          <cell r="O163">
            <v>2.0000000000000018E-2</v>
          </cell>
        </row>
        <row r="164">
          <cell r="A164">
            <v>41176.120266203703</v>
          </cell>
          <cell r="G164">
            <v>357.44</v>
          </cell>
          <cell r="J164">
            <v>41176.118425925924</v>
          </cell>
          <cell r="O164">
            <v>1.8000000000000016E-2</v>
          </cell>
        </row>
        <row r="165">
          <cell r="A165">
            <v>41176.127210648148</v>
          </cell>
          <cell r="G165">
            <v>357.44</v>
          </cell>
          <cell r="J165">
            <v>41176.12537037037</v>
          </cell>
          <cell r="O165">
            <v>1.7000000000000015E-2</v>
          </cell>
        </row>
        <row r="166">
          <cell r="A166">
            <v>41176.134155092594</v>
          </cell>
          <cell r="G166">
            <v>357.44</v>
          </cell>
          <cell r="J166">
            <v>41176.132314814815</v>
          </cell>
          <cell r="O166">
            <v>0.17500000000000002</v>
          </cell>
        </row>
        <row r="167">
          <cell r="A167">
            <v>41176.141099537039</v>
          </cell>
          <cell r="G167">
            <v>357.44</v>
          </cell>
          <cell r="J167">
            <v>41176.139247685183</v>
          </cell>
          <cell r="O167">
            <v>0.27400000000000002</v>
          </cell>
        </row>
        <row r="168">
          <cell r="A168">
            <v>41176.148043981484</v>
          </cell>
          <cell r="G168">
            <v>357.44</v>
          </cell>
          <cell r="J168">
            <v>41176.146192129629</v>
          </cell>
          <cell r="O168">
            <v>0.44900000000000001</v>
          </cell>
        </row>
        <row r="169">
          <cell r="A169">
            <v>41176.154988425929</v>
          </cell>
          <cell r="G169">
            <v>357.44</v>
          </cell>
          <cell r="J169">
            <v>41176.153148148151</v>
          </cell>
          <cell r="O169">
            <v>0.56200000000000006</v>
          </cell>
        </row>
        <row r="170">
          <cell r="A170">
            <v>41176.161932870367</v>
          </cell>
          <cell r="G170">
            <v>4.5500000000000114</v>
          </cell>
          <cell r="J170">
            <v>41176.160092592596</v>
          </cell>
          <cell r="O170">
            <v>0.66900000000000004</v>
          </cell>
        </row>
        <row r="171">
          <cell r="A171">
            <v>41176.168877314813</v>
          </cell>
          <cell r="G171">
            <v>5.7900000000000205</v>
          </cell>
          <cell r="J171">
            <v>41176.167025462964</v>
          </cell>
          <cell r="O171">
            <v>0.752</v>
          </cell>
        </row>
        <row r="172">
          <cell r="A172">
            <v>41176.175821759258</v>
          </cell>
          <cell r="G172">
            <v>7.4399999999999977</v>
          </cell>
          <cell r="J172">
            <v>41176.17396990741</v>
          </cell>
          <cell r="O172">
            <v>0.85200000000000009</v>
          </cell>
        </row>
        <row r="173">
          <cell r="A173">
            <v>41176.182766203703</v>
          </cell>
          <cell r="G173">
            <v>5.7900000000000205</v>
          </cell>
          <cell r="J173">
            <v>41176.180914351855</v>
          </cell>
          <cell r="O173">
            <v>0.94100000000000006</v>
          </cell>
        </row>
        <row r="174">
          <cell r="A174">
            <v>41176.189710648148</v>
          </cell>
          <cell r="G174">
            <v>5.3700000000000045</v>
          </cell>
          <cell r="J174">
            <v>41176.187858796293</v>
          </cell>
          <cell r="O174">
            <v>0.998</v>
          </cell>
        </row>
        <row r="175">
          <cell r="A175">
            <v>41176.196655092594</v>
          </cell>
          <cell r="G175">
            <v>6.1999999999999886</v>
          </cell>
          <cell r="J175">
            <v>41176.194814814815</v>
          </cell>
          <cell r="O175">
            <v>1.1040000000000001</v>
          </cell>
        </row>
        <row r="176">
          <cell r="A176">
            <v>41176.203599537039</v>
          </cell>
          <cell r="G176">
            <v>10.75</v>
          </cell>
          <cell r="J176">
            <v>41176.201747685183</v>
          </cell>
          <cell r="O176">
            <v>1.1839999999999999</v>
          </cell>
        </row>
        <row r="177">
          <cell r="A177">
            <v>41176.210543981484</v>
          </cell>
          <cell r="G177">
            <v>11.160000000000025</v>
          </cell>
          <cell r="J177">
            <v>41176.208692129629</v>
          </cell>
          <cell r="O177">
            <v>1.25</v>
          </cell>
        </row>
        <row r="178">
          <cell r="A178">
            <v>41176.217488425929</v>
          </cell>
          <cell r="G178">
            <v>11.160000000000025</v>
          </cell>
          <cell r="J178">
            <v>41176.215636574074</v>
          </cell>
          <cell r="O178">
            <v>1.325</v>
          </cell>
        </row>
        <row r="179">
          <cell r="A179">
            <v>41176.224432870367</v>
          </cell>
          <cell r="G179">
            <v>357.44</v>
          </cell>
          <cell r="J179">
            <v>41176.222581018519</v>
          </cell>
          <cell r="O179">
            <v>1.3819999999999999</v>
          </cell>
        </row>
        <row r="180">
          <cell r="A180">
            <v>41176.231377314813</v>
          </cell>
          <cell r="G180">
            <v>11.569999999999993</v>
          </cell>
          <cell r="J180">
            <v>41176.229525462964</v>
          </cell>
          <cell r="O180">
            <v>1.4219999999999999</v>
          </cell>
        </row>
        <row r="181">
          <cell r="A181">
            <v>41176.238321759258</v>
          </cell>
          <cell r="G181">
            <v>9.9200000000000159</v>
          </cell>
          <cell r="J181">
            <v>41176.23646990741</v>
          </cell>
          <cell r="O181">
            <v>1.4390000000000001</v>
          </cell>
        </row>
        <row r="182">
          <cell r="A182">
            <v>41176.245266203703</v>
          </cell>
          <cell r="G182">
            <v>11.569999999999993</v>
          </cell>
          <cell r="J182">
            <v>41176.243414351855</v>
          </cell>
          <cell r="O182">
            <v>1.4610000000000001</v>
          </cell>
        </row>
        <row r="183">
          <cell r="A183">
            <v>41176.252210648148</v>
          </cell>
          <cell r="G183">
            <v>11.569999999999993</v>
          </cell>
          <cell r="J183">
            <v>41176.250358796293</v>
          </cell>
          <cell r="O183">
            <v>1.4650000000000001</v>
          </cell>
        </row>
        <row r="184">
          <cell r="A184">
            <v>41176.259155092594</v>
          </cell>
          <cell r="G184">
            <v>11.569999999999993</v>
          </cell>
          <cell r="J184">
            <v>41176.257303240738</v>
          </cell>
          <cell r="O184">
            <v>1.4450000000000001</v>
          </cell>
        </row>
        <row r="185">
          <cell r="A185">
            <v>41176.266099537039</v>
          </cell>
          <cell r="G185">
            <v>11.569999999999993</v>
          </cell>
          <cell r="J185">
            <v>41176.26425925926</v>
          </cell>
          <cell r="O185">
            <v>1.415</v>
          </cell>
        </row>
        <row r="186">
          <cell r="A186">
            <v>41176.273043981484</v>
          </cell>
          <cell r="G186">
            <v>11.569999999999993</v>
          </cell>
          <cell r="J186">
            <v>41176.271203703705</v>
          </cell>
          <cell r="O186">
            <v>1.38</v>
          </cell>
        </row>
        <row r="187">
          <cell r="A187">
            <v>41176.279988425929</v>
          </cell>
          <cell r="G187">
            <v>11.569999999999993</v>
          </cell>
          <cell r="J187">
            <v>41176.278136574074</v>
          </cell>
          <cell r="O187">
            <v>1.3360000000000001</v>
          </cell>
        </row>
        <row r="188">
          <cell r="A188">
            <v>41176.286932870367</v>
          </cell>
          <cell r="G188">
            <v>11.160000000000025</v>
          </cell>
          <cell r="J188">
            <v>41176.285092592596</v>
          </cell>
          <cell r="O188">
            <v>1.294</v>
          </cell>
        </row>
        <row r="189">
          <cell r="A189">
            <v>41176.293877314813</v>
          </cell>
          <cell r="G189">
            <v>11.160000000000025</v>
          </cell>
          <cell r="J189">
            <v>41176.292025462964</v>
          </cell>
          <cell r="O189">
            <v>1.248</v>
          </cell>
        </row>
        <row r="190">
          <cell r="A190">
            <v>41176.300821759258</v>
          </cell>
          <cell r="G190">
            <v>7.0299999999999727</v>
          </cell>
          <cell r="J190">
            <v>41176.298981481479</v>
          </cell>
          <cell r="O190">
            <v>1.1759999999999999</v>
          </cell>
        </row>
        <row r="191">
          <cell r="A191">
            <v>41176.307766203703</v>
          </cell>
          <cell r="G191">
            <v>7.0299999999999727</v>
          </cell>
          <cell r="J191">
            <v>41176.305914351855</v>
          </cell>
          <cell r="O191">
            <v>1.1020000000000001</v>
          </cell>
        </row>
        <row r="192">
          <cell r="A192">
            <v>41176.314710648148</v>
          </cell>
          <cell r="G192">
            <v>6.1999999999999886</v>
          </cell>
          <cell r="J192">
            <v>41176.312858796293</v>
          </cell>
          <cell r="O192">
            <v>1.024</v>
          </cell>
        </row>
        <row r="193">
          <cell r="A193">
            <v>41176.321655092594</v>
          </cell>
          <cell r="G193">
            <v>357.44</v>
          </cell>
          <cell r="J193">
            <v>41176.319803240738</v>
          </cell>
          <cell r="O193">
            <v>0.93100000000000005</v>
          </cell>
        </row>
        <row r="194">
          <cell r="A194">
            <v>41176.328599537039</v>
          </cell>
          <cell r="G194">
            <v>357.44</v>
          </cell>
          <cell r="J194">
            <v>41176.326747685183</v>
          </cell>
          <cell r="O194">
            <v>0.84400000000000008</v>
          </cell>
        </row>
        <row r="195">
          <cell r="A195">
            <v>41176.335543981484</v>
          </cell>
          <cell r="G195">
            <v>357.44</v>
          </cell>
          <cell r="J195">
            <v>41176.333692129629</v>
          </cell>
          <cell r="O195">
            <v>0.752</v>
          </cell>
        </row>
        <row r="196">
          <cell r="A196">
            <v>41176.342488425929</v>
          </cell>
          <cell r="G196">
            <v>357.44</v>
          </cell>
          <cell r="J196">
            <v>41176.340636574074</v>
          </cell>
          <cell r="O196">
            <v>0.65600000000000003</v>
          </cell>
        </row>
        <row r="197">
          <cell r="A197">
            <v>41176.349432870367</v>
          </cell>
          <cell r="G197">
            <v>357.44</v>
          </cell>
          <cell r="J197">
            <v>41176.347592592596</v>
          </cell>
          <cell r="O197">
            <v>0.54800000000000004</v>
          </cell>
        </row>
        <row r="198">
          <cell r="A198">
            <v>41176.356377314813</v>
          </cell>
          <cell r="G198">
            <v>357.44</v>
          </cell>
          <cell r="J198">
            <v>41176.354525462964</v>
          </cell>
          <cell r="O198">
            <v>0.42800000000000005</v>
          </cell>
        </row>
        <row r="199">
          <cell r="A199">
            <v>41176.363321759258</v>
          </cell>
          <cell r="G199">
            <v>357.44</v>
          </cell>
          <cell r="J199">
            <v>41176.36146990741</v>
          </cell>
          <cell r="O199">
            <v>0.29400000000000004</v>
          </cell>
        </row>
        <row r="200">
          <cell r="A200">
            <v>41176.370266203703</v>
          </cell>
          <cell r="G200">
            <v>357.44</v>
          </cell>
          <cell r="J200">
            <v>41176.368414351855</v>
          </cell>
          <cell r="O200">
            <v>0.17400000000000002</v>
          </cell>
        </row>
        <row r="201">
          <cell r="A201">
            <v>41176.377210648148</v>
          </cell>
          <cell r="G201">
            <v>357.44</v>
          </cell>
          <cell r="J201">
            <v>41176.375358796293</v>
          </cell>
          <cell r="O201">
            <v>5.9000000000000052E-2</v>
          </cell>
        </row>
        <row r="202">
          <cell r="A202">
            <v>41176.384155092594</v>
          </cell>
          <cell r="G202">
            <v>357.44</v>
          </cell>
          <cell r="J202">
            <v>41176.382303240738</v>
          </cell>
          <cell r="O202">
            <v>6.0000000000000053E-3</v>
          </cell>
        </row>
        <row r="203">
          <cell r="A203">
            <v>41176.391099537039</v>
          </cell>
          <cell r="G203">
            <v>357.44</v>
          </cell>
          <cell r="J203">
            <v>41176.38925925926</v>
          </cell>
          <cell r="O203">
            <v>2.0000000000000018E-3</v>
          </cell>
        </row>
        <row r="204">
          <cell r="A204">
            <v>41176.398043981484</v>
          </cell>
          <cell r="G204">
            <v>357.44</v>
          </cell>
          <cell r="J204">
            <v>41176.396203703705</v>
          </cell>
          <cell r="O204">
            <v>0</v>
          </cell>
        </row>
        <row r="205">
          <cell r="A205">
            <v>41176.404988425929</v>
          </cell>
          <cell r="G205">
            <v>357.44</v>
          </cell>
          <cell r="J205">
            <v>41176.403148148151</v>
          </cell>
          <cell r="O205">
            <v>2.0000000000000018E-3</v>
          </cell>
        </row>
        <row r="206">
          <cell r="A206">
            <v>41176.411932870367</v>
          </cell>
          <cell r="G206">
            <v>357.44</v>
          </cell>
          <cell r="J206">
            <v>41176.410092592596</v>
          </cell>
          <cell r="O206">
            <v>6.0000000000000053E-3</v>
          </cell>
        </row>
        <row r="207">
          <cell r="A207">
            <v>41176.418877314813</v>
          </cell>
          <cell r="G207">
            <v>357.44</v>
          </cell>
          <cell r="J207">
            <v>41176.417025462964</v>
          </cell>
          <cell r="O207">
            <v>8.0000000000000071E-3</v>
          </cell>
        </row>
        <row r="208">
          <cell r="A208">
            <v>41176.425821759258</v>
          </cell>
          <cell r="G208">
            <v>357.44</v>
          </cell>
          <cell r="J208">
            <v>41176.423981481479</v>
          </cell>
          <cell r="O208">
            <v>1.100000000000001E-2</v>
          </cell>
        </row>
        <row r="209">
          <cell r="A209">
            <v>41176.432766203703</v>
          </cell>
          <cell r="G209">
            <v>357.44</v>
          </cell>
          <cell r="J209">
            <v>41176.430925925924</v>
          </cell>
          <cell r="O209">
            <v>1.3000000000000012E-2</v>
          </cell>
        </row>
        <row r="210">
          <cell r="A210">
            <v>41176.439710648148</v>
          </cell>
          <cell r="G210">
            <v>357.44</v>
          </cell>
          <cell r="J210">
            <v>41176.437858796293</v>
          </cell>
          <cell r="O210">
            <v>1.3000000000000012E-2</v>
          </cell>
        </row>
        <row r="211">
          <cell r="A211">
            <v>41176.446655092594</v>
          </cell>
          <cell r="G211">
            <v>357.44</v>
          </cell>
          <cell r="J211">
            <v>41176.444814814815</v>
          </cell>
          <cell r="O211">
            <v>1.3000000000000012E-2</v>
          </cell>
        </row>
        <row r="212">
          <cell r="A212">
            <v>41176.453599537039</v>
          </cell>
          <cell r="G212">
            <v>357.44</v>
          </cell>
          <cell r="J212">
            <v>41176.45175925926</v>
          </cell>
          <cell r="O212">
            <v>1.100000000000001E-2</v>
          </cell>
        </row>
        <row r="213">
          <cell r="A213">
            <v>41176.460543981484</v>
          </cell>
          <cell r="G213">
            <v>357.44</v>
          </cell>
          <cell r="J213">
            <v>41176.458703703705</v>
          </cell>
          <cell r="O213">
            <v>2.0000000000000018E-2</v>
          </cell>
        </row>
        <row r="214">
          <cell r="A214">
            <v>41176.467488425929</v>
          </cell>
          <cell r="G214">
            <v>357.44</v>
          </cell>
          <cell r="J214">
            <v>41176.465648148151</v>
          </cell>
          <cell r="O214">
            <v>2.1000000000000019E-2</v>
          </cell>
        </row>
        <row r="215">
          <cell r="A215">
            <v>41176.474432870367</v>
          </cell>
          <cell r="G215">
            <v>357.44</v>
          </cell>
          <cell r="J215">
            <v>41176.472581018519</v>
          </cell>
          <cell r="O215">
            <v>2.5000000000000022E-2</v>
          </cell>
        </row>
        <row r="216">
          <cell r="A216">
            <v>41176.481377314813</v>
          </cell>
          <cell r="G216">
            <v>357.44</v>
          </cell>
          <cell r="J216">
            <v>41176.479537037034</v>
          </cell>
          <cell r="O216">
            <v>2.5000000000000022E-2</v>
          </cell>
        </row>
        <row r="217">
          <cell r="A217">
            <v>41176.488321759258</v>
          </cell>
          <cell r="G217">
            <v>357.44</v>
          </cell>
          <cell r="J217">
            <v>41176.486481481479</v>
          </cell>
          <cell r="O217">
            <v>2.8000000000000025E-2</v>
          </cell>
        </row>
        <row r="218">
          <cell r="A218">
            <v>41176.495266203703</v>
          </cell>
          <cell r="G218">
            <v>357.44</v>
          </cell>
          <cell r="J218">
            <v>41176.493425925924</v>
          </cell>
          <cell r="O218">
            <v>2.9000000000000026E-2</v>
          </cell>
        </row>
        <row r="219">
          <cell r="A219">
            <v>41176.502210648148</v>
          </cell>
          <cell r="G219">
            <v>357.44</v>
          </cell>
          <cell r="J219">
            <v>41176.500358796293</v>
          </cell>
          <cell r="O219">
            <v>3.1000000000000028E-2</v>
          </cell>
        </row>
        <row r="220">
          <cell r="A220">
            <v>41176.509155092594</v>
          </cell>
          <cell r="G220">
            <v>357.44</v>
          </cell>
          <cell r="J220">
            <v>41176.507314814815</v>
          </cell>
          <cell r="O220">
            <v>3.2000000000000028E-2</v>
          </cell>
        </row>
        <row r="221">
          <cell r="A221">
            <v>41176.516099537039</v>
          </cell>
          <cell r="G221">
            <v>357.44</v>
          </cell>
          <cell r="J221">
            <v>41176.500358796293</v>
          </cell>
          <cell r="O221">
            <v>3.1000000000000028E-2</v>
          </cell>
        </row>
        <row r="222">
          <cell r="A222">
            <v>41176.523043981484</v>
          </cell>
          <cell r="G222">
            <v>357.44</v>
          </cell>
          <cell r="J222">
            <v>41176.507314814815</v>
          </cell>
          <cell r="O222">
            <v>3.2000000000000028E-2</v>
          </cell>
        </row>
        <row r="223">
          <cell r="A223">
            <v>41176.529988425929</v>
          </cell>
          <cell r="G223">
            <v>357.44</v>
          </cell>
          <cell r="J223">
            <v>41176.514247685183</v>
          </cell>
          <cell r="O223">
            <v>3.400000000000003E-2</v>
          </cell>
        </row>
        <row r="224">
          <cell r="A224">
            <v>41176.536932870367</v>
          </cell>
          <cell r="G224">
            <v>357.44</v>
          </cell>
          <cell r="J224">
            <v>41176.521192129629</v>
          </cell>
          <cell r="O224">
            <v>3.5000000000000031E-2</v>
          </cell>
        </row>
        <row r="225">
          <cell r="A225">
            <v>41176.543877314813</v>
          </cell>
          <cell r="G225">
            <v>357.44</v>
          </cell>
          <cell r="J225">
            <v>41176.528148148151</v>
          </cell>
          <cell r="O225">
            <v>3.5000000000000031E-2</v>
          </cell>
        </row>
        <row r="226">
          <cell r="A226">
            <v>41176.550821759258</v>
          </cell>
          <cell r="G226">
            <v>357.44</v>
          </cell>
          <cell r="J226">
            <v>41176.535092592596</v>
          </cell>
          <cell r="O226">
            <v>3.6000000000000032E-2</v>
          </cell>
        </row>
        <row r="227">
          <cell r="A227">
            <v>41176.557766203703</v>
          </cell>
          <cell r="G227">
            <v>357.44</v>
          </cell>
          <cell r="J227">
            <v>41176.542025462964</v>
          </cell>
          <cell r="O227">
            <v>3.8000000000000034E-2</v>
          </cell>
        </row>
        <row r="228">
          <cell r="A228">
            <v>41176.564710648148</v>
          </cell>
          <cell r="G228">
            <v>357.44</v>
          </cell>
          <cell r="J228">
            <v>41176.54896990741</v>
          </cell>
          <cell r="O228">
            <v>3.9000000000000035E-2</v>
          </cell>
        </row>
        <row r="229">
          <cell r="A229">
            <v>41176.571655092594</v>
          </cell>
          <cell r="G229">
            <v>357.44</v>
          </cell>
          <cell r="J229">
            <v>41176.555914351855</v>
          </cell>
          <cell r="O229">
            <v>4.0000000000000036E-2</v>
          </cell>
        </row>
        <row r="230">
          <cell r="A230">
            <v>41176.578599537039</v>
          </cell>
          <cell r="G230">
            <v>357.44</v>
          </cell>
          <cell r="J230">
            <v>41176.562858796293</v>
          </cell>
          <cell r="O230">
            <v>4.0000000000000036E-2</v>
          </cell>
        </row>
        <row r="231">
          <cell r="A231">
            <v>41176.585543981484</v>
          </cell>
          <cell r="G231">
            <v>357.44</v>
          </cell>
          <cell r="J231">
            <v>41176.569803240738</v>
          </cell>
          <cell r="O231">
            <v>4.1000000000000036E-2</v>
          </cell>
        </row>
        <row r="232">
          <cell r="A232">
            <v>41176.592488425929</v>
          </cell>
          <cell r="G232">
            <v>357.44</v>
          </cell>
          <cell r="J232">
            <v>41176.57675925926</v>
          </cell>
          <cell r="O232">
            <v>4.1000000000000036E-2</v>
          </cell>
        </row>
        <row r="233">
          <cell r="A233">
            <v>41176.599432870367</v>
          </cell>
          <cell r="G233">
            <v>357.44</v>
          </cell>
          <cell r="J233">
            <v>41176.583692129629</v>
          </cell>
          <cell r="O233">
            <v>4.2000000000000037E-2</v>
          </cell>
        </row>
        <row r="234">
          <cell r="A234">
            <v>41176.606377314813</v>
          </cell>
          <cell r="G234">
            <v>357.44</v>
          </cell>
          <cell r="J234">
            <v>41176.590636574074</v>
          </cell>
          <cell r="O234">
            <v>4.3000000000000038E-2</v>
          </cell>
        </row>
        <row r="235">
          <cell r="A235">
            <v>41176.613321759258</v>
          </cell>
          <cell r="G235">
            <v>357.44</v>
          </cell>
          <cell r="J235">
            <v>41176.597581018519</v>
          </cell>
          <cell r="O235">
            <v>4.4000000000000039E-2</v>
          </cell>
        </row>
        <row r="236">
          <cell r="A236">
            <v>41176.620266203703</v>
          </cell>
          <cell r="G236">
            <v>357.44</v>
          </cell>
          <cell r="J236">
            <v>41176.604525462964</v>
          </cell>
          <cell r="O236">
            <v>4.3000000000000038E-2</v>
          </cell>
        </row>
        <row r="237">
          <cell r="A237">
            <v>41176.627210648148</v>
          </cell>
          <cell r="G237">
            <v>357.44</v>
          </cell>
          <cell r="J237">
            <v>41176.61146990741</v>
          </cell>
          <cell r="O237">
            <v>4.4000000000000039E-2</v>
          </cell>
        </row>
        <row r="238">
          <cell r="A238">
            <v>41176.634155092594</v>
          </cell>
          <cell r="G238">
            <v>357.44</v>
          </cell>
          <cell r="J238">
            <v>41176.618414351855</v>
          </cell>
          <cell r="O238">
            <v>4.4000000000000039E-2</v>
          </cell>
        </row>
        <row r="239">
          <cell r="A239">
            <v>41176.641099537039</v>
          </cell>
          <cell r="G239">
            <v>357.44</v>
          </cell>
          <cell r="J239">
            <v>41176.62537037037</v>
          </cell>
          <cell r="O239">
            <v>4.3000000000000038E-2</v>
          </cell>
        </row>
        <row r="240">
          <cell r="A240">
            <v>41176.648043981484</v>
          </cell>
          <cell r="G240">
            <v>357.44</v>
          </cell>
          <cell r="J240">
            <v>41176.632314814815</v>
          </cell>
          <cell r="O240">
            <v>4.3000000000000038E-2</v>
          </cell>
        </row>
        <row r="241">
          <cell r="A241">
            <v>41176.654988425929</v>
          </cell>
          <cell r="G241">
            <v>357.44</v>
          </cell>
          <cell r="J241">
            <v>41176.63925925926</v>
          </cell>
          <cell r="O241">
            <v>4.3000000000000038E-2</v>
          </cell>
        </row>
        <row r="242">
          <cell r="A242">
            <v>41176.661932870367</v>
          </cell>
          <cell r="G242">
            <v>357.44</v>
          </cell>
          <cell r="J242">
            <v>41176.646203703705</v>
          </cell>
          <cell r="O242">
            <v>4.2000000000000037E-2</v>
          </cell>
        </row>
        <row r="243">
          <cell r="A243">
            <v>41176.668877314813</v>
          </cell>
          <cell r="G243">
            <v>357.44</v>
          </cell>
          <cell r="J243">
            <v>41176.653148148151</v>
          </cell>
          <cell r="O243">
            <v>0.15600000000000003</v>
          </cell>
        </row>
        <row r="244">
          <cell r="A244">
            <v>41176.675821759258</v>
          </cell>
          <cell r="G244">
            <v>357.44</v>
          </cell>
          <cell r="J244">
            <v>41176.660081018519</v>
          </cell>
          <cell r="O244">
            <v>0.27</v>
          </cell>
        </row>
        <row r="245">
          <cell r="A245">
            <v>41176.682766203703</v>
          </cell>
          <cell r="G245">
            <v>357.44</v>
          </cell>
          <cell r="J245">
            <v>41176.667025462964</v>
          </cell>
          <cell r="O245">
            <v>0.374</v>
          </cell>
        </row>
        <row r="246">
          <cell r="A246">
            <v>41176.689710648148</v>
          </cell>
          <cell r="G246">
            <v>357.44</v>
          </cell>
          <cell r="J246">
            <v>41176.67396990741</v>
          </cell>
          <cell r="O246">
            <v>0.46700000000000003</v>
          </cell>
        </row>
        <row r="247">
          <cell r="A247">
            <v>41176.696655092594</v>
          </cell>
          <cell r="G247">
            <v>357.44</v>
          </cell>
          <cell r="J247">
            <v>41176.680914351855</v>
          </cell>
          <cell r="O247">
            <v>0.54600000000000004</v>
          </cell>
        </row>
        <row r="248">
          <cell r="A248">
            <v>41176.703599537039</v>
          </cell>
          <cell r="G248">
            <v>357.44</v>
          </cell>
          <cell r="J248">
            <v>41176.687858796293</v>
          </cell>
          <cell r="O248">
            <v>0.623</v>
          </cell>
        </row>
        <row r="249">
          <cell r="A249">
            <v>41176.710543981484</v>
          </cell>
          <cell r="G249">
            <v>357.44</v>
          </cell>
          <cell r="J249">
            <v>41176.694803240738</v>
          </cell>
          <cell r="O249">
            <v>0.68400000000000005</v>
          </cell>
        </row>
        <row r="250">
          <cell r="A250">
            <v>41176.717488425929</v>
          </cell>
          <cell r="G250">
            <v>357.44</v>
          </cell>
          <cell r="J250">
            <v>41176.701747685183</v>
          </cell>
          <cell r="O250">
            <v>0.7370000000000001</v>
          </cell>
        </row>
        <row r="251">
          <cell r="A251">
            <v>41176.724432870367</v>
          </cell>
          <cell r="G251">
            <v>357.44</v>
          </cell>
          <cell r="J251">
            <v>41176.708692129629</v>
          </cell>
          <cell r="O251">
            <v>0.76600000000000001</v>
          </cell>
        </row>
        <row r="252">
          <cell r="A252">
            <v>41176.731377314813</v>
          </cell>
          <cell r="G252">
            <v>357.44</v>
          </cell>
          <cell r="J252">
            <v>41176.715636574074</v>
          </cell>
          <cell r="O252">
            <v>0.81100000000000005</v>
          </cell>
        </row>
        <row r="253">
          <cell r="A253">
            <v>41176.738321759258</v>
          </cell>
          <cell r="G253">
            <v>357.44</v>
          </cell>
          <cell r="J253">
            <v>41176.722581018519</v>
          </cell>
          <cell r="O253">
            <v>0.84099999999999997</v>
          </cell>
        </row>
        <row r="254">
          <cell r="A254">
            <v>41176.745266203703</v>
          </cell>
          <cell r="G254">
            <v>357.44</v>
          </cell>
          <cell r="J254">
            <v>41176.729525462964</v>
          </cell>
          <cell r="O254">
            <v>0.85899999999999999</v>
          </cell>
        </row>
        <row r="255">
          <cell r="A255">
            <v>41176.752210648148</v>
          </cell>
          <cell r="G255">
            <v>357.44</v>
          </cell>
          <cell r="J255">
            <v>41176.73646990741</v>
          </cell>
          <cell r="O255">
            <v>0.90999999999999992</v>
          </cell>
        </row>
        <row r="256">
          <cell r="A256">
            <v>41176.759155092594</v>
          </cell>
          <cell r="G256">
            <v>357.44</v>
          </cell>
          <cell r="J256">
            <v>41176.743425925924</v>
          </cell>
          <cell r="O256">
            <v>0.91500000000000004</v>
          </cell>
        </row>
        <row r="257">
          <cell r="A257">
            <v>41176.766099537039</v>
          </cell>
          <cell r="G257">
            <v>357.44</v>
          </cell>
          <cell r="J257">
            <v>41176.75037037037</v>
          </cell>
          <cell r="O257">
            <v>0.96</v>
          </cell>
        </row>
        <row r="258">
          <cell r="A258">
            <v>41176.773043981484</v>
          </cell>
          <cell r="G258">
            <v>357.44</v>
          </cell>
          <cell r="J258">
            <v>41176.757303240738</v>
          </cell>
          <cell r="O258">
            <v>1.0170000000000001</v>
          </cell>
        </row>
        <row r="259">
          <cell r="A259">
            <v>41176.779988425929</v>
          </cell>
          <cell r="G259">
            <v>357.44</v>
          </cell>
          <cell r="J259">
            <v>41176.764247685183</v>
          </cell>
          <cell r="O259">
            <v>1.0449999999999999</v>
          </cell>
        </row>
        <row r="260">
          <cell r="A260">
            <v>41176.786932870367</v>
          </cell>
          <cell r="G260">
            <v>357.44</v>
          </cell>
          <cell r="J260">
            <v>41176.771192129629</v>
          </cell>
          <cell r="O260">
            <v>1.075</v>
          </cell>
        </row>
        <row r="261">
          <cell r="A261">
            <v>41176.793877314813</v>
          </cell>
          <cell r="G261">
            <v>357.44</v>
          </cell>
          <cell r="J261">
            <v>41176.778136574074</v>
          </cell>
          <cell r="O261">
            <v>1.0960000000000001</v>
          </cell>
        </row>
        <row r="262">
          <cell r="A262">
            <v>41176.800821759258</v>
          </cell>
          <cell r="G262">
            <v>357.44</v>
          </cell>
          <cell r="J262">
            <v>41176.785081018519</v>
          </cell>
          <cell r="O262">
            <v>1.0669999999999999</v>
          </cell>
        </row>
        <row r="263">
          <cell r="A263">
            <v>41176.807766203703</v>
          </cell>
          <cell r="G263">
            <v>357.44</v>
          </cell>
          <cell r="J263">
            <v>41176.792025462964</v>
          </cell>
          <cell r="O263">
            <v>1.014</v>
          </cell>
        </row>
        <row r="264">
          <cell r="A264">
            <v>41176.814710648148</v>
          </cell>
          <cell r="G264">
            <v>357.44</v>
          </cell>
          <cell r="J264">
            <v>41176.79896990741</v>
          </cell>
          <cell r="O264">
            <v>0.97300000000000009</v>
          </cell>
        </row>
        <row r="265">
          <cell r="A265">
            <v>41176.821655092594</v>
          </cell>
          <cell r="G265">
            <v>357.44</v>
          </cell>
          <cell r="J265">
            <v>41176.805914351855</v>
          </cell>
          <cell r="O265">
            <v>0.92900000000000005</v>
          </cell>
        </row>
        <row r="266">
          <cell r="A266">
            <v>41176.828599537039</v>
          </cell>
          <cell r="G266">
            <v>357.44</v>
          </cell>
          <cell r="J266">
            <v>41176.812858796293</v>
          </cell>
          <cell r="O266">
            <v>0.871</v>
          </cell>
        </row>
        <row r="267">
          <cell r="A267">
            <v>41176.835543981484</v>
          </cell>
          <cell r="G267">
            <v>357.44</v>
          </cell>
          <cell r="J267">
            <v>41176.819803240738</v>
          </cell>
          <cell r="O267">
            <v>0.83000000000000007</v>
          </cell>
        </row>
        <row r="268">
          <cell r="A268">
            <v>41176.842488425929</v>
          </cell>
          <cell r="G268">
            <v>357.44</v>
          </cell>
          <cell r="J268">
            <v>41176.826747685183</v>
          </cell>
          <cell r="O268">
            <v>0.76500000000000001</v>
          </cell>
        </row>
        <row r="269">
          <cell r="A269">
            <v>41176.849432870367</v>
          </cell>
          <cell r="G269">
            <v>357.44</v>
          </cell>
          <cell r="J269">
            <v>41176.833703703705</v>
          </cell>
          <cell r="O269">
            <v>0.69100000000000006</v>
          </cell>
        </row>
        <row r="270">
          <cell r="A270">
            <v>41176.856377314813</v>
          </cell>
          <cell r="G270">
            <v>357.44</v>
          </cell>
          <cell r="J270">
            <v>41176.840636574074</v>
          </cell>
          <cell r="O270">
            <v>0.61499999999999999</v>
          </cell>
        </row>
        <row r="271">
          <cell r="A271">
            <v>41176.863321759258</v>
          </cell>
          <cell r="G271">
            <v>357.44</v>
          </cell>
          <cell r="J271">
            <v>41176.847581018519</v>
          </cell>
          <cell r="O271">
            <v>0.51800000000000002</v>
          </cell>
        </row>
        <row r="272">
          <cell r="A272">
            <v>41176.870266203703</v>
          </cell>
          <cell r="G272">
            <v>357.44</v>
          </cell>
          <cell r="J272">
            <v>41176.854525462964</v>
          </cell>
          <cell r="O272">
            <v>0.42900000000000005</v>
          </cell>
        </row>
        <row r="273">
          <cell r="A273">
            <v>41176.877210648148</v>
          </cell>
          <cell r="G273">
            <v>357.44</v>
          </cell>
          <cell r="J273">
            <v>41176.86146990741</v>
          </cell>
          <cell r="O273">
            <v>0.35700000000000004</v>
          </cell>
        </row>
        <row r="274">
          <cell r="A274">
            <v>41176.884155092594</v>
          </cell>
          <cell r="G274">
            <v>357.44</v>
          </cell>
          <cell r="J274">
            <v>41176.868414351855</v>
          </cell>
          <cell r="O274">
            <v>0.26800000000000002</v>
          </cell>
        </row>
        <row r="275">
          <cell r="A275">
            <v>41176.891099537039</v>
          </cell>
          <cell r="G275">
            <v>357.44</v>
          </cell>
          <cell r="J275">
            <v>41176.875358796293</v>
          </cell>
          <cell r="O275">
            <v>0.14100000000000001</v>
          </cell>
        </row>
        <row r="276">
          <cell r="A276">
            <v>41176.898043981484</v>
          </cell>
          <cell r="G276">
            <v>357.44</v>
          </cell>
          <cell r="J276">
            <v>41176.882303240738</v>
          </cell>
          <cell r="O276">
            <v>4.6000000000000041E-2</v>
          </cell>
        </row>
        <row r="277">
          <cell r="A277">
            <v>41176.904988425929</v>
          </cell>
          <cell r="G277">
            <v>357.44</v>
          </cell>
          <cell r="J277">
            <v>41176.889247685183</v>
          </cell>
          <cell r="O277">
            <v>3.8000000000000034E-2</v>
          </cell>
        </row>
        <row r="278">
          <cell r="A278">
            <v>41176.911932870367</v>
          </cell>
          <cell r="G278">
            <v>357.44</v>
          </cell>
          <cell r="J278">
            <v>41176.896192129629</v>
          </cell>
          <cell r="O278">
            <v>3.5000000000000031E-2</v>
          </cell>
        </row>
        <row r="279">
          <cell r="A279">
            <v>41176.918877314813</v>
          </cell>
          <cell r="G279">
            <v>357.44</v>
          </cell>
          <cell r="J279">
            <v>41176.903148148151</v>
          </cell>
          <cell r="O279">
            <v>3.400000000000003E-2</v>
          </cell>
        </row>
        <row r="280">
          <cell r="A280">
            <v>41176.925821759258</v>
          </cell>
          <cell r="G280">
            <v>357.44</v>
          </cell>
          <cell r="J280">
            <v>41176.910092592596</v>
          </cell>
          <cell r="O280">
            <v>3.400000000000003E-2</v>
          </cell>
        </row>
        <row r="281">
          <cell r="A281">
            <v>41176.932766203703</v>
          </cell>
          <cell r="G281">
            <v>357.44</v>
          </cell>
          <cell r="J281">
            <v>41176.917025462964</v>
          </cell>
          <cell r="O281">
            <v>3.3000000000000029E-2</v>
          </cell>
        </row>
        <row r="282">
          <cell r="A282">
            <v>41176.939710648148</v>
          </cell>
          <cell r="G282">
            <v>357.44</v>
          </cell>
          <cell r="J282">
            <v>41176.923981481479</v>
          </cell>
          <cell r="O282">
            <v>2.9000000000000026E-2</v>
          </cell>
        </row>
        <row r="283">
          <cell r="A283">
            <v>41176.946655092594</v>
          </cell>
          <cell r="G283">
            <v>357.44</v>
          </cell>
          <cell r="J283">
            <v>41176.930925925924</v>
          </cell>
          <cell r="O283">
            <v>2.7000000000000024E-2</v>
          </cell>
        </row>
        <row r="284">
          <cell r="A284">
            <v>41176.953599537039</v>
          </cell>
          <cell r="G284">
            <v>357.44</v>
          </cell>
          <cell r="J284">
            <v>41176.93787037037</v>
          </cell>
          <cell r="O284">
            <v>2.7000000000000024E-2</v>
          </cell>
        </row>
        <row r="285">
          <cell r="A285">
            <v>41176.960543981484</v>
          </cell>
          <cell r="G285">
            <v>357.44</v>
          </cell>
          <cell r="J285">
            <v>41176.944803240738</v>
          </cell>
          <cell r="O285">
            <v>3.2000000000000028E-2</v>
          </cell>
        </row>
        <row r="286">
          <cell r="A286">
            <v>41176.967488425929</v>
          </cell>
          <cell r="G286">
            <v>357.44</v>
          </cell>
          <cell r="J286">
            <v>41176.951747685183</v>
          </cell>
          <cell r="O286">
            <v>3.2000000000000028E-2</v>
          </cell>
        </row>
        <row r="287">
          <cell r="A287">
            <v>41176.974432870367</v>
          </cell>
          <cell r="G287">
            <v>357.44</v>
          </cell>
          <cell r="J287">
            <v>41176.958692129629</v>
          </cell>
          <cell r="O287">
            <v>3.2000000000000028E-2</v>
          </cell>
        </row>
        <row r="288">
          <cell r="A288">
            <v>41176.981377314813</v>
          </cell>
          <cell r="G288">
            <v>357.44</v>
          </cell>
          <cell r="J288">
            <v>41176.965648148151</v>
          </cell>
          <cell r="O288">
            <v>3.0000000000000027E-2</v>
          </cell>
        </row>
        <row r="289">
          <cell r="A289">
            <v>41176.988321759258</v>
          </cell>
          <cell r="G289">
            <v>357.44</v>
          </cell>
          <cell r="J289">
            <v>41176.972581018519</v>
          </cell>
          <cell r="O289">
            <v>3.0000000000000027E-2</v>
          </cell>
        </row>
        <row r="290">
          <cell r="A290">
            <v>41176.995266203703</v>
          </cell>
          <cell r="G290">
            <v>357.44</v>
          </cell>
          <cell r="J290">
            <v>41176.979525462964</v>
          </cell>
          <cell r="O290">
            <v>3.1000000000000028E-2</v>
          </cell>
        </row>
        <row r="291">
          <cell r="A291">
            <v>41177.002210648148</v>
          </cell>
          <cell r="G291">
            <v>357.44</v>
          </cell>
          <cell r="J291">
            <v>41176.986481481479</v>
          </cell>
          <cell r="O291">
            <v>3.0000000000000027E-2</v>
          </cell>
        </row>
        <row r="292">
          <cell r="J292">
            <v>41176.993425925924</v>
          </cell>
          <cell r="O292">
            <v>3.0000000000000027E-2</v>
          </cell>
        </row>
        <row r="293">
          <cell r="J293">
            <v>41177.000358796293</v>
          </cell>
          <cell r="O293">
            <v>3.0000000000000027E-2</v>
          </cell>
        </row>
      </sheetData>
      <sheetData sheetId="6">
        <row r="3">
          <cell r="A3">
            <v>41198.835543981484</v>
          </cell>
          <cell r="G3">
            <v>350.83</v>
          </cell>
          <cell r="J3">
            <v>41198.833715277775</v>
          </cell>
          <cell r="O3">
            <v>4.6999999999999986E-2</v>
          </cell>
          <cell r="Y3">
            <v>41199</v>
          </cell>
          <cell r="Z3"/>
          <cell r="AZ3">
            <v>10.79</v>
          </cell>
          <cell r="BA3">
            <v>188.2</v>
          </cell>
          <cell r="BD3">
            <v>41198</v>
          </cell>
        </row>
        <row r="4">
          <cell r="A4">
            <v>41198.842488425929</v>
          </cell>
          <cell r="G4">
            <v>350.83</v>
          </cell>
          <cell r="J4">
            <v>41198.84065972222</v>
          </cell>
          <cell r="O4">
            <v>4.5000000000000012E-2</v>
          </cell>
          <cell r="Y4">
            <v>41199.041666666664</v>
          </cell>
          <cell r="Z4">
            <v>1.8</v>
          </cell>
          <cell r="AZ4">
            <v>11.59</v>
          </cell>
          <cell r="BA4">
            <v>201.5</v>
          </cell>
          <cell r="BD4">
            <v>41198.041666666664</v>
          </cell>
        </row>
        <row r="5">
          <cell r="A5">
            <v>41198.849432870367</v>
          </cell>
          <cell r="G5">
            <v>350.83</v>
          </cell>
          <cell r="J5">
            <v>41198.847604166665</v>
          </cell>
          <cell r="O5">
            <v>4.200000000000001E-2</v>
          </cell>
          <cell r="Y5">
            <v>41199.083333333336</v>
          </cell>
          <cell r="Z5">
            <v>3</v>
          </cell>
          <cell r="AZ5">
            <v>7.44</v>
          </cell>
          <cell r="BA5">
            <v>246.4</v>
          </cell>
          <cell r="BD5">
            <v>41198.083333333336</v>
          </cell>
        </row>
        <row r="6">
          <cell r="A6">
            <v>41198.856377314813</v>
          </cell>
          <cell r="G6">
            <v>350.83</v>
          </cell>
          <cell r="J6">
            <v>41198.854537037034</v>
          </cell>
          <cell r="O6">
            <v>3.9000000000000007E-2</v>
          </cell>
          <cell r="Y6">
            <v>41199.125</v>
          </cell>
          <cell r="Z6">
            <v>5</v>
          </cell>
          <cell r="AZ6">
            <v>5.6589999999999998</v>
          </cell>
          <cell r="BA6">
            <v>262.7</v>
          </cell>
          <cell r="BD6">
            <v>41198.125</v>
          </cell>
        </row>
        <row r="7">
          <cell r="A7">
            <v>41198.863321759258</v>
          </cell>
          <cell r="G7">
            <v>350.83</v>
          </cell>
          <cell r="J7">
            <v>41198.861481481479</v>
          </cell>
          <cell r="O7">
            <v>3.8000000000000006E-2</v>
          </cell>
          <cell r="Y7">
            <v>41199.166666666664</v>
          </cell>
          <cell r="Z7">
            <v>1</v>
          </cell>
          <cell r="AZ7">
            <v>4.9720000000000004</v>
          </cell>
          <cell r="BA7">
            <v>260.3</v>
          </cell>
          <cell r="BD7">
            <v>41198.166666666664</v>
          </cell>
        </row>
        <row r="8">
          <cell r="A8">
            <v>41198.870266203703</v>
          </cell>
          <cell r="G8">
            <v>350.83</v>
          </cell>
          <cell r="J8">
            <v>41198.868437500001</v>
          </cell>
          <cell r="O8">
            <v>3.6000000000000004E-2</v>
          </cell>
          <cell r="Y8">
            <v>41199.208333333336</v>
          </cell>
          <cell r="Z8"/>
          <cell r="AZ8">
            <v>4.3570000000000002</v>
          </cell>
          <cell r="BA8">
            <v>253.5</v>
          </cell>
          <cell r="BD8">
            <v>41198.208333333336</v>
          </cell>
        </row>
        <row r="9">
          <cell r="A9">
            <v>41198.877210648148</v>
          </cell>
          <cell r="G9">
            <v>350.83</v>
          </cell>
          <cell r="J9">
            <v>41198.875381944446</v>
          </cell>
          <cell r="O9">
            <v>3.5000000000000003E-2</v>
          </cell>
          <cell r="Y9">
            <v>41199.25</v>
          </cell>
          <cell r="Z9"/>
          <cell r="AZ9">
            <v>4.8</v>
          </cell>
          <cell r="BA9">
            <v>254.1</v>
          </cell>
          <cell r="BD9">
            <v>41198.25</v>
          </cell>
        </row>
        <row r="10">
          <cell r="A10">
            <v>41198.884155092594</v>
          </cell>
          <cell r="G10">
            <v>350.83</v>
          </cell>
          <cell r="J10">
            <v>41198.882326388892</v>
          </cell>
          <cell r="O10">
            <v>3.3000000000000002E-2</v>
          </cell>
          <cell r="Y10">
            <v>41199.291666666664</v>
          </cell>
          <cell r="Z10"/>
          <cell r="AZ10">
            <v>4.923</v>
          </cell>
          <cell r="BA10">
            <v>261.60000000000002</v>
          </cell>
          <cell r="BD10">
            <v>41198.291666666664</v>
          </cell>
        </row>
        <row r="11">
          <cell r="A11">
            <v>41198.891099537039</v>
          </cell>
          <cell r="G11">
            <v>350.83</v>
          </cell>
          <cell r="J11">
            <v>41198.889270833337</v>
          </cell>
          <cell r="O11">
            <v>0.13</v>
          </cell>
          <cell r="Y11">
            <v>41199.333333333336</v>
          </cell>
          <cell r="Z11"/>
          <cell r="AZ11">
            <v>5.26</v>
          </cell>
          <cell r="BA11">
            <v>258.7</v>
          </cell>
          <cell r="BD11">
            <v>41198.333333333336</v>
          </cell>
        </row>
        <row r="12">
          <cell r="A12">
            <v>41198.898043981484</v>
          </cell>
          <cell r="G12">
            <v>350.83</v>
          </cell>
          <cell r="J12">
            <v>41198.896215277775</v>
          </cell>
          <cell r="O12">
            <v>0.41200000000000003</v>
          </cell>
          <cell r="Y12">
            <v>41199.375</v>
          </cell>
          <cell r="Z12">
            <v>1.2</v>
          </cell>
          <cell r="AZ12">
            <v>5.12</v>
          </cell>
          <cell r="BA12">
            <v>255.6</v>
          </cell>
          <cell r="BD12">
            <v>41198.375</v>
          </cell>
        </row>
        <row r="13">
          <cell r="A13">
            <v>41198.904988425929</v>
          </cell>
          <cell r="G13">
            <v>350.83</v>
          </cell>
          <cell r="J13">
            <v>41198.90315972222</v>
          </cell>
          <cell r="O13">
            <v>0.63800000000000001</v>
          </cell>
          <cell r="Y13">
            <v>41199.416666666664</v>
          </cell>
          <cell r="Z13"/>
          <cell r="AZ13">
            <v>5.7549999999999999</v>
          </cell>
          <cell r="BA13">
            <v>261.39999999999998</v>
          </cell>
          <cell r="BD13">
            <v>41198.416666666664</v>
          </cell>
        </row>
        <row r="14">
          <cell r="A14">
            <v>41198.911932870367</v>
          </cell>
          <cell r="G14">
            <v>350.83</v>
          </cell>
          <cell r="J14">
            <v>41198.910092592596</v>
          </cell>
          <cell r="O14">
            <v>0.83699999999999997</v>
          </cell>
          <cell r="Y14">
            <v>41199.458333333336</v>
          </cell>
          <cell r="Z14"/>
          <cell r="AZ14">
            <v>5.9589999999999996</v>
          </cell>
          <cell r="BA14">
            <v>259.89999999999998</v>
          </cell>
          <cell r="BD14">
            <v>41198.458333333336</v>
          </cell>
        </row>
        <row r="15">
          <cell r="A15">
            <v>41198.918877314813</v>
          </cell>
          <cell r="G15">
            <v>0</v>
          </cell>
          <cell r="J15">
            <v>41198.917048611111</v>
          </cell>
          <cell r="O15">
            <v>0.98799999999999999</v>
          </cell>
          <cell r="Y15">
            <v>41199.5</v>
          </cell>
          <cell r="Z15"/>
          <cell r="AZ15">
            <v>5.8070000000000004</v>
          </cell>
          <cell r="BA15">
            <v>254.5</v>
          </cell>
          <cell r="BD15">
            <v>41198.5</v>
          </cell>
        </row>
        <row r="16">
          <cell r="A16">
            <v>41198.925821759258</v>
          </cell>
          <cell r="G16">
            <v>3.3100000000000023</v>
          </cell>
          <cell r="J16">
            <v>41198.923993055556</v>
          </cell>
          <cell r="O16">
            <v>1.1240000000000001</v>
          </cell>
          <cell r="Y16">
            <v>41199.541666666664</v>
          </cell>
          <cell r="Z16"/>
          <cell r="AZ16">
            <v>5.95</v>
          </cell>
          <cell r="BA16">
            <v>256.3</v>
          </cell>
          <cell r="BD16">
            <v>41198.541666666664</v>
          </cell>
        </row>
        <row r="17">
          <cell r="A17">
            <v>41198.932766203703</v>
          </cell>
          <cell r="G17">
            <v>5.7899999999999636</v>
          </cell>
          <cell r="J17">
            <v>41198.930937500001</v>
          </cell>
          <cell r="O17">
            <v>1.282</v>
          </cell>
          <cell r="Y17">
            <v>41199.583333333336</v>
          </cell>
          <cell r="Z17"/>
          <cell r="AZ17">
            <v>5.0090000000000003</v>
          </cell>
          <cell r="BA17">
            <v>249.6</v>
          </cell>
          <cell r="BD17">
            <v>41198.583333333336</v>
          </cell>
        </row>
        <row r="18">
          <cell r="A18">
            <v>41198.939710648148</v>
          </cell>
          <cell r="G18">
            <v>7.4399999999999977</v>
          </cell>
          <cell r="J18">
            <v>41198.93787037037</v>
          </cell>
          <cell r="O18">
            <v>1.4430000000000001</v>
          </cell>
          <cell r="Y18">
            <v>41199.625</v>
          </cell>
          <cell r="Z18"/>
          <cell r="AZ18">
            <v>4.7450000000000001</v>
          </cell>
          <cell r="BA18">
            <v>242.9</v>
          </cell>
          <cell r="BD18">
            <v>41198.625</v>
          </cell>
        </row>
        <row r="19">
          <cell r="A19">
            <v>41198.946655092594</v>
          </cell>
          <cell r="G19">
            <v>7.8499999999999659</v>
          </cell>
          <cell r="J19">
            <v>41198.944826388892</v>
          </cell>
          <cell r="O19">
            <v>1.607</v>
          </cell>
          <cell r="Y19">
            <v>41199.666666666664</v>
          </cell>
          <cell r="Z19"/>
          <cell r="AZ19">
            <v>3.7930000000000001</v>
          </cell>
          <cell r="BA19">
            <v>241.9</v>
          </cell>
          <cell r="BD19">
            <v>41198.666666666664</v>
          </cell>
        </row>
        <row r="20">
          <cell r="A20">
            <v>41198.953599537039</v>
          </cell>
          <cell r="G20">
            <v>350.83</v>
          </cell>
          <cell r="J20">
            <v>41198.951770833337</v>
          </cell>
          <cell r="O20">
            <v>1.764</v>
          </cell>
          <cell r="Y20">
            <v>41199.708333333336</v>
          </cell>
          <cell r="Z20"/>
          <cell r="AZ20">
            <v>2.8740000000000001</v>
          </cell>
          <cell r="BA20">
            <v>229.9</v>
          </cell>
          <cell r="BD20">
            <v>41198.708333333336</v>
          </cell>
        </row>
        <row r="21">
          <cell r="A21">
            <v>41198.960543981484</v>
          </cell>
          <cell r="G21">
            <v>350.83</v>
          </cell>
          <cell r="J21">
            <v>41198.958715277775</v>
          </cell>
          <cell r="O21">
            <v>1.9080000000000001</v>
          </cell>
          <cell r="Y21">
            <v>41199.75</v>
          </cell>
          <cell r="Z21"/>
          <cell r="AZ21">
            <v>2.9350000000000001</v>
          </cell>
          <cell r="BA21">
            <v>220.5</v>
          </cell>
          <cell r="BD21">
            <v>41198.75</v>
          </cell>
        </row>
        <row r="22">
          <cell r="A22">
            <v>41198.967488425929</v>
          </cell>
          <cell r="G22">
            <v>350.83</v>
          </cell>
          <cell r="J22">
            <v>41198.96565972222</v>
          </cell>
          <cell r="O22">
            <v>2.0419999999999998</v>
          </cell>
          <cell r="Y22">
            <v>41199.791666666664</v>
          </cell>
          <cell r="Z22">
            <v>0.2</v>
          </cell>
          <cell r="AZ22">
            <v>1.831</v>
          </cell>
          <cell r="BA22">
            <v>210.1</v>
          </cell>
          <cell r="BD22">
            <v>41198.791666666664</v>
          </cell>
        </row>
        <row r="23">
          <cell r="A23">
            <v>41198.974432870367</v>
          </cell>
          <cell r="G23">
            <v>7.8499999999999659</v>
          </cell>
          <cell r="J23">
            <v>41198.972604166665</v>
          </cell>
          <cell r="O23">
            <v>2.1829999999999998</v>
          </cell>
          <cell r="Y23">
            <v>41199.833333333336</v>
          </cell>
          <cell r="Z23"/>
          <cell r="AZ23">
            <v>3.46</v>
          </cell>
          <cell r="BA23">
            <v>199.4</v>
          </cell>
          <cell r="BD23">
            <v>41198.833333333336</v>
          </cell>
        </row>
        <row r="24">
          <cell r="A24">
            <v>41198.981377314813</v>
          </cell>
          <cell r="G24">
            <v>7.0299999999999727</v>
          </cell>
          <cell r="J24">
            <v>41198.979548611111</v>
          </cell>
          <cell r="O24">
            <v>2.3209999999999997</v>
          </cell>
          <cell r="Y24">
            <v>41199.875</v>
          </cell>
          <cell r="Z24"/>
          <cell r="AZ24">
            <v>3.9</v>
          </cell>
          <cell r="BA24">
            <v>187.8</v>
          </cell>
          <cell r="BD24">
            <v>41198.875</v>
          </cell>
        </row>
        <row r="25">
          <cell r="A25">
            <v>41198.988321759258</v>
          </cell>
          <cell r="G25">
            <v>7.8499999999999659</v>
          </cell>
          <cell r="J25">
            <v>41198.986493055556</v>
          </cell>
          <cell r="O25">
            <v>2.4469999999999996</v>
          </cell>
          <cell r="Y25">
            <v>41199.916666666664</v>
          </cell>
          <cell r="Z25"/>
          <cell r="AZ25">
            <v>3.63</v>
          </cell>
          <cell r="BA25">
            <v>170.7</v>
          </cell>
          <cell r="BD25">
            <v>41198.916666666664</v>
          </cell>
        </row>
        <row r="26">
          <cell r="A26">
            <v>41198.995266203703</v>
          </cell>
          <cell r="G26">
            <v>350.83</v>
          </cell>
          <cell r="J26">
            <v>41198.993437500001</v>
          </cell>
          <cell r="O26">
            <v>2.5659999999999998</v>
          </cell>
          <cell r="Y26">
            <v>41199.958333333336</v>
          </cell>
          <cell r="Z26"/>
          <cell r="AZ26">
            <v>5.1340000000000003</v>
          </cell>
          <cell r="BA26">
            <v>161.30000000000001</v>
          </cell>
          <cell r="BD26">
            <v>41198.958333333336</v>
          </cell>
        </row>
        <row r="27">
          <cell r="A27">
            <v>41199.002210648148</v>
          </cell>
          <cell r="G27">
            <v>350.83</v>
          </cell>
          <cell r="J27">
            <v>41199.000381944446</v>
          </cell>
          <cell r="O27">
            <v>2.6669999999999998</v>
          </cell>
          <cell r="Y27">
            <v>41200</v>
          </cell>
          <cell r="Z27"/>
          <cell r="AZ27">
            <v>7.79</v>
          </cell>
          <cell r="BA27">
            <v>155</v>
          </cell>
          <cell r="BD27">
            <v>41199</v>
          </cell>
        </row>
        <row r="28">
          <cell r="A28">
            <v>41199.009155092594</v>
          </cell>
          <cell r="G28">
            <v>350.83</v>
          </cell>
          <cell r="J28">
            <v>41199.007326388892</v>
          </cell>
          <cell r="O28">
            <v>2.7479999999999998</v>
          </cell>
          <cell r="Y28">
            <v>41200.041666666664</v>
          </cell>
          <cell r="Z28">
            <v>0.4</v>
          </cell>
          <cell r="AZ28">
            <v>9.84</v>
          </cell>
          <cell r="BA28">
            <v>151.69999999999999</v>
          </cell>
          <cell r="BD28">
            <v>41199.041666666664</v>
          </cell>
        </row>
        <row r="29">
          <cell r="A29">
            <v>41199.016099537039</v>
          </cell>
          <cell r="G29">
            <v>6.1999999999999886</v>
          </cell>
          <cell r="J29">
            <v>41199.014270833337</v>
          </cell>
          <cell r="O29">
            <v>2.8159999999999998</v>
          </cell>
          <cell r="Y29">
            <v>41200.083333333336</v>
          </cell>
          <cell r="Z29">
            <v>0.2</v>
          </cell>
          <cell r="AZ29">
            <v>11.44</v>
          </cell>
          <cell r="BA29">
            <v>150.69999999999999</v>
          </cell>
          <cell r="BD29">
            <v>41199.083333333336</v>
          </cell>
        </row>
        <row r="30">
          <cell r="A30">
            <v>41199.023043981484</v>
          </cell>
          <cell r="G30">
            <v>350.83</v>
          </cell>
          <cell r="J30">
            <v>41199.021215277775</v>
          </cell>
          <cell r="O30">
            <v>2.843</v>
          </cell>
          <cell r="Y30">
            <v>41200.125</v>
          </cell>
          <cell r="Z30">
            <v>0.4</v>
          </cell>
          <cell r="AZ30">
            <v>10.5</v>
          </cell>
          <cell r="BA30">
            <v>151.30000000000001</v>
          </cell>
          <cell r="BD30">
            <v>41199.125</v>
          </cell>
        </row>
        <row r="31">
          <cell r="A31">
            <v>41199.029988425929</v>
          </cell>
          <cell r="G31">
            <v>350.83</v>
          </cell>
          <cell r="J31">
            <v>41199.02815972222</v>
          </cell>
          <cell r="O31">
            <v>2.891</v>
          </cell>
          <cell r="Y31">
            <v>41200.166666666664</v>
          </cell>
          <cell r="Z31">
            <v>0.2</v>
          </cell>
          <cell r="AZ31">
            <v>9.33</v>
          </cell>
          <cell r="BA31">
            <v>163.30000000000001</v>
          </cell>
          <cell r="BD31">
            <v>41199.166666666664</v>
          </cell>
        </row>
        <row r="32">
          <cell r="A32">
            <v>41199.036932870367</v>
          </cell>
          <cell r="G32">
            <v>6.1999999999999886</v>
          </cell>
          <cell r="J32">
            <v>41199.035104166665</v>
          </cell>
          <cell r="O32">
            <v>2.8809999999999998</v>
          </cell>
          <cell r="Y32">
            <v>41200.208333333336</v>
          </cell>
          <cell r="Z32">
            <v>0.6</v>
          </cell>
          <cell r="AZ32">
            <v>9.58</v>
          </cell>
          <cell r="BA32">
            <v>188.2</v>
          </cell>
          <cell r="BD32">
            <v>41199.208333333336</v>
          </cell>
        </row>
        <row r="33">
          <cell r="A33">
            <v>41199.043877314813</v>
          </cell>
          <cell r="G33">
            <v>350.83</v>
          </cell>
          <cell r="J33">
            <v>41199.042048611111</v>
          </cell>
          <cell r="O33">
            <v>2.8729999999999998</v>
          </cell>
          <cell r="Y33">
            <v>41200.25</v>
          </cell>
          <cell r="Z33"/>
          <cell r="AZ33">
            <v>5.6589999999999998</v>
          </cell>
          <cell r="BA33">
            <v>223.6</v>
          </cell>
          <cell r="BD33">
            <v>41199.25</v>
          </cell>
        </row>
        <row r="34">
          <cell r="A34">
            <v>41199.050821759258</v>
          </cell>
          <cell r="G34">
            <v>350.83</v>
          </cell>
          <cell r="J34">
            <v>41199.048993055556</v>
          </cell>
          <cell r="O34">
            <v>2.794</v>
          </cell>
          <cell r="Y34">
            <v>41200.291666666664</v>
          </cell>
          <cell r="Z34"/>
          <cell r="AZ34">
            <v>4.7050000000000001</v>
          </cell>
          <cell r="BA34">
            <v>224.5</v>
          </cell>
          <cell r="BD34">
            <v>41199.291666666664</v>
          </cell>
        </row>
        <row r="35">
          <cell r="A35">
            <v>41199.057766203703</v>
          </cell>
          <cell r="G35">
            <v>350.83</v>
          </cell>
          <cell r="J35">
            <v>41199.055937500001</v>
          </cell>
          <cell r="O35">
            <v>2.7129999999999996</v>
          </cell>
          <cell r="Y35">
            <v>41200.333333333336</v>
          </cell>
          <cell r="Z35"/>
          <cell r="AZ35">
            <v>5.2759999999999998</v>
          </cell>
          <cell r="BA35">
            <v>222</v>
          </cell>
          <cell r="BD35">
            <v>41199.333333333336</v>
          </cell>
        </row>
        <row r="36">
          <cell r="A36">
            <v>41199.064710648148</v>
          </cell>
          <cell r="G36">
            <v>350.83</v>
          </cell>
          <cell r="J36">
            <v>41199.062881944446</v>
          </cell>
          <cell r="O36">
            <v>2.6179999999999999</v>
          </cell>
          <cell r="Y36">
            <v>41200.375</v>
          </cell>
          <cell r="Z36"/>
          <cell r="AZ36">
            <v>5.3579999999999997</v>
          </cell>
          <cell r="BA36">
            <v>218.6</v>
          </cell>
          <cell r="BD36">
            <v>41199.375</v>
          </cell>
        </row>
        <row r="37">
          <cell r="A37">
            <v>41199.071655092594</v>
          </cell>
          <cell r="G37">
            <v>350.83</v>
          </cell>
          <cell r="J37">
            <v>41199.069826388892</v>
          </cell>
          <cell r="O37">
            <v>2.5289999999999999</v>
          </cell>
          <cell r="Y37">
            <v>41200.416666666664</v>
          </cell>
          <cell r="Z37"/>
          <cell r="AZ37">
            <v>6.415</v>
          </cell>
          <cell r="BA37">
            <v>213</v>
          </cell>
          <cell r="BD37">
            <v>41199.416666666664</v>
          </cell>
        </row>
        <row r="38">
          <cell r="A38">
            <v>41199.078599537039</v>
          </cell>
          <cell r="G38">
            <v>350.83</v>
          </cell>
          <cell r="J38">
            <v>41199.07675925926</v>
          </cell>
          <cell r="O38">
            <v>2.4369999999999998</v>
          </cell>
          <cell r="Y38">
            <v>41200.458333333336</v>
          </cell>
          <cell r="Z38"/>
          <cell r="AZ38">
            <v>6.51</v>
          </cell>
          <cell r="BA38">
            <v>215.8</v>
          </cell>
          <cell r="BD38">
            <v>41199.458333333336</v>
          </cell>
        </row>
        <row r="39">
          <cell r="A39">
            <v>41199.085543981484</v>
          </cell>
          <cell r="G39">
            <v>350.83</v>
          </cell>
          <cell r="J39">
            <v>41199.083715277775</v>
          </cell>
          <cell r="O39">
            <v>2.335</v>
          </cell>
          <cell r="Y39">
            <v>41200.5</v>
          </cell>
          <cell r="Z39"/>
          <cell r="AZ39">
            <v>7.7</v>
          </cell>
          <cell r="BA39">
            <v>214.9</v>
          </cell>
          <cell r="BD39">
            <v>41199.5</v>
          </cell>
        </row>
        <row r="40">
          <cell r="A40">
            <v>41199.092488425929</v>
          </cell>
          <cell r="G40">
            <v>7.4399999999999977</v>
          </cell>
          <cell r="J40">
            <v>41199.09065972222</v>
          </cell>
          <cell r="O40">
            <v>2.2239999999999998</v>
          </cell>
          <cell r="Y40">
            <v>41200.541666666664</v>
          </cell>
          <cell r="Z40"/>
          <cell r="AZ40">
            <v>8.41</v>
          </cell>
          <cell r="BA40">
            <v>211</v>
          </cell>
          <cell r="BD40">
            <v>41199.541666666664</v>
          </cell>
        </row>
        <row r="41">
          <cell r="A41">
            <v>41199.099432870367</v>
          </cell>
          <cell r="G41">
            <v>5.7899999999999636</v>
          </cell>
          <cell r="J41">
            <v>41199.097604166665</v>
          </cell>
          <cell r="O41">
            <v>2.117</v>
          </cell>
          <cell r="Y41">
            <v>41200.583333333336</v>
          </cell>
          <cell r="Z41"/>
          <cell r="AZ41">
            <v>6.9530000000000003</v>
          </cell>
          <cell r="BA41">
            <v>207</v>
          </cell>
          <cell r="BD41">
            <v>41199.583333333336</v>
          </cell>
        </row>
        <row r="42">
          <cell r="A42">
            <v>41199.106377314813</v>
          </cell>
          <cell r="G42">
            <v>7.0299999999999727</v>
          </cell>
          <cell r="J42">
            <v>41199.104548611111</v>
          </cell>
          <cell r="O42">
            <v>2.004</v>
          </cell>
          <cell r="Y42">
            <v>41200.625</v>
          </cell>
          <cell r="Z42"/>
          <cell r="AZ42">
            <v>5.6239999999999997</v>
          </cell>
          <cell r="BA42">
            <v>197</v>
          </cell>
          <cell r="BD42">
            <v>41199.625</v>
          </cell>
        </row>
        <row r="43">
          <cell r="A43">
            <v>41199.113321759258</v>
          </cell>
          <cell r="G43">
            <v>5.7899999999999636</v>
          </cell>
          <cell r="J43">
            <v>41199.111481481479</v>
          </cell>
          <cell r="O43">
            <v>1.891</v>
          </cell>
          <cell r="Y43">
            <v>41200.666666666664</v>
          </cell>
          <cell r="Z43"/>
          <cell r="AZ43">
            <v>3.5369999999999999</v>
          </cell>
          <cell r="BA43">
            <v>183.2</v>
          </cell>
          <cell r="BD43">
            <v>41199.666666666664</v>
          </cell>
        </row>
        <row r="44">
          <cell r="A44">
            <v>41199.120266203703</v>
          </cell>
          <cell r="G44">
            <v>350.83</v>
          </cell>
          <cell r="J44">
            <v>41199.118437500001</v>
          </cell>
          <cell r="O44">
            <v>1.7730000000000001</v>
          </cell>
          <cell r="Y44">
            <v>41200.708333333336</v>
          </cell>
          <cell r="Z44"/>
          <cell r="AZ44">
            <v>4.1509999999999998</v>
          </cell>
          <cell r="BA44">
            <v>170</v>
          </cell>
          <cell r="BD44">
            <v>41199.708333333336</v>
          </cell>
        </row>
        <row r="45">
          <cell r="A45">
            <v>41199.127210648148</v>
          </cell>
          <cell r="G45">
            <v>350.83</v>
          </cell>
          <cell r="J45">
            <v>41199.125381944446</v>
          </cell>
          <cell r="O45">
            <v>1.6620000000000001</v>
          </cell>
          <cell r="Y45">
            <v>41200.75</v>
          </cell>
          <cell r="Z45"/>
          <cell r="AZ45">
            <v>6.3460000000000001</v>
          </cell>
          <cell r="BA45">
            <v>174.7</v>
          </cell>
          <cell r="BD45">
            <v>41199.75</v>
          </cell>
        </row>
        <row r="46">
          <cell r="A46">
            <v>41199.134155092594</v>
          </cell>
          <cell r="G46">
            <v>350.83</v>
          </cell>
          <cell r="J46">
            <v>41199.132326388892</v>
          </cell>
          <cell r="O46">
            <v>1.5590000000000002</v>
          </cell>
          <cell r="Y46">
            <v>41200.791666666664</v>
          </cell>
          <cell r="Z46"/>
          <cell r="AZ46">
            <v>7.95</v>
          </cell>
          <cell r="BA46">
            <v>168.6</v>
          </cell>
          <cell r="BD46">
            <v>41199.791666666664</v>
          </cell>
        </row>
        <row r="47">
          <cell r="A47">
            <v>41199.141099537039</v>
          </cell>
          <cell r="G47">
            <v>350.83</v>
          </cell>
          <cell r="J47">
            <v>41199.139270833337</v>
          </cell>
          <cell r="O47">
            <v>1.44</v>
          </cell>
          <cell r="Y47">
            <v>41200.833333333336</v>
          </cell>
          <cell r="Z47"/>
          <cell r="AZ47">
            <v>7.83</v>
          </cell>
          <cell r="BA47">
            <v>172.5</v>
          </cell>
          <cell r="BD47">
            <v>41199.833333333336</v>
          </cell>
        </row>
        <row r="48">
          <cell r="A48">
            <v>41199.148043981484</v>
          </cell>
          <cell r="G48">
            <v>350.83</v>
          </cell>
          <cell r="J48">
            <v>41199.146215277775</v>
          </cell>
          <cell r="O48">
            <v>1.306</v>
          </cell>
          <cell r="Y48">
            <v>41200.875</v>
          </cell>
          <cell r="Z48"/>
          <cell r="AZ48">
            <v>7.25</v>
          </cell>
          <cell r="BA48">
            <v>174.4</v>
          </cell>
          <cell r="BD48">
            <v>41199.875</v>
          </cell>
        </row>
        <row r="49">
          <cell r="A49">
            <v>41199.154988425929</v>
          </cell>
          <cell r="G49">
            <v>350.83</v>
          </cell>
          <cell r="J49">
            <v>41199.15315972222</v>
          </cell>
          <cell r="O49">
            <v>1.1599999999999999</v>
          </cell>
          <cell r="Y49">
            <v>41200.916666666664</v>
          </cell>
          <cell r="Z49">
            <v>0.4</v>
          </cell>
          <cell r="AZ49">
            <v>6.0359999999999996</v>
          </cell>
          <cell r="BA49">
            <v>174.9</v>
          </cell>
          <cell r="BD49">
            <v>41199.916666666664</v>
          </cell>
        </row>
        <row r="50">
          <cell r="A50">
            <v>41199.161932870367</v>
          </cell>
          <cell r="G50">
            <v>350.83</v>
          </cell>
          <cell r="J50">
            <v>41199.160092592596</v>
          </cell>
          <cell r="O50">
            <v>1.0349999999999999</v>
          </cell>
          <cell r="Y50">
            <v>41200.958333333336</v>
          </cell>
          <cell r="Z50"/>
          <cell r="AZ50">
            <v>5.7460000000000004</v>
          </cell>
          <cell r="BA50">
            <v>181</v>
          </cell>
          <cell r="BD50">
            <v>41199.958333333336</v>
          </cell>
        </row>
        <row r="51">
          <cell r="A51">
            <v>41199.168877314813</v>
          </cell>
          <cell r="G51">
            <v>350.83</v>
          </cell>
          <cell r="J51">
            <v>41199.167048611111</v>
          </cell>
          <cell r="O51">
            <v>0.89900000000000002</v>
          </cell>
          <cell r="AZ51">
            <v>6.1459999999999999</v>
          </cell>
          <cell r="BA51">
            <v>187</v>
          </cell>
          <cell r="BD51">
            <v>41200</v>
          </cell>
        </row>
        <row r="52">
          <cell r="A52">
            <v>41199.175821759258</v>
          </cell>
          <cell r="G52">
            <v>350.83</v>
          </cell>
          <cell r="J52">
            <v>41199.173993055556</v>
          </cell>
          <cell r="O52">
            <v>0.73</v>
          </cell>
          <cell r="AZ52">
            <v>7.73</v>
          </cell>
          <cell r="BA52">
            <v>191</v>
          </cell>
          <cell r="BD52">
            <v>41200.041666666664</v>
          </cell>
        </row>
        <row r="53">
          <cell r="A53">
            <v>41199.182766203703</v>
          </cell>
          <cell r="G53">
            <v>350.83</v>
          </cell>
          <cell r="J53">
            <v>41199.180937500001</v>
          </cell>
          <cell r="O53">
            <v>0.55899999999999994</v>
          </cell>
          <cell r="AZ53">
            <v>7.84</v>
          </cell>
          <cell r="BA53">
            <v>190.5</v>
          </cell>
          <cell r="BD53">
            <v>41200.083333333336</v>
          </cell>
        </row>
        <row r="54">
          <cell r="A54">
            <v>41199.189710648148</v>
          </cell>
          <cell r="G54">
            <v>350.83</v>
          </cell>
          <cell r="J54">
            <v>41199.187881944446</v>
          </cell>
          <cell r="O54">
            <v>0.39400000000000002</v>
          </cell>
          <cell r="AZ54">
            <v>7.1</v>
          </cell>
          <cell r="BA54">
            <v>190.8</v>
          </cell>
          <cell r="BD54">
            <v>41200.125</v>
          </cell>
        </row>
        <row r="55">
          <cell r="A55">
            <v>41199.196655092594</v>
          </cell>
          <cell r="G55">
            <v>350.83</v>
          </cell>
          <cell r="J55">
            <v>41199.194826388892</v>
          </cell>
          <cell r="O55">
            <v>0.23099999999999998</v>
          </cell>
          <cell r="AZ55">
            <v>5.2910000000000004</v>
          </cell>
          <cell r="BA55">
            <v>193.5</v>
          </cell>
          <cell r="BD55">
            <v>41200.166666666664</v>
          </cell>
        </row>
        <row r="56">
          <cell r="A56">
            <v>41199.203599537039</v>
          </cell>
          <cell r="G56">
            <v>350.83</v>
          </cell>
          <cell r="J56">
            <v>41199.201770833337</v>
          </cell>
          <cell r="O56">
            <v>0.16200000000000001</v>
          </cell>
          <cell r="AZ56">
            <v>5.0149999999999997</v>
          </cell>
          <cell r="BA56">
            <v>192.4</v>
          </cell>
          <cell r="BD56">
            <v>41200.208333333336</v>
          </cell>
        </row>
        <row r="57">
          <cell r="A57">
            <v>41199.210543981484</v>
          </cell>
          <cell r="G57">
            <v>350.83</v>
          </cell>
          <cell r="J57">
            <v>41199.208692129629</v>
          </cell>
          <cell r="O57">
            <v>0.11799999999999999</v>
          </cell>
          <cell r="AZ57">
            <v>4.2699999999999996</v>
          </cell>
          <cell r="BA57">
            <v>196.8</v>
          </cell>
          <cell r="BD57">
            <v>41200.25</v>
          </cell>
        </row>
        <row r="58">
          <cell r="A58">
            <v>41199.217488425929</v>
          </cell>
          <cell r="G58">
            <v>350.83</v>
          </cell>
          <cell r="J58">
            <v>41199.215648148151</v>
          </cell>
          <cell r="O58">
            <v>8.8999999999999996E-2</v>
          </cell>
          <cell r="AZ58">
            <v>4.6180000000000003</v>
          </cell>
          <cell r="BA58">
            <v>204.4</v>
          </cell>
          <cell r="BD58">
            <v>41200.291666666664</v>
          </cell>
        </row>
        <row r="59">
          <cell r="A59">
            <v>41199.224432870367</v>
          </cell>
          <cell r="G59">
            <v>350.83</v>
          </cell>
          <cell r="J59">
            <v>41199.222604166665</v>
          </cell>
          <cell r="O59">
            <v>7.0999999999999994E-2</v>
          </cell>
          <cell r="AZ59">
            <v>4.4379999999999997</v>
          </cell>
          <cell r="BA59">
            <v>195.6</v>
          </cell>
          <cell r="BD59">
            <v>41200.333333333336</v>
          </cell>
        </row>
        <row r="60">
          <cell r="A60">
            <v>41199.231377314813</v>
          </cell>
          <cell r="G60">
            <v>350.83</v>
          </cell>
          <cell r="J60">
            <v>41199.229560185187</v>
          </cell>
          <cell r="O60">
            <v>5.6999999999999995E-2</v>
          </cell>
          <cell r="AZ60">
            <v>4.8550000000000004</v>
          </cell>
          <cell r="BA60">
            <v>190.1</v>
          </cell>
          <cell r="BD60">
            <v>41200.375</v>
          </cell>
        </row>
        <row r="61">
          <cell r="A61">
            <v>41199.238321759258</v>
          </cell>
          <cell r="G61">
            <v>350.83</v>
          </cell>
          <cell r="J61">
            <v>41199.236493055556</v>
          </cell>
          <cell r="O61">
            <v>4.5000000000000012E-2</v>
          </cell>
          <cell r="AZ61">
            <v>5.1230000000000002</v>
          </cell>
          <cell r="BA61">
            <v>190.5</v>
          </cell>
          <cell r="BD61">
            <v>41200.416666666664</v>
          </cell>
        </row>
        <row r="62">
          <cell r="A62">
            <v>41199.245266203703</v>
          </cell>
          <cell r="G62">
            <v>350.83</v>
          </cell>
          <cell r="J62">
            <v>41199.243437500001</v>
          </cell>
          <cell r="O62">
            <v>3.6000000000000004E-2</v>
          </cell>
          <cell r="AZ62">
            <v>4.9359999999999999</v>
          </cell>
          <cell r="BA62">
            <v>193.6</v>
          </cell>
          <cell r="BD62">
            <v>41200.458333333336</v>
          </cell>
        </row>
        <row r="63">
          <cell r="A63">
            <v>41199.252210648148</v>
          </cell>
          <cell r="G63">
            <v>350.83</v>
          </cell>
          <cell r="J63">
            <v>41199.250381944446</v>
          </cell>
          <cell r="O63">
            <v>0.03</v>
          </cell>
          <cell r="AZ63">
            <v>4.9050000000000002</v>
          </cell>
          <cell r="BA63">
            <v>192.2</v>
          </cell>
          <cell r="BD63">
            <v>41200.5</v>
          </cell>
        </row>
        <row r="64">
          <cell r="A64">
            <v>41199.259155092594</v>
          </cell>
          <cell r="G64">
            <v>350.83</v>
          </cell>
          <cell r="J64">
            <v>41199.257326388892</v>
          </cell>
          <cell r="O64">
            <v>2.2999999999999993E-2</v>
          </cell>
          <cell r="AZ64">
            <v>6.3570000000000002</v>
          </cell>
          <cell r="BA64">
            <v>194</v>
          </cell>
          <cell r="BD64">
            <v>41200.541666666664</v>
          </cell>
        </row>
        <row r="65">
          <cell r="A65">
            <v>41199.266099537039</v>
          </cell>
          <cell r="G65">
            <v>350.83</v>
          </cell>
          <cell r="J65">
            <v>41199.264270833337</v>
          </cell>
          <cell r="O65">
            <v>1.999999999999999E-2</v>
          </cell>
          <cell r="AZ65">
            <v>6.4130000000000003</v>
          </cell>
          <cell r="BA65">
            <v>186.7</v>
          </cell>
          <cell r="BD65">
            <v>41200.583333333336</v>
          </cell>
        </row>
        <row r="66">
          <cell r="A66">
            <v>41199.273043981484</v>
          </cell>
          <cell r="G66">
            <v>350.83</v>
          </cell>
          <cell r="J66">
            <v>41199.271215277775</v>
          </cell>
          <cell r="O66">
            <v>1.7999999999999988E-2</v>
          </cell>
          <cell r="AZ66">
            <v>6.26</v>
          </cell>
          <cell r="BA66">
            <v>183.9</v>
          </cell>
          <cell r="BD66">
            <v>41200.625</v>
          </cell>
        </row>
        <row r="67">
          <cell r="A67">
            <v>41199.279988425929</v>
          </cell>
          <cell r="G67">
            <v>350.83</v>
          </cell>
          <cell r="J67">
            <v>41199.27815972222</v>
          </cell>
          <cell r="O67">
            <v>1.5000000000000013E-2</v>
          </cell>
          <cell r="AZ67">
            <v>5.12</v>
          </cell>
          <cell r="BA67">
            <v>180.6</v>
          </cell>
          <cell r="BD67">
            <v>41200.666666666664</v>
          </cell>
        </row>
        <row r="68">
          <cell r="A68">
            <v>41199.286932870367</v>
          </cell>
          <cell r="G68">
            <v>350.83</v>
          </cell>
          <cell r="J68">
            <v>41199.285104166665</v>
          </cell>
          <cell r="O68">
            <v>1.2000000000000011E-2</v>
          </cell>
          <cell r="AZ68">
            <v>4.3</v>
          </cell>
          <cell r="BA68">
            <v>177.7</v>
          </cell>
          <cell r="BD68">
            <v>41200.708333333336</v>
          </cell>
        </row>
        <row r="69">
          <cell r="A69">
            <v>41199.293877314813</v>
          </cell>
          <cell r="G69">
            <v>350.83</v>
          </cell>
          <cell r="J69">
            <v>41199.292048611111</v>
          </cell>
          <cell r="O69">
            <v>8.0000000000000071E-3</v>
          </cell>
          <cell r="AZ69">
            <v>4.4409999999999998</v>
          </cell>
          <cell r="BA69">
            <v>171.1</v>
          </cell>
          <cell r="BD69">
            <v>41200.75</v>
          </cell>
        </row>
        <row r="70">
          <cell r="A70">
            <v>41199.300821759258</v>
          </cell>
          <cell r="G70">
            <v>350.83</v>
          </cell>
          <cell r="J70">
            <v>41199.298993055556</v>
          </cell>
          <cell r="O70">
            <v>5.0000000000000044E-3</v>
          </cell>
          <cell r="AZ70">
            <v>5.4260000000000002</v>
          </cell>
          <cell r="BA70">
            <v>174.3</v>
          </cell>
          <cell r="BD70">
            <v>41200.791666666664</v>
          </cell>
        </row>
        <row r="71">
          <cell r="A71">
            <v>41199.307766203703</v>
          </cell>
          <cell r="G71">
            <v>350.83</v>
          </cell>
          <cell r="J71">
            <v>41199.305925925924</v>
          </cell>
          <cell r="O71">
            <v>6.0000000000000053E-3</v>
          </cell>
          <cell r="AZ71">
            <v>5.14</v>
          </cell>
          <cell r="BA71">
            <v>184.6</v>
          </cell>
          <cell r="BD71">
            <v>41200.833333333336</v>
          </cell>
        </row>
        <row r="72">
          <cell r="A72">
            <v>41199.314710648148</v>
          </cell>
          <cell r="G72">
            <v>350.83</v>
          </cell>
          <cell r="J72">
            <v>41199.312881944446</v>
          </cell>
          <cell r="O72">
            <v>2.0000000000000018E-3</v>
          </cell>
          <cell r="AZ72">
            <v>4.0430000000000001</v>
          </cell>
          <cell r="BA72">
            <v>197.4</v>
          </cell>
          <cell r="BD72">
            <v>41200.875</v>
          </cell>
        </row>
        <row r="73">
          <cell r="A73">
            <v>41199.321655092594</v>
          </cell>
          <cell r="G73">
            <v>350.83</v>
          </cell>
          <cell r="J73">
            <v>41199.319826388892</v>
          </cell>
          <cell r="O73">
            <v>0</v>
          </cell>
          <cell r="AZ73">
            <v>2.1139999999999999</v>
          </cell>
          <cell r="BA73">
            <v>203.9</v>
          </cell>
          <cell r="BD73">
            <v>41200.916666666664</v>
          </cell>
        </row>
        <row r="74">
          <cell r="A74">
            <v>41199.328599537039</v>
          </cell>
          <cell r="G74">
            <v>350.83</v>
          </cell>
          <cell r="J74">
            <v>41199.326770833337</v>
          </cell>
          <cell r="O74">
            <v>0</v>
          </cell>
          <cell r="AZ74">
            <v>0.78900000000000003</v>
          </cell>
          <cell r="BA74">
            <v>206.1</v>
          </cell>
          <cell r="BD74">
            <v>41200.958333333336</v>
          </cell>
        </row>
        <row r="75">
          <cell r="A75">
            <v>41199.335543981484</v>
          </cell>
          <cell r="G75">
            <v>350.83</v>
          </cell>
          <cell r="J75">
            <v>41199.333715277775</v>
          </cell>
          <cell r="O75">
            <v>1.0000000000000009E-3</v>
          </cell>
          <cell r="AZ75">
            <v>2.5000000000000001E-2</v>
          </cell>
          <cell r="BA75">
            <v>167.4</v>
          </cell>
          <cell r="BD75">
            <v>41201</v>
          </cell>
        </row>
        <row r="76">
          <cell r="A76">
            <v>41199.342488425929</v>
          </cell>
          <cell r="G76">
            <v>350.83</v>
          </cell>
          <cell r="J76">
            <v>41199.34065972222</v>
          </cell>
          <cell r="O76">
            <v>3.0000000000000027E-3</v>
          </cell>
          <cell r="AZ76">
            <v>0</v>
          </cell>
          <cell r="BA76">
            <v>0</v>
          </cell>
          <cell r="BD76">
            <v>41201.041666666664</v>
          </cell>
        </row>
        <row r="77">
          <cell r="A77">
            <v>41199.349432870367</v>
          </cell>
          <cell r="G77">
            <v>350.83</v>
          </cell>
          <cell r="J77">
            <v>41199.347627314812</v>
          </cell>
          <cell r="O77">
            <v>1.0000000000000009E-3</v>
          </cell>
          <cell r="AZ77">
            <v>0.03</v>
          </cell>
          <cell r="BA77">
            <v>52.58</v>
          </cell>
          <cell r="BD77">
            <v>41201.083333333336</v>
          </cell>
        </row>
        <row r="78">
          <cell r="A78">
            <v>41199.356377314813</v>
          </cell>
          <cell r="G78">
            <v>350.83</v>
          </cell>
          <cell r="J78">
            <v>41199.354560185187</v>
          </cell>
          <cell r="O78">
            <v>2.0000000000000018E-3</v>
          </cell>
          <cell r="AZ78">
            <v>4.9000000000000002E-2</v>
          </cell>
          <cell r="BA78">
            <v>76.900000000000006</v>
          </cell>
          <cell r="BD78">
            <v>41201.125</v>
          </cell>
        </row>
        <row r="79">
          <cell r="A79">
            <v>41199.363321759258</v>
          </cell>
          <cell r="G79">
            <v>350.83</v>
          </cell>
          <cell r="J79">
            <v>41199.361481481479</v>
          </cell>
          <cell r="O79">
            <v>2.0000000000000018E-3</v>
          </cell>
          <cell r="AZ79">
            <v>0</v>
          </cell>
          <cell r="BA79">
            <v>0</v>
          </cell>
          <cell r="BD79">
            <v>41201.166666666664</v>
          </cell>
        </row>
        <row r="80">
          <cell r="A80">
            <v>41199.370266203703</v>
          </cell>
          <cell r="G80">
            <v>350.83</v>
          </cell>
          <cell r="J80">
            <v>41199.368449074071</v>
          </cell>
          <cell r="O80">
            <v>1.0000000000000009E-3</v>
          </cell>
          <cell r="AZ80">
            <v>0.105</v>
          </cell>
          <cell r="BA80">
            <v>177.5</v>
          </cell>
          <cell r="BD80">
            <v>41201.208333333336</v>
          </cell>
        </row>
        <row r="81">
          <cell r="A81">
            <v>41199.377210648148</v>
          </cell>
          <cell r="G81">
            <v>350.83</v>
          </cell>
          <cell r="J81">
            <v>41199.37537037037</v>
          </cell>
          <cell r="O81">
            <v>0</v>
          </cell>
          <cell r="AZ81">
            <v>0</v>
          </cell>
          <cell r="BA81">
            <v>0</v>
          </cell>
          <cell r="BD81">
            <v>41201.25</v>
          </cell>
        </row>
        <row r="82">
          <cell r="A82">
            <v>41199.384155092594</v>
          </cell>
          <cell r="G82">
            <v>350.83</v>
          </cell>
          <cell r="J82">
            <v>41199.382349537038</v>
          </cell>
          <cell r="O82">
            <v>1.0000000000000009E-3</v>
          </cell>
          <cell r="AZ82">
            <v>0</v>
          </cell>
          <cell r="BA82">
            <v>0</v>
          </cell>
          <cell r="BD82">
            <v>41201.291666666664</v>
          </cell>
        </row>
        <row r="83">
          <cell r="A83">
            <v>41199.391099537039</v>
          </cell>
          <cell r="G83">
            <v>350.83</v>
          </cell>
          <cell r="J83">
            <v>41199.389270833337</v>
          </cell>
          <cell r="O83">
            <v>4.9999999999999989E-2</v>
          </cell>
          <cell r="AZ83">
            <v>1.0669999999999999</v>
          </cell>
          <cell r="BA83">
            <v>158.69999999999999</v>
          </cell>
          <cell r="BD83">
            <v>41201.333333333336</v>
          </cell>
        </row>
        <row r="84">
          <cell r="A84">
            <v>41199.398043981484</v>
          </cell>
          <cell r="G84">
            <v>350.83</v>
          </cell>
          <cell r="J84">
            <v>41199.396215277775</v>
          </cell>
          <cell r="O84">
            <v>0.27600000000000002</v>
          </cell>
          <cell r="AZ84">
            <v>0.626</v>
          </cell>
          <cell r="BA84">
            <v>151.69999999999999</v>
          </cell>
          <cell r="BD84">
            <v>41201.375</v>
          </cell>
        </row>
        <row r="85">
          <cell r="A85">
            <v>41199.404988425929</v>
          </cell>
          <cell r="G85">
            <v>350.83</v>
          </cell>
          <cell r="J85">
            <v>41199.40315972222</v>
          </cell>
          <cell r="O85">
            <v>0.52500000000000002</v>
          </cell>
          <cell r="AZ85">
            <v>1.6259999999999999</v>
          </cell>
          <cell r="BA85">
            <v>114.1</v>
          </cell>
          <cell r="BD85">
            <v>41201.416666666664</v>
          </cell>
        </row>
        <row r="86">
          <cell r="A86">
            <v>41199.411932870367</v>
          </cell>
          <cell r="G86">
            <v>350.83</v>
          </cell>
          <cell r="J86">
            <v>41199.410104166665</v>
          </cell>
          <cell r="O86">
            <v>0.7350000000000001</v>
          </cell>
          <cell r="AZ86">
            <v>0.49199999999999999</v>
          </cell>
          <cell r="BA86">
            <v>51.43</v>
          </cell>
          <cell r="BD86">
            <v>41201.458333333336</v>
          </cell>
        </row>
        <row r="87">
          <cell r="A87">
            <v>41199.418877314813</v>
          </cell>
          <cell r="G87">
            <v>0</v>
          </cell>
          <cell r="J87">
            <v>41199.417048611111</v>
          </cell>
          <cell r="O87">
            <v>0.91100000000000003</v>
          </cell>
          <cell r="AZ87">
            <v>1.1279999999999999</v>
          </cell>
          <cell r="BA87">
            <v>48.81</v>
          </cell>
          <cell r="BD87">
            <v>41201.5</v>
          </cell>
        </row>
        <row r="88">
          <cell r="A88">
            <v>41199.425821759258</v>
          </cell>
          <cell r="G88">
            <v>2.8999999999999773</v>
          </cell>
          <cell r="J88">
            <v>41199.423993055556</v>
          </cell>
          <cell r="O88">
            <v>1.0469999999999999</v>
          </cell>
          <cell r="AZ88">
            <v>1.048</v>
          </cell>
          <cell r="BA88">
            <v>53.45</v>
          </cell>
          <cell r="BD88">
            <v>41201.541666666664</v>
          </cell>
        </row>
        <row r="89">
          <cell r="A89">
            <v>41199.432766203703</v>
          </cell>
          <cell r="G89">
            <v>4.1399999999999864</v>
          </cell>
          <cell r="J89">
            <v>41199.430937500001</v>
          </cell>
          <cell r="O89">
            <v>1.2190000000000001</v>
          </cell>
          <cell r="AZ89">
            <v>2.2050000000000001</v>
          </cell>
          <cell r="BA89">
            <v>26.68</v>
          </cell>
          <cell r="BD89">
            <v>41201.583333333336</v>
          </cell>
        </row>
        <row r="90">
          <cell r="A90">
            <v>41199.439710648148</v>
          </cell>
          <cell r="G90">
            <v>8.2699999999999818</v>
          </cell>
          <cell r="J90">
            <v>41199.437881944446</v>
          </cell>
          <cell r="O90">
            <v>1.369</v>
          </cell>
          <cell r="AZ90">
            <v>2.431</v>
          </cell>
          <cell r="BA90">
            <v>8.3800000000000008</v>
          </cell>
          <cell r="BD90">
            <v>41201.625</v>
          </cell>
        </row>
        <row r="91">
          <cell r="A91">
            <v>41199.446655092594</v>
          </cell>
          <cell r="G91">
            <v>9.089999999999975</v>
          </cell>
          <cell r="J91">
            <v>41199.444826388892</v>
          </cell>
          <cell r="O91">
            <v>1.5390000000000001</v>
          </cell>
          <cell r="AZ91">
            <v>2.0510000000000002</v>
          </cell>
          <cell r="BA91">
            <v>352</v>
          </cell>
          <cell r="BD91">
            <v>41201.666666666664</v>
          </cell>
        </row>
        <row r="92">
          <cell r="A92">
            <v>41199.453599537039</v>
          </cell>
          <cell r="G92">
            <v>8.6800000000000068</v>
          </cell>
          <cell r="J92">
            <v>41199.45175925926</v>
          </cell>
          <cell r="O92">
            <v>1.698</v>
          </cell>
          <cell r="AZ92">
            <v>1.6479999999999999</v>
          </cell>
          <cell r="BA92">
            <v>344.3</v>
          </cell>
          <cell r="BD92">
            <v>41201.708333333336</v>
          </cell>
        </row>
        <row r="93">
          <cell r="A93">
            <v>41199.460543981484</v>
          </cell>
          <cell r="G93">
            <v>9.089999999999975</v>
          </cell>
          <cell r="J93">
            <v>41199.458715277775</v>
          </cell>
          <cell r="O93">
            <v>1.84</v>
          </cell>
          <cell r="AZ93">
            <v>1.431</v>
          </cell>
          <cell r="BA93">
            <v>337.3</v>
          </cell>
          <cell r="BD93">
            <v>41201.75</v>
          </cell>
        </row>
        <row r="94">
          <cell r="A94">
            <v>41199.467488425929</v>
          </cell>
          <cell r="G94">
            <v>1.2400000000000091</v>
          </cell>
          <cell r="J94">
            <v>41199.465648148151</v>
          </cell>
          <cell r="O94">
            <v>1.9730000000000001</v>
          </cell>
          <cell r="AZ94">
            <v>0.72499999999999998</v>
          </cell>
          <cell r="BA94">
            <v>327.10000000000002</v>
          </cell>
          <cell r="BD94">
            <v>41201.791666666664</v>
          </cell>
        </row>
        <row r="95">
          <cell r="A95">
            <v>41199.474432870367</v>
          </cell>
          <cell r="G95">
            <v>4.9599999999999795</v>
          </cell>
          <cell r="J95">
            <v>41199.472592592596</v>
          </cell>
          <cell r="O95">
            <v>2.121</v>
          </cell>
          <cell r="AZ95">
            <v>1.585</v>
          </cell>
          <cell r="BA95">
            <v>304.3</v>
          </cell>
          <cell r="BD95">
            <v>41201.833333333336</v>
          </cell>
        </row>
        <row r="96">
          <cell r="A96">
            <v>41199.481377314813</v>
          </cell>
          <cell r="G96">
            <v>7.4399999999999977</v>
          </cell>
          <cell r="J96">
            <v>41199.479548611111</v>
          </cell>
          <cell r="O96">
            <v>2.278</v>
          </cell>
          <cell r="AZ96">
            <v>1.7589999999999999</v>
          </cell>
          <cell r="BA96">
            <v>307.5</v>
          </cell>
          <cell r="BD96">
            <v>41201.875</v>
          </cell>
        </row>
        <row r="97">
          <cell r="A97">
            <v>41199.488321759258</v>
          </cell>
          <cell r="G97">
            <v>350.83</v>
          </cell>
          <cell r="J97">
            <v>41199.486481481479</v>
          </cell>
          <cell r="O97">
            <v>2.4239999999999999</v>
          </cell>
          <cell r="AZ97">
            <v>1.663</v>
          </cell>
          <cell r="BA97">
            <v>300.5</v>
          </cell>
          <cell r="BD97">
            <v>41201.916666666664</v>
          </cell>
        </row>
        <row r="98">
          <cell r="A98">
            <v>41199.495266203703</v>
          </cell>
          <cell r="G98">
            <v>9.089999999999975</v>
          </cell>
          <cell r="J98">
            <v>41199.493437500001</v>
          </cell>
          <cell r="O98">
            <v>2.5739999999999998</v>
          </cell>
          <cell r="AZ98">
            <v>1.07</v>
          </cell>
          <cell r="BA98">
            <v>295.39999999999998</v>
          </cell>
          <cell r="BD98">
            <v>41201.958333333336</v>
          </cell>
        </row>
        <row r="99">
          <cell r="A99">
            <v>41199.502210648148</v>
          </cell>
          <cell r="G99">
            <v>350.83</v>
          </cell>
          <cell r="J99">
            <v>41199.500381944446</v>
          </cell>
          <cell r="O99">
            <v>2.714</v>
          </cell>
        </row>
        <row r="100">
          <cell r="A100">
            <v>41199.509155092594</v>
          </cell>
          <cell r="G100">
            <v>9.9199999999999591</v>
          </cell>
          <cell r="J100">
            <v>41199.507326388892</v>
          </cell>
          <cell r="O100">
            <v>2.8259999999999996</v>
          </cell>
        </row>
        <row r="101">
          <cell r="A101">
            <v>41199.516099537039</v>
          </cell>
          <cell r="G101">
            <v>7.8499999999999659</v>
          </cell>
          <cell r="J101">
            <v>41199.514270833337</v>
          </cell>
          <cell r="O101">
            <v>2.9209999999999998</v>
          </cell>
        </row>
        <row r="102">
          <cell r="A102">
            <v>41199.523043981484</v>
          </cell>
          <cell r="G102">
            <v>350.83</v>
          </cell>
          <cell r="J102">
            <v>41199.521215277775</v>
          </cell>
          <cell r="O102">
            <v>2.9949999999999997</v>
          </cell>
        </row>
        <row r="103">
          <cell r="A103">
            <v>41199.529988425929</v>
          </cell>
          <cell r="G103">
            <v>9.089999999999975</v>
          </cell>
          <cell r="J103">
            <v>41199.52815972222</v>
          </cell>
          <cell r="O103">
            <v>3.0329999999999999</v>
          </cell>
        </row>
        <row r="104">
          <cell r="A104">
            <v>41199.536932870367</v>
          </cell>
          <cell r="G104">
            <v>350.83</v>
          </cell>
          <cell r="J104">
            <v>41199.535104166665</v>
          </cell>
          <cell r="O104">
            <v>3.0369999999999999</v>
          </cell>
        </row>
        <row r="105">
          <cell r="A105">
            <v>41199.543877314813</v>
          </cell>
          <cell r="G105">
            <v>9.9199999999999591</v>
          </cell>
          <cell r="J105">
            <v>41199.542048611111</v>
          </cell>
          <cell r="O105">
            <v>3.004</v>
          </cell>
        </row>
        <row r="106">
          <cell r="A106">
            <v>41199.550821759258</v>
          </cell>
          <cell r="G106">
            <v>350.83</v>
          </cell>
          <cell r="J106">
            <v>41199.548993055556</v>
          </cell>
          <cell r="O106">
            <v>2.94</v>
          </cell>
        </row>
        <row r="107">
          <cell r="A107">
            <v>41199.557766203703</v>
          </cell>
          <cell r="G107">
            <v>350.83</v>
          </cell>
          <cell r="J107">
            <v>41199.555937500001</v>
          </cell>
          <cell r="O107">
            <v>2.86</v>
          </cell>
        </row>
        <row r="108">
          <cell r="A108">
            <v>41199.564710648148</v>
          </cell>
          <cell r="G108">
            <v>350.83</v>
          </cell>
          <cell r="J108">
            <v>41199.562881944446</v>
          </cell>
          <cell r="O108">
            <v>2.778</v>
          </cell>
        </row>
        <row r="109">
          <cell r="A109">
            <v>41199.571655092594</v>
          </cell>
          <cell r="G109">
            <v>4.9599999999999795</v>
          </cell>
          <cell r="J109">
            <v>41199.569826388892</v>
          </cell>
          <cell r="O109">
            <v>2.702</v>
          </cell>
        </row>
        <row r="110">
          <cell r="A110">
            <v>41199.578599537039</v>
          </cell>
          <cell r="G110">
            <v>350.83</v>
          </cell>
          <cell r="J110">
            <v>41199.57675925926</v>
          </cell>
          <cell r="O110">
            <v>2.6139999999999999</v>
          </cell>
        </row>
        <row r="111">
          <cell r="A111">
            <v>41199.585543981484</v>
          </cell>
          <cell r="G111">
            <v>350.83</v>
          </cell>
          <cell r="J111">
            <v>41199.583715277775</v>
          </cell>
          <cell r="O111">
            <v>2.5209999999999999</v>
          </cell>
        </row>
        <row r="112">
          <cell r="A112">
            <v>41199.592488425929</v>
          </cell>
          <cell r="G112">
            <v>11.159999999999968</v>
          </cell>
          <cell r="J112">
            <v>41199.59065972222</v>
          </cell>
          <cell r="O112">
            <v>2.4159999999999999</v>
          </cell>
        </row>
        <row r="113">
          <cell r="A113">
            <v>41199.599432870367</v>
          </cell>
          <cell r="G113">
            <v>11.990000000000009</v>
          </cell>
          <cell r="J113">
            <v>41199.597604166665</v>
          </cell>
          <cell r="O113">
            <v>2.3139999999999996</v>
          </cell>
        </row>
        <row r="114">
          <cell r="A114">
            <v>41199.606377314813</v>
          </cell>
          <cell r="G114">
            <v>11.159999999999968</v>
          </cell>
          <cell r="J114">
            <v>41199.604548611111</v>
          </cell>
          <cell r="O114">
            <v>2.206</v>
          </cell>
        </row>
        <row r="115">
          <cell r="A115">
            <v>41199.613321759258</v>
          </cell>
          <cell r="G115">
            <v>11.159999999999968</v>
          </cell>
          <cell r="J115">
            <v>41199.611493055556</v>
          </cell>
          <cell r="O115">
            <v>2.0979999999999999</v>
          </cell>
        </row>
        <row r="116">
          <cell r="A116">
            <v>41199.620266203703</v>
          </cell>
          <cell r="G116">
            <v>10.75</v>
          </cell>
          <cell r="J116">
            <v>41199.618437500001</v>
          </cell>
          <cell r="O116">
            <v>1.982</v>
          </cell>
        </row>
        <row r="117">
          <cell r="A117">
            <v>41199.627210648148</v>
          </cell>
          <cell r="G117">
            <v>9.9199999999999591</v>
          </cell>
          <cell r="J117">
            <v>41199.62537037037</v>
          </cell>
          <cell r="O117">
            <v>1.8660000000000001</v>
          </cell>
        </row>
        <row r="118">
          <cell r="A118">
            <v>41199.634155092594</v>
          </cell>
          <cell r="G118">
            <v>11.159999999999968</v>
          </cell>
          <cell r="J118">
            <v>41199.632326388892</v>
          </cell>
          <cell r="O118">
            <v>1.7490000000000001</v>
          </cell>
        </row>
        <row r="119">
          <cell r="A119">
            <v>41199.641099537039</v>
          </cell>
          <cell r="G119">
            <v>350.83</v>
          </cell>
          <cell r="J119">
            <v>41199.63925925926</v>
          </cell>
          <cell r="O119">
            <v>1.6360000000000001</v>
          </cell>
        </row>
        <row r="120">
          <cell r="A120">
            <v>41199.648043981484</v>
          </cell>
          <cell r="G120">
            <v>350.83</v>
          </cell>
          <cell r="J120">
            <v>41199.646203703705</v>
          </cell>
          <cell r="O120">
            <v>1.5150000000000001</v>
          </cell>
        </row>
        <row r="121">
          <cell r="A121">
            <v>41199.654988425929</v>
          </cell>
          <cell r="G121">
            <v>350.83</v>
          </cell>
          <cell r="J121">
            <v>41199.653148148151</v>
          </cell>
          <cell r="O121">
            <v>1.379</v>
          </cell>
        </row>
        <row r="122">
          <cell r="A122">
            <v>41199.661932870367</v>
          </cell>
          <cell r="G122">
            <v>350.83</v>
          </cell>
          <cell r="J122">
            <v>41199.660092592596</v>
          </cell>
          <cell r="O122">
            <v>1.226</v>
          </cell>
        </row>
        <row r="123">
          <cell r="A123">
            <v>41199.668877314813</v>
          </cell>
          <cell r="G123">
            <v>350.83</v>
          </cell>
          <cell r="J123">
            <v>41199.667037037034</v>
          </cell>
          <cell r="O123">
            <v>1.079</v>
          </cell>
        </row>
        <row r="124">
          <cell r="A124">
            <v>41199.675821759258</v>
          </cell>
          <cell r="G124">
            <v>350.83</v>
          </cell>
          <cell r="J124">
            <v>41199.673981481479</v>
          </cell>
          <cell r="O124">
            <v>0.95700000000000007</v>
          </cell>
        </row>
        <row r="125">
          <cell r="A125">
            <v>41199.682766203703</v>
          </cell>
          <cell r="G125">
            <v>350.83</v>
          </cell>
          <cell r="J125">
            <v>41199.680925925924</v>
          </cell>
          <cell r="O125">
            <v>0.79699999999999993</v>
          </cell>
        </row>
        <row r="126">
          <cell r="A126">
            <v>41199.689710648148</v>
          </cell>
          <cell r="G126">
            <v>350.83</v>
          </cell>
          <cell r="J126">
            <v>41199.68787037037</v>
          </cell>
          <cell r="O126">
            <v>0.61899999999999999</v>
          </cell>
        </row>
        <row r="127">
          <cell r="A127">
            <v>41199.696655092594</v>
          </cell>
          <cell r="G127">
            <v>350.83</v>
          </cell>
          <cell r="J127">
            <v>41199.694814814815</v>
          </cell>
          <cell r="O127">
            <v>0.44800000000000001</v>
          </cell>
        </row>
        <row r="128">
          <cell r="A128">
            <v>41199.703599537039</v>
          </cell>
          <cell r="G128">
            <v>350.83</v>
          </cell>
          <cell r="J128">
            <v>41199.70175925926</v>
          </cell>
          <cell r="O128">
            <v>0.33699999999999997</v>
          </cell>
        </row>
        <row r="129">
          <cell r="A129">
            <v>41199.710543981484</v>
          </cell>
          <cell r="G129">
            <v>350.83</v>
          </cell>
          <cell r="J129">
            <v>41199.708703703705</v>
          </cell>
          <cell r="O129">
            <v>0.26500000000000001</v>
          </cell>
        </row>
        <row r="130">
          <cell r="A130">
            <v>41199.717488425929</v>
          </cell>
          <cell r="G130">
            <v>350.83</v>
          </cell>
          <cell r="J130">
            <v>41199.71565972222</v>
          </cell>
          <cell r="O130">
            <v>0.219</v>
          </cell>
        </row>
        <row r="131">
          <cell r="A131">
            <v>41199.724432870367</v>
          </cell>
          <cell r="G131">
            <v>350.83</v>
          </cell>
          <cell r="J131">
            <v>41199.722592592596</v>
          </cell>
          <cell r="O131">
            <v>0.189</v>
          </cell>
        </row>
        <row r="132">
          <cell r="A132">
            <v>41199.731377314813</v>
          </cell>
          <cell r="G132">
            <v>350.83</v>
          </cell>
          <cell r="J132">
            <v>41199.729537037034</v>
          </cell>
          <cell r="O132">
            <v>0.16400000000000001</v>
          </cell>
        </row>
        <row r="133">
          <cell r="A133">
            <v>41199.738321759258</v>
          </cell>
          <cell r="G133">
            <v>350.83</v>
          </cell>
          <cell r="J133">
            <v>41199.736481481479</v>
          </cell>
          <cell r="O133">
            <v>0.14799999999999999</v>
          </cell>
        </row>
        <row r="134">
          <cell r="A134">
            <v>41199.745266203703</v>
          </cell>
          <cell r="G134">
            <v>350.83</v>
          </cell>
          <cell r="J134">
            <v>41199.743425925924</v>
          </cell>
          <cell r="O134">
            <v>0.13500000000000001</v>
          </cell>
        </row>
        <row r="135">
          <cell r="A135">
            <v>41199.752210648148</v>
          </cell>
          <cell r="G135">
            <v>350.83</v>
          </cell>
          <cell r="J135">
            <v>41199.75037037037</v>
          </cell>
          <cell r="O135">
            <v>0.125</v>
          </cell>
        </row>
        <row r="136">
          <cell r="A136">
            <v>41199.759155092594</v>
          </cell>
          <cell r="G136">
            <v>350.83</v>
          </cell>
          <cell r="J136">
            <v>41199.757314814815</v>
          </cell>
          <cell r="O136">
            <v>0.114</v>
          </cell>
        </row>
        <row r="137">
          <cell r="A137">
            <v>41199.766099537039</v>
          </cell>
          <cell r="G137">
            <v>350.83</v>
          </cell>
          <cell r="J137">
            <v>41199.76425925926</v>
          </cell>
          <cell r="O137">
            <v>0.107</v>
          </cell>
        </row>
        <row r="138">
          <cell r="A138">
            <v>41199.773043981484</v>
          </cell>
          <cell r="G138">
            <v>350.83</v>
          </cell>
          <cell r="J138">
            <v>41199.771203703705</v>
          </cell>
          <cell r="O138">
            <v>9.9000000000000005E-2</v>
          </cell>
        </row>
        <row r="139">
          <cell r="A139">
            <v>41199.779988425929</v>
          </cell>
          <cell r="G139">
            <v>350.83</v>
          </cell>
          <cell r="J139">
            <v>41199.778148148151</v>
          </cell>
          <cell r="O139">
            <v>9.5000000000000001E-2</v>
          </cell>
        </row>
        <row r="140">
          <cell r="A140">
            <v>41199.786932870367</v>
          </cell>
          <cell r="G140">
            <v>350.83</v>
          </cell>
          <cell r="J140">
            <v>41199.785092592596</v>
          </cell>
          <cell r="O140">
            <v>9.0999999999999998E-2</v>
          </cell>
        </row>
        <row r="141">
          <cell r="A141">
            <v>41199.793877314813</v>
          </cell>
          <cell r="G141">
            <v>350.83</v>
          </cell>
          <cell r="J141">
            <v>41199.792025462964</v>
          </cell>
          <cell r="O141">
            <v>8.7999999999999995E-2</v>
          </cell>
        </row>
        <row r="142">
          <cell r="A142">
            <v>41199.800821759258</v>
          </cell>
          <cell r="G142">
            <v>350.83</v>
          </cell>
          <cell r="J142">
            <v>41199.798981481479</v>
          </cell>
          <cell r="O142">
            <v>8.4000000000000005E-2</v>
          </cell>
        </row>
        <row r="143">
          <cell r="A143">
            <v>41199.807766203703</v>
          </cell>
          <cell r="G143">
            <v>350.83</v>
          </cell>
          <cell r="J143">
            <v>41199.805925925924</v>
          </cell>
          <cell r="O143">
            <v>0.08</v>
          </cell>
        </row>
        <row r="144">
          <cell r="A144">
            <v>41199.814710648148</v>
          </cell>
          <cell r="G144">
            <v>350.83</v>
          </cell>
          <cell r="J144">
            <v>41199.81287037037</v>
          </cell>
          <cell r="O144">
            <v>7.3999999999999996E-2</v>
          </cell>
        </row>
        <row r="145">
          <cell r="A145">
            <v>41199.821655092594</v>
          </cell>
          <cell r="G145">
            <v>350.83</v>
          </cell>
          <cell r="J145">
            <v>41199.819837962961</v>
          </cell>
          <cell r="O145">
            <v>7.4999999999999997E-2</v>
          </cell>
        </row>
        <row r="146">
          <cell r="A146">
            <v>41199.828599537039</v>
          </cell>
          <cell r="G146">
            <v>350.83</v>
          </cell>
          <cell r="J146">
            <v>41199.826770833337</v>
          </cell>
          <cell r="O146">
            <v>7.4999999999999997E-2</v>
          </cell>
        </row>
        <row r="147">
          <cell r="A147">
            <v>41199.835543981484</v>
          </cell>
          <cell r="G147">
            <v>350.83</v>
          </cell>
          <cell r="J147">
            <v>41199.833703703705</v>
          </cell>
          <cell r="O147">
            <v>7.3999999999999996E-2</v>
          </cell>
        </row>
        <row r="148">
          <cell r="A148">
            <v>41199.842488425929</v>
          </cell>
          <cell r="G148">
            <v>350.83</v>
          </cell>
          <cell r="J148">
            <v>41199.840648148151</v>
          </cell>
          <cell r="O148">
            <v>7.0999999999999994E-2</v>
          </cell>
        </row>
        <row r="149">
          <cell r="A149">
            <v>41199.849432870367</v>
          </cell>
          <cell r="G149">
            <v>350.83</v>
          </cell>
          <cell r="J149">
            <v>41199.847592592596</v>
          </cell>
          <cell r="O149">
            <v>6.9999999999999993E-2</v>
          </cell>
        </row>
        <row r="150">
          <cell r="A150">
            <v>41199.856377314813</v>
          </cell>
          <cell r="G150">
            <v>350.83</v>
          </cell>
          <cell r="J150">
            <v>41199.854537037034</v>
          </cell>
          <cell r="O150">
            <v>6.8000000000000005E-2</v>
          </cell>
        </row>
        <row r="151">
          <cell r="A151">
            <v>41199.863321759258</v>
          </cell>
          <cell r="G151">
            <v>350.83</v>
          </cell>
          <cell r="J151">
            <v>41199.861481481479</v>
          </cell>
          <cell r="O151">
            <v>6.4000000000000001E-2</v>
          </cell>
        </row>
        <row r="152">
          <cell r="A152">
            <v>41199.870266203703</v>
          </cell>
          <cell r="G152">
            <v>350.83</v>
          </cell>
          <cell r="J152">
            <v>41199.868425925924</v>
          </cell>
          <cell r="O152">
            <v>6.3E-2</v>
          </cell>
        </row>
        <row r="153">
          <cell r="A153">
            <v>41199.877210648148</v>
          </cell>
          <cell r="G153">
            <v>350.83</v>
          </cell>
          <cell r="J153">
            <v>41199.87537037037</v>
          </cell>
          <cell r="O153">
            <v>6.4000000000000001E-2</v>
          </cell>
        </row>
        <row r="154">
          <cell r="A154">
            <v>41199.884155092594</v>
          </cell>
          <cell r="G154">
            <v>350.83</v>
          </cell>
          <cell r="J154">
            <v>41199.882314814815</v>
          </cell>
          <cell r="O154">
            <v>6.0999999999999999E-2</v>
          </cell>
        </row>
        <row r="155">
          <cell r="A155">
            <v>41199.891099537039</v>
          </cell>
          <cell r="G155">
            <v>350.83</v>
          </cell>
          <cell r="J155">
            <v>41199.88925925926</v>
          </cell>
          <cell r="O155">
            <v>0.06</v>
          </cell>
        </row>
        <row r="156">
          <cell r="A156">
            <v>41199.898043981484</v>
          </cell>
          <cell r="G156">
            <v>350.83</v>
          </cell>
          <cell r="J156">
            <v>41199.896203703705</v>
          </cell>
          <cell r="O156">
            <v>0.06</v>
          </cell>
        </row>
        <row r="157">
          <cell r="A157">
            <v>41199.904988425929</v>
          </cell>
          <cell r="G157">
            <v>350.83</v>
          </cell>
          <cell r="J157">
            <v>41199.903148148151</v>
          </cell>
          <cell r="O157">
            <v>5.5999999999999994E-2</v>
          </cell>
        </row>
        <row r="158">
          <cell r="A158">
            <v>41199.911932870367</v>
          </cell>
          <cell r="G158">
            <v>350.83</v>
          </cell>
          <cell r="J158">
            <v>41199.910092592596</v>
          </cell>
          <cell r="O158">
            <v>7.4999999999999997E-2</v>
          </cell>
        </row>
        <row r="159">
          <cell r="A159">
            <v>41199.918877314813</v>
          </cell>
          <cell r="G159">
            <v>350.83</v>
          </cell>
          <cell r="J159">
            <v>41199.917037037034</v>
          </cell>
          <cell r="O159">
            <v>0.27</v>
          </cell>
        </row>
        <row r="160">
          <cell r="A160">
            <v>41199.925821759258</v>
          </cell>
          <cell r="G160">
            <v>350.83</v>
          </cell>
          <cell r="J160">
            <v>41199.923981481479</v>
          </cell>
          <cell r="O160">
            <v>0.504</v>
          </cell>
        </row>
        <row r="161">
          <cell r="A161">
            <v>41199.932766203703</v>
          </cell>
          <cell r="G161">
            <v>350.83</v>
          </cell>
          <cell r="J161">
            <v>41199.930937500001</v>
          </cell>
          <cell r="O161">
            <v>0.68399999999999994</v>
          </cell>
        </row>
        <row r="162">
          <cell r="A162">
            <v>41199.939710648148</v>
          </cell>
          <cell r="G162">
            <v>0.41999999999995907</v>
          </cell>
          <cell r="J162">
            <v>41199.937881944446</v>
          </cell>
          <cell r="O162">
            <v>0.86499999999999999</v>
          </cell>
        </row>
        <row r="163">
          <cell r="A163">
            <v>41199.946655092594</v>
          </cell>
          <cell r="G163">
            <v>1.6599999999999682</v>
          </cell>
          <cell r="J163">
            <v>41199.944814814815</v>
          </cell>
          <cell r="O163">
            <v>1.01</v>
          </cell>
        </row>
        <row r="164">
          <cell r="A164">
            <v>41199.953599537039</v>
          </cell>
          <cell r="G164">
            <v>5.3799999999999955</v>
          </cell>
          <cell r="J164">
            <v>41199.951770833337</v>
          </cell>
          <cell r="O164">
            <v>1.1599999999999999</v>
          </cell>
        </row>
        <row r="165">
          <cell r="A165">
            <v>41199.960543981484</v>
          </cell>
          <cell r="G165">
            <v>8.6800000000000068</v>
          </cell>
          <cell r="J165">
            <v>41199.958703703705</v>
          </cell>
          <cell r="O165">
            <v>1.2950000000000002</v>
          </cell>
        </row>
        <row r="166">
          <cell r="A166">
            <v>41199.967488425929</v>
          </cell>
          <cell r="G166">
            <v>9.9199999999999591</v>
          </cell>
          <cell r="J166">
            <v>41199.965648148151</v>
          </cell>
          <cell r="O166">
            <v>1.4590000000000001</v>
          </cell>
        </row>
        <row r="167">
          <cell r="A167">
            <v>41199.974432870367</v>
          </cell>
          <cell r="G167">
            <v>350.83</v>
          </cell>
          <cell r="J167">
            <v>41199.972592592596</v>
          </cell>
          <cell r="O167">
            <v>1.609</v>
          </cell>
        </row>
        <row r="168">
          <cell r="A168">
            <v>41199.981377314813</v>
          </cell>
          <cell r="G168">
            <v>8.6800000000000068</v>
          </cell>
          <cell r="J168">
            <v>41199.979537037034</v>
          </cell>
          <cell r="O168">
            <v>1.7510000000000001</v>
          </cell>
        </row>
        <row r="169">
          <cell r="A169">
            <v>41199.988321759258</v>
          </cell>
          <cell r="G169">
            <v>350.83</v>
          </cell>
          <cell r="J169">
            <v>41199.986481481479</v>
          </cell>
          <cell r="O169">
            <v>1.8800000000000001</v>
          </cell>
        </row>
        <row r="170">
          <cell r="A170">
            <v>41199.995266203703</v>
          </cell>
          <cell r="G170">
            <v>350.83</v>
          </cell>
          <cell r="J170">
            <v>41199.993425925924</v>
          </cell>
          <cell r="O170">
            <v>2.012</v>
          </cell>
        </row>
        <row r="171">
          <cell r="A171">
            <v>41200.002210648148</v>
          </cell>
          <cell r="G171">
            <v>350.83</v>
          </cell>
          <cell r="J171">
            <v>41200.00037037037</v>
          </cell>
          <cell r="O171">
            <v>2.1480000000000001</v>
          </cell>
        </row>
        <row r="172">
          <cell r="A172">
            <v>41200.009155092594</v>
          </cell>
          <cell r="G172">
            <v>350.83</v>
          </cell>
          <cell r="J172">
            <v>41200.007314814815</v>
          </cell>
          <cell r="O172">
            <v>2.2829999999999999</v>
          </cell>
        </row>
        <row r="173">
          <cell r="A173">
            <v>41200.016099537039</v>
          </cell>
          <cell r="G173">
            <v>350.83</v>
          </cell>
          <cell r="J173">
            <v>41200.014270833337</v>
          </cell>
          <cell r="O173">
            <v>2.4179999999999997</v>
          </cell>
        </row>
        <row r="174">
          <cell r="A174">
            <v>41200.023043981484</v>
          </cell>
          <cell r="G174">
            <v>350.83</v>
          </cell>
          <cell r="J174">
            <v>41200.021215277775</v>
          </cell>
          <cell r="O174">
            <v>2.5339999999999998</v>
          </cell>
        </row>
        <row r="175">
          <cell r="A175">
            <v>41200.029988425929</v>
          </cell>
          <cell r="G175">
            <v>350.83</v>
          </cell>
          <cell r="J175">
            <v>41200.02815972222</v>
          </cell>
          <cell r="O175">
            <v>2.6359999999999997</v>
          </cell>
        </row>
        <row r="176">
          <cell r="A176">
            <v>41200.036932870367</v>
          </cell>
          <cell r="G176">
            <v>350.83</v>
          </cell>
          <cell r="J176">
            <v>41200.035104166665</v>
          </cell>
          <cell r="O176">
            <v>2.738</v>
          </cell>
        </row>
        <row r="177">
          <cell r="A177">
            <v>41200.043877314813</v>
          </cell>
          <cell r="G177">
            <v>350.83</v>
          </cell>
          <cell r="J177">
            <v>41200.042048611111</v>
          </cell>
          <cell r="O177">
            <v>2.7829999999999999</v>
          </cell>
        </row>
        <row r="178">
          <cell r="A178">
            <v>41200.050821759258</v>
          </cell>
          <cell r="G178">
            <v>350.83</v>
          </cell>
          <cell r="J178">
            <v>41200.048981481479</v>
          </cell>
          <cell r="O178">
            <v>2.8049999999999997</v>
          </cell>
        </row>
        <row r="179">
          <cell r="A179">
            <v>41200.057766203703</v>
          </cell>
          <cell r="G179">
            <v>350.83</v>
          </cell>
          <cell r="J179">
            <v>41200.055937500001</v>
          </cell>
          <cell r="O179">
            <v>2.82</v>
          </cell>
        </row>
        <row r="180">
          <cell r="A180">
            <v>41200.064710648148</v>
          </cell>
          <cell r="G180">
            <v>350.83</v>
          </cell>
          <cell r="J180">
            <v>41200.06287037037</v>
          </cell>
          <cell r="O180">
            <v>2.7849999999999997</v>
          </cell>
        </row>
        <row r="181">
          <cell r="A181">
            <v>41200.071655092594</v>
          </cell>
          <cell r="G181">
            <v>350.83</v>
          </cell>
          <cell r="J181">
            <v>41200.069826388892</v>
          </cell>
          <cell r="O181">
            <v>2.7439999999999998</v>
          </cell>
        </row>
        <row r="182">
          <cell r="A182">
            <v>41200.078599537039</v>
          </cell>
          <cell r="G182">
            <v>350.83</v>
          </cell>
          <cell r="J182">
            <v>41200.076770833337</v>
          </cell>
          <cell r="O182">
            <v>2.6739999999999999</v>
          </cell>
        </row>
        <row r="183">
          <cell r="A183">
            <v>41200.085543981484</v>
          </cell>
          <cell r="G183">
            <v>350.83</v>
          </cell>
          <cell r="J183">
            <v>41200.083703703705</v>
          </cell>
          <cell r="O183">
            <v>2.5989999999999998</v>
          </cell>
        </row>
        <row r="184">
          <cell r="A184">
            <v>41200.092488425929</v>
          </cell>
          <cell r="G184">
            <v>350.83</v>
          </cell>
          <cell r="J184">
            <v>41200.09065972222</v>
          </cell>
          <cell r="O184">
            <v>2.528</v>
          </cell>
        </row>
        <row r="185">
          <cell r="A185">
            <v>41200.099432870367</v>
          </cell>
          <cell r="G185">
            <v>350.83</v>
          </cell>
          <cell r="J185">
            <v>41200.097604166665</v>
          </cell>
          <cell r="O185">
            <v>2.4359999999999999</v>
          </cell>
        </row>
        <row r="186">
          <cell r="A186">
            <v>41200.106377314813</v>
          </cell>
          <cell r="G186">
            <v>350.83</v>
          </cell>
          <cell r="J186">
            <v>41200.104537037034</v>
          </cell>
          <cell r="O186">
            <v>2.3519999999999999</v>
          </cell>
        </row>
        <row r="187">
          <cell r="A187">
            <v>41200.113321759258</v>
          </cell>
          <cell r="G187">
            <v>10.329999999999984</v>
          </cell>
          <cell r="J187">
            <v>41200.111481481479</v>
          </cell>
          <cell r="O187">
            <v>2.2519999999999998</v>
          </cell>
        </row>
        <row r="188">
          <cell r="A188">
            <v>41200.120266203703</v>
          </cell>
          <cell r="G188">
            <v>350.83</v>
          </cell>
          <cell r="J188">
            <v>41200.118425925924</v>
          </cell>
          <cell r="O188">
            <v>2.149</v>
          </cell>
        </row>
        <row r="189">
          <cell r="A189">
            <v>41200.127210648148</v>
          </cell>
          <cell r="G189">
            <v>350.83</v>
          </cell>
          <cell r="J189">
            <v>41200.125381944446</v>
          </cell>
          <cell r="O189">
            <v>2.0449999999999999</v>
          </cell>
        </row>
        <row r="190">
          <cell r="A190">
            <v>41200.134155092594</v>
          </cell>
          <cell r="G190">
            <v>350.83</v>
          </cell>
          <cell r="J190">
            <v>41200.132314814815</v>
          </cell>
          <cell r="O190">
            <v>1.9340000000000002</v>
          </cell>
        </row>
        <row r="191">
          <cell r="A191">
            <v>41200.141099537039</v>
          </cell>
          <cell r="G191">
            <v>8.2699999999999818</v>
          </cell>
          <cell r="J191">
            <v>41200.13925925926</v>
          </cell>
          <cell r="O191">
            <v>1.82</v>
          </cell>
        </row>
        <row r="192">
          <cell r="A192">
            <v>41200.148043981484</v>
          </cell>
          <cell r="G192">
            <v>350.83</v>
          </cell>
          <cell r="J192">
            <v>41200.146203703705</v>
          </cell>
          <cell r="O192">
            <v>1.708</v>
          </cell>
        </row>
        <row r="193">
          <cell r="A193">
            <v>41200.154988425929</v>
          </cell>
          <cell r="G193">
            <v>350.83</v>
          </cell>
          <cell r="J193">
            <v>41200.153148148151</v>
          </cell>
          <cell r="O193">
            <v>1.5980000000000001</v>
          </cell>
        </row>
        <row r="194">
          <cell r="A194">
            <v>41200.161932870367</v>
          </cell>
          <cell r="G194">
            <v>350.83</v>
          </cell>
          <cell r="J194">
            <v>41200.160092592596</v>
          </cell>
          <cell r="O194">
            <v>1.476</v>
          </cell>
        </row>
        <row r="195">
          <cell r="A195">
            <v>41200.168877314813</v>
          </cell>
          <cell r="G195">
            <v>350.83</v>
          </cell>
          <cell r="J195">
            <v>41200.167037037034</v>
          </cell>
          <cell r="O195">
            <v>1.3340000000000001</v>
          </cell>
        </row>
        <row r="196">
          <cell r="A196">
            <v>41200.175821759258</v>
          </cell>
          <cell r="G196">
            <v>350.83</v>
          </cell>
          <cell r="J196">
            <v>41200.173981481479</v>
          </cell>
          <cell r="O196">
            <v>1.1739999999999999</v>
          </cell>
        </row>
        <row r="197">
          <cell r="A197">
            <v>41200.182766203703</v>
          </cell>
          <cell r="G197">
            <v>350.83</v>
          </cell>
          <cell r="J197">
            <v>41200.180925925924</v>
          </cell>
          <cell r="O197">
            <v>1.056</v>
          </cell>
        </row>
        <row r="198">
          <cell r="A198">
            <v>41200.189710648148</v>
          </cell>
          <cell r="G198">
            <v>350.83</v>
          </cell>
          <cell r="J198">
            <v>41200.18787037037</v>
          </cell>
          <cell r="O198">
            <v>0.91500000000000004</v>
          </cell>
        </row>
        <row r="199">
          <cell r="A199">
            <v>41200.196655092594</v>
          </cell>
          <cell r="G199">
            <v>350.83</v>
          </cell>
          <cell r="J199">
            <v>41200.194814814815</v>
          </cell>
          <cell r="O199">
            <v>0.74399999999999999</v>
          </cell>
        </row>
        <row r="200">
          <cell r="A200">
            <v>41200.203599537039</v>
          </cell>
          <cell r="G200">
            <v>350.83</v>
          </cell>
          <cell r="J200">
            <v>41200.20175925926</v>
          </cell>
          <cell r="O200">
            <v>0.55899999999999994</v>
          </cell>
        </row>
        <row r="201">
          <cell r="A201">
            <v>41200.210543981484</v>
          </cell>
          <cell r="G201">
            <v>350.83</v>
          </cell>
          <cell r="J201">
            <v>41200.208703703705</v>
          </cell>
          <cell r="O201">
            <v>0.41600000000000004</v>
          </cell>
        </row>
        <row r="202">
          <cell r="A202">
            <v>41200.217488425929</v>
          </cell>
          <cell r="G202">
            <v>350.83</v>
          </cell>
          <cell r="J202">
            <v>41200.215648148151</v>
          </cell>
          <cell r="O202">
            <v>0.33299999999999996</v>
          </cell>
        </row>
        <row r="203">
          <cell r="A203">
            <v>41200.224432870367</v>
          </cell>
          <cell r="G203">
            <v>350.83</v>
          </cell>
          <cell r="J203">
            <v>41200.222592592596</v>
          </cell>
          <cell r="O203">
            <v>0.27200000000000002</v>
          </cell>
        </row>
        <row r="204">
          <cell r="A204">
            <v>41200.231377314813</v>
          </cell>
          <cell r="G204">
            <v>350.83</v>
          </cell>
          <cell r="J204">
            <v>41200.229537037034</v>
          </cell>
          <cell r="O204">
            <v>0.23499999999999999</v>
          </cell>
        </row>
        <row r="205">
          <cell r="A205">
            <v>41200.238321759258</v>
          </cell>
          <cell r="G205">
            <v>350.83</v>
          </cell>
          <cell r="J205">
            <v>41200.236481481479</v>
          </cell>
          <cell r="O205">
            <v>0.20699999999999999</v>
          </cell>
        </row>
        <row r="206">
          <cell r="A206">
            <v>41200.245266203703</v>
          </cell>
          <cell r="G206">
            <v>350.83</v>
          </cell>
          <cell r="J206">
            <v>41200.243425925924</v>
          </cell>
          <cell r="O206">
            <v>0.189</v>
          </cell>
        </row>
        <row r="207">
          <cell r="A207">
            <v>41200.252210648148</v>
          </cell>
          <cell r="G207">
            <v>350.83</v>
          </cell>
          <cell r="J207">
            <v>41200.25037037037</v>
          </cell>
          <cell r="O207">
            <v>0.17199999999999999</v>
          </cell>
        </row>
        <row r="208">
          <cell r="A208">
            <v>41200.259155092594</v>
          </cell>
          <cell r="G208">
            <v>350.83</v>
          </cell>
          <cell r="J208">
            <v>41200.257314814815</v>
          </cell>
          <cell r="O208">
            <v>0.16</v>
          </cell>
        </row>
        <row r="209">
          <cell r="A209">
            <v>41200.266099537039</v>
          </cell>
          <cell r="G209">
            <v>350.83</v>
          </cell>
          <cell r="J209">
            <v>41200.26425925926</v>
          </cell>
          <cell r="O209">
            <v>0.14799999999999999</v>
          </cell>
        </row>
        <row r="210">
          <cell r="A210">
            <v>41200.273043981484</v>
          </cell>
          <cell r="G210">
            <v>350.83</v>
          </cell>
          <cell r="J210">
            <v>41200.271203703705</v>
          </cell>
          <cell r="O210">
            <v>0.14300000000000002</v>
          </cell>
        </row>
        <row r="211">
          <cell r="A211">
            <v>41200.279988425929</v>
          </cell>
          <cell r="G211">
            <v>350.83</v>
          </cell>
          <cell r="J211">
            <v>41200.278148148151</v>
          </cell>
          <cell r="O211">
            <v>0.13700000000000001</v>
          </cell>
        </row>
        <row r="212">
          <cell r="A212">
            <v>41200.286932870367</v>
          </cell>
          <cell r="G212">
            <v>350.83</v>
          </cell>
          <cell r="J212">
            <v>41200.285092592596</v>
          </cell>
          <cell r="O212">
            <v>0.13300000000000001</v>
          </cell>
        </row>
        <row r="213">
          <cell r="A213">
            <v>41200.293877314813</v>
          </cell>
          <cell r="G213">
            <v>350.83</v>
          </cell>
          <cell r="J213">
            <v>41200.292037037034</v>
          </cell>
          <cell r="O213">
            <v>0.129</v>
          </cell>
        </row>
        <row r="214">
          <cell r="A214">
            <v>41200.300821759258</v>
          </cell>
          <cell r="G214">
            <v>350.83</v>
          </cell>
          <cell r="J214">
            <v>41200.298981481479</v>
          </cell>
          <cell r="O214">
            <v>0.129</v>
          </cell>
        </row>
        <row r="215">
          <cell r="A215">
            <v>41200.307766203703</v>
          </cell>
          <cell r="G215">
            <v>350.83</v>
          </cell>
          <cell r="J215">
            <v>41200.305925925924</v>
          </cell>
          <cell r="O215">
            <v>0.121</v>
          </cell>
        </row>
        <row r="216">
          <cell r="A216">
            <v>41200.314710648148</v>
          </cell>
          <cell r="G216">
            <v>350.83</v>
          </cell>
          <cell r="J216">
            <v>41200.31287037037</v>
          </cell>
          <cell r="O216">
            <v>0.11600000000000001</v>
          </cell>
        </row>
        <row r="217">
          <cell r="A217">
            <v>41200.321655092594</v>
          </cell>
          <cell r="G217">
            <v>350.83</v>
          </cell>
          <cell r="J217">
            <v>41200.319814814815</v>
          </cell>
          <cell r="O217">
            <v>0.11799999999999999</v>
          </cell>
        </row>
        <row r="218">
          <cell r="A218">
            <v>41200.328599537039</v>
          </cell>
          <cell r="G218">
            <v>350.83</v>
          </cell>
          <cell r="J218">
            <v>41200.32675925926</v>
          </cell>
          <cell r="O218">
            <v>0.11699999999999999</v>
          </cell>
        </row>
        <row r="219">
          <cell r="A219">
            <v>41200.335543981484</v>
          </cell>
          <cell r="G219">
            <v>350.83</v>
          </cell>
          <cell r="J219">
            <v>41200.333703703705</v>
          </cell>
          <cell r="O219">
            <v>0.111</v>
          </cell>
        </row>
        <row r="220">
          <cell r="A220">
            <v>41200.342488425929</v>
          </cell>
          <cell r="G220">
            <v>350.83</v>
          </cell>
          <cell r="J220">
            <v>41200.340648148151</v>
          </cell>
          <cell r="O220">
            <v>0.111</v>
          </cell>
        </row>
        <row r="221">
          <cell r="A221">
            <v>41200.349432870367</v>
          </cell>
          <cell r="G221">
            <v>350.83</v>
          </cell>
          <cell r="J221">
            <v>41200.347592592596</v>
          </cell>
          <cell r="O221">
            <v>0.109</v>
          </cell>
        </row>
        <row r="222">
          <cell r="A222">
            <v>41200.356377314813</v>
          </cell>
          <cell r="G222">
            <v>350.83</v>
          </cell>
          <cell r="J222">
            <v>41200.354537037034</v>
          </cell>
          <cell r="O222">
            <v>0.112</v>
          </cell>
        </row>
        <row r="223">
          <cell r="A223">
            <v>41200.363321759258</v>
          </cell>
          <cell r="G223">
            <v>350.83</v>
          </cell>
          <cell r="J223">
            <v>41200.361481481479</v>
          </cell>
          <cell r="O223">
            <v>0.108</v>
          </cell>
        </row>
        <row r="224">
          <cell r="A224">
            <v>41200.370266203703</v>
          </cell>
          <cell r="G224">
            <v>350.83</v>
          </cell>
          <cell r="J224">
            <v>41200.368425925924</v>
          </cell>
          <cell r="O224">
            <v>0.111</v>
          </cell>
        </row>
        <row r="225">
          <cell r="A225">
            <v>41200.377210648148</v>
          </cell>
          <cell r="G225">
            <v>350.83</v>
          </cell>
          <cell r="J225">
            <v>41200.37537037037</v>
          </cell>
          <cell r="O225">
            <v>0.11</v>
          </cell>
        </row>
        <row r="226">
          <cell r="A226">
            <v>41200.384155092594</v>
          </cell>
          <cell r="G226">
            <v>350.83</v>
          </cell>
          <cell r="J226">
            <v>41200.382326388892</v>
          </cell>
          <cell r="O226">
            <v>0.107</v>
          </cell>
        </row>
        <row r="227">
          <cell r="A227">
            <v>41200.391099537039</v>
          </cell>
          <cell r="G227">
            <v>350.83</v>
          </cell>
          <cell r="J227">
            <v>41200.389270833337</v>
          </cell>
          <cell r="O227">
            <v>0.105</v>
          </cell>
        </row>
        <row r="228">
          <cell r="A228">
            <v>41200.398043981484</v>
          </cell>
          <cell r="G228">
            <v>350.83</v>
          </cell>
          <cell r="J228">
            <v>41200.396238425928</v>
          </cell>
          <cell r="O228">
            <v>0.105</v>
          </cell>
        </row>
        <row r="229">
          <cell r="A229">
            <v>41200.404988425929</v>
          </cell>
          <cell r="G229">
            <v>350.83</v>
          </cell>
          <cell r="J229">
            <v>41200.403136574074</v>
          </cell>
          <cell r="O229">
            <v>0.105</v>
          </cell>
        </row>
        <row r="230">
          <cell r="A230">
            <v>41200.411932870367</v>
          </cell>
          <cell r="G230">
            <v>350.83</v>
          </cell>
          <cell r="J230">
            <v>41200.410092592596</v>
          </cell>
          <cell r="O230">
            <v>0.104</v>
          </cell>
        </row>
        <row r="231">
          <cell r="A231">
            <v>41200.418877314813</v>
          </cell>
          <cell r="G231">
            <v>350.83</v>
          </cell>
          <cell r="J231">
            <v>41200.417037037034</v>
          </cell>
          <cell r="O231">
            <v>0.10199999999999999</v>
          </cell>
        </row>
        <row r="232">
          <cell r="A232">
            <v>41200.425821759258</v>
          </cell>
          <cell r="G232">
            <v>350.83</v>
          </cell>
          <cell r="J232">
            <v>41200.423993055556</v>
          </cell>
          <cell r="O232">
            <v>0.104</v>
          </cell>
        </row>
        <row r="233">
          <cell r="A233">
            <v>41200.432766203703</v>
          </cell>
          <cell r="G233">
            <v>350.83</v>
          </cell>
          <cell r="J233">
            <v>41200.430937500001</v>
          </cell>
          <cell r="O233">
            <v>0.21199999999999999</v>
          </cell>
        </row>
        <row r="234">
          <cell r="A234">
            <v>41200.439710648148</v>
          </cell>
          <cell r="G234">
            <v>350.83</v>
          </cell>
          <cell r="J234">
            <v>41200.43787037037</v>
          </cell>
          <cell r="O234">
            <v>0.45300000000000001</v>
          </cell>
        </row>
        <row r="235">
          <cell r="A235">
            <v>41200.446655092594</v>
          </cell>
          <cell r="G235">
            <v>350.83</v>
          </cell>
          <cell r="J235">
            <v>41200.444814814815</v>
          </cell>
          <cell r="O235">
            <v>0.70199999999999996</v>
          </cell>
        </row>
        <row r="236">
          <cell r="A236">
            <v>41200.453599537039</v>
          </cell>
          <cell r="G236">
            <v>1.6599999999999682</v>
          </cell>
          <cell r="J236">
            <v>41200.45175925926</v>
          </cell>
          <cell r="O236">
            <v>0.89300000000000002</v>
          </cell>
        </row>
        <row r="237">
          <cell r="A237">
            <v>41200.460543981484</v>
          </cell>
          <cell r="G237">
            <v>2.4799999999999613</v>
          </cell>
          <cell r="J237">
            <v>41200.458703703705</v>
          </cell>
          <cell r="O237">
            <v>1.028</v>
          </cell>
        </row>
        <row r="238">
          <cell r="A238">
            <v>41200.467488425929</v>
          </cell>
          <cell r="G238">
            <v>6.1999999999999886</v>
          </cell>
          <cell r="J238">
            <v>41200.465648148151</v>
          </cell>
          <cell r="O238">
            <v>1.175</v>
          </cell>
        </row>
        <row r="239">
          <cell r="A239">
            <v>41200.474432870367</v>
          </cell>
          <cell r="G239">
            <v>7.0299999999999727</v>
          </cell>
          <cell r="J239">
            <v>41200.472592592596</v>
          </cell>
          <cell r="O239">
            <v>1.3260000000000001</v>
          </cell>
        </row>
        <row r="240">
          <cell r="A240">
            <v>41200.481377314813</v>
          </cell>
          <cell r="G240">
            <v>10.75</v>
          </cell>
          <cell r="J240">
            <v>41200.479537037034</v>
          </cell>
          <cell r="O240">
            <v>1.48</v>
          </cell>
        </row>
        <row r="241">
          <cell r="A241">
            <v>41200.488321759258</v>
          </cell>
          <cell r="G241">
            <v>9.089999999999975</v>
          </cell>
          <cell r="J241">
            <v>41200.486481481479</v>
          </cell>
          <cell r="O241">
            <v>1.6380000000000001</v>
          </cell>
        </row>
        <row r="242">
          <cell r="A242">
            <v>41200.495266203703</v>
          </cell>
          <cell r="G242">
            <v>2.4799999999999613</v>
          </cell>
          <cell r="J242">
            <v>41200.493425925924</v>
          </cell>
          <cell r="O242">
            <v>1.79</v>
          </cell>
        </row>
        <row r="243">
          <cell r="A243">
            <v>41200.502210648148</v>
          </cell>
          <cell r="G243">
            <v>8.6800000000000068</v>
          </cell>
          <cell r="J243">
            <v>41200.50037037037</v>
          </cell>
          <cell r="O243">
            <v>1.925</v>
          </cell>
        </row>
        <row r="244">
          <cell r="A244">
            <v>41200.509155092594</v>
          </cell>
          <cell r="G244">
            <v>9.089999999999975</v>
          </cell>
          <cell r="J244">
            <v>41200.507314814815</v>
          </cell>
          <cell r="O244">
            <v>2.06</v>
          </cell>
        </row>
        <row r="245">
          <cell r="A245">
            <v>41200.516099537039</v>
          </cell>
          <cell r="G245">
            <v>9.089999999999975</v>
          </cell>
          <cell r="J245">
            <v>41200.51425925926</v>
          </cell>
          <cell r="O245">
            <v>2.202</v>
          </cell>
        </row>
        <row r="246">
          <cell r="A246">
            <v>41200.523043981484</v>
          </cell>
          <cell r="G246">
            <v>350.83</v>
          </cell>
          <cell r="J246">
            <v>41200.521203703705</v>
          </cell>
          <cell r="O246">
            <v>2.3359999999999999</v>
          </cell>
        </row>
        <row r="247">
          <cell r="A247">
            <v>41200.529988425929</v>
          </cell>
          <cell r="G247">
            <v>2.4799999999999613</v>
          </cell>
          <cell r="J247">
            <v>41200.528148148151</v>
          </cell>
          <cell r="O247">
            <v>2.46</v>
          </cell>
        </row>
        <row r="248">
          <cell r="A248">
            <v>41200.536932870367</v>
          </cell>
          <cell r="G248">
            <v>9.089999999999975</v>
          </cell>
          <cell r="J248">
            <v>41200.535092592596</v>
          </cell>
          <cell r="O248">
            <v>2.5819999999999999</v>
          </cell>
        </row>
        <row r="249">
          <cell r="A249">
            <v>41200.543877314813</v>
          </cell>
          <cell r="G249">
            <v>2.4799999999999613</v>
          </cell>
          <cell r="J249">
            <v>41200.542048611111</v>
          </cell>
          <cell r="O249">
            <v>2.6839999999999997</v>
          </cell>
        </row>
        <row r="250">
          <cell r="A250">
            <v>41200.550821759258</v>
          </cell>
          <cell r="G250">
            <v>350.83</v>
          </cell>
          <cell r="J250">
            <v>41200.548993055556</v>
          </cell>
          <cell r="O250">
            <v>2.7789999999999999</v>
          </cell>
        </row>
        <row r="251">
          <cell r="A251">
            <v>41200.557766203703</v>
          </cell>
          <cell r="G251">
            <v>350.83</v>
          </cell>
          <cell r="J251">
            <v>41200.555925925924</v>
          </cell>
          <cell r="O251">
            <v>2.8219999999999996</v>
          </cell>
        </row>
        <row r="252">
          <cell r="A252">
            <v>41200.564710648148</v>
          </cell>
          <cell r="G252">
            <v>10.75</v>
          </cell>
          <cell r="J252">
            <v>41200.56287037037</v>
          </cell>
          <cell r="O252">
            <v>2.8529999999999998</v>
          </cell>
        </row>
        <row r="253">
          <cell r="A253">
            <v>41200.571655092594</v>
          </cell>
          <cell r="G253">
            <v>10.329999999999984</v>
          </cell>
          <cell r="J253">
            <v>41200.569814814815</v>
          </cell>
          <cell r="O253">
            <v>2.8499999999999996</v>
          </cell>
        </row>
        <row r="254">
          <cell r="A254">
            <v>41200.578599537039</v>
          </cell>
          <cell r="G254">
            <v>10.75</v>
          </cell>
          <cell r="J254">
            <v>41200.57675925926</v>
          </cell>
          <cell r="O254">
            <v>2.8169999999999997</v>
          </cell>
        </row>
        <row r="255">
          <cell r="A255">
            <v>41200.585543981484</v>
          </cell>
          <cell r="G255">
            <v>8.6800000000000068</v>
          </cell>
          <cell r="J255">
            <v>41200.583703703705</v>
          </cell>
          <cell r="O255">
            <v>2.75</v>
          </cell>
        </row>
        <row r="256">
          <cell r="A256">
            <v>41200.592488425929</v>
          </cell>
          <cell r="G256">
            <v>10.75</v>
          </cell>
          <cell r="J256">
            <v>41200.590648148151</v>
          </cell>
          <cell r="O256">
            <v>2.6779999999999999</v>
          </cell>
        </row>
        <row r="257">
          <cell r="A257">
            <v>41200.599432870367</v>
          </cell>
          <cell r="G257">
            <v>350.83</v>
          </cell>
          <cell r="J257">
            <v>41200.597592592596</v>
          </cell>
          <cell r="O257">
            <v>2.6029999999999998</v>
          </cell>
        </row>
        <row r="258">
          <cell r="A258">
            <v>41200.606377314813</v>
          </cell>
          <cell r="G258">
            <v>350.83</v>
          </cell>
          <cell r="J258">
            <v>41200.604537037034</v>
          </cell>
          <cell r="O258">
            <v>2.528</v>
          </cell>
        </row>
        <row r="259">
          <cell r="A259">
            <v>41200.613321759258</v>
          </cell>
          <cell r="G259">
            <v>4.9599999999999795</v>
          </cell>
          <cell r="J259">
            <v>41200.611481481479</v>
          </cell>
          <cell r="O259">
            <v>2.4419999999999997</v>
          </cell>
        </row>
        <row r="260">
          <cell r="A260">
            <v>41200.620266203703</v>
          </cell>
          <cell r="G260">
            <v>350.83</v>
          </cell>
          <cell r="J260">
            <v>41200.618437500001</v>
          </cell>
          <cell r="O260">
            <v>2.355</v>
          </cell>
        </row>
        <row r="261">
          <cell r="A261">
            <v>41200.627210648148</v>
          </cell>
          <cell r="G261">
            <v>5.3799999999999955</v>
          </cell>
          <cell r="J261">
            <v>41200.62537037037</v>
          </cell>
          <cell r="O261">
            <v>2.262</v>
          </cell>
        </row>
        <row r="262">
          <cell r="A262">
            <v>41200.634155092594</v>
          </cell>
          <cell r="G262">
            <v>10.329999999999984</v>
          </cell>
          <cell r="J262">
            <v>41200.632314814815</v>
          </cell>
          <cell r="O262">
            <v>2.1619999999999999</v>
          </cell>
        </row>
        <row r="263">
          <cell r="A263">
            <v>41200.641099537039</v>
          </cell>
          <cell r="G263">
            <v>10.75</v>
          </cell>
          <cell r="J263">
            <v>41200.63925925926</v>
          </cell>
          <cell r="O263">
            <v>2.0590000000000002</v>
          </cell>
        </row>
        <row r="264">
          <cell r="A264">
            <v>41200.648043981484</v>
          </cell>
          <cell r="G264">
            <v>11.159999999999968</v>
          </cell>
          <cell r="J264">
            <v>41200.646203703705</v>
          </cell>
          <cell r="O264">
            <v>1.948</v>
          </cell>
        </row>
        <row r="265">
          <cell r="A265">
            <v>41200.654988425929</v>
          </cell>
          <cell r="G265">
            <v>10.75</v>
          </cell>
          <cell r="J265">
            <v>41200.653148148151</v>
          </cell>
          <cell r="O265">
            <v>1.8360000000000001</v>
          </cell>
        </row>
        <row r="266">
          <cell r="A266">
            <v>41200.661932870367</v>
          </cell>
          <cell r="G266">
            <v>9.5099999999999909</v>
          </cell>
          <cell r="J266">
            <v>41200.660092592596</v>
          </cell>
          <cell r="O266">
            <v>1.7250000000000001</v>
          </cell>
        </row>
        <row r="267">
          <cell r="A267">
            <v>41200.668877314813</v>
          </cell>
          <cell r="G267">
            <v>8.6800000000000068</v>
          </cell>
          <cell r="J267">
            <v>41200.667037037034</v>
          </cell>
          <cell r="O267">
            <v>1.6120000000000001</v>
          </cell>
        </row>
        <row r="268">
          <cell r="A268">
            <v>41200.675821759258</v>
          </cell>
          <cell r="G268">
            <v>6.6200000000000045</v>
          </cell>
          <cell r="J268">
            <v>41200.673981481479</v>
          </cell>
          <cell r="O268">
            <v>1.488</v>
          </cell>
        </row>
        <row r="269">
          <cell r="A269">
            <v>41200.682766203703</v>
          </cell>
          <cell r="G269">
            <v>350.83</v>
          </cell>
          <cell r="J269">
            <v>41200.680925925924</v>
          </cell>
          <cell r="O269">
            <v>1.3440000000000001</v>
          </cell>
        </row>
        <row r="270">
          <cell r="A270">
            <v>41200.689710648148</v>
          </cell>
          <cell r="G270">
            <v>350.83</v>
          </cell>
          <cell r="J270">
            <v>41200.68787037037</v>
          </cell>
          <cell r="O270">
            <v>1.18</v>
          </cell>
        </row>
        <row r="271">
          <cell r="A271">
            <v>41200.696655092594</v>
          </cell>
          <cell r="G271">
            <v>350.83</v>
          </cell>
          <cell r="J271">
            <v>41200.694814814815</v>
          </cell>
          <cell r="O271">
            <v>1.0640000000000001</v>
          </cell>
        </row>
        <row r="272">
          <cell r="A272">
            <v>41200.703599537039</v>
          </cell>
          <cell r="G272">
            <v>350.83</v>
          </cell>
          <cell r="J272">
            <v>41200.70175925926</v>
          </cell>
          <cell r="O272">
            <v>0.91799999999999993</v>
          </cell>
        </row>
        <row r="273">
          <cell r="A273">
            <v>41200.710543981484</v>
          </cell>
          <cell r="G273">
            <v>350.83</v>
          </cell>
          <cell r="J273">
            <v>41200.708703703705</v>
          </cell>
          <cell r="O273">
            <v>0.74</v>
          </cell>
        </row>
        <row r="274">
          <cell r="A274">
            <v>41200.717488425929</v>
          </cell>
          <cell r="G274">
            <v>350.83</v>
          </cell>
          <cell r="J274">
            <v>41200.715648148151</v>
          </cell>
          <cell r="O274">
            <v>0.56299999999999994</v>
          </cell>
        </row>
        <row r="275">
          <cell r="A275">
            <v>41200.724432870367</v>
          </cell>
          <cell r="G275">
            <v>350.83</v>
          </cell>
          <cell r="J275">
            <v>41200.722592592596</v>
          </cell>
          <cell r="O275">
            <v>0.44500000000000001</v>
          </cell>
        </row>
        <row r="276">
          <cell r="A276">
            <v>41200.731377314813</v>
          </cell>
          <cell r="G276">
            <v>350.83</v>
          </cell>
          <cell r="J276">
            <v>41200.729537037034</v>
          </cell>
          <cell r="O276">
            <v>0.36899999999999999</v>
          </cell>
        </row>
        <row r="277">
          <cell r="A277">
            <v>41200.738321759258</v>
          </cell>
          <cell r="G277">
            <v>350.83</v>
          </cell>
          <cell r="J277">
            <v>41200.736481481479</v>
          </cell>
          <cell r="O277">
            <v>0.312</v>
          </cell>
        </row>
        <row r="278">
          <cell r="A278">
            <v>41200.745266203703</v>
          </cell>
          <cell r="G278">
            <v>350.83</v>
          </cell>
          <cell r="J278">
            <v>41200.743414351855</v>
          </cell>
          <cell r="O278">
            <v>0.27900000000000003</v>
          </cell>
        </row>
        <row r="279">
          <cell r="A279">
            <v>41200.752210648148</v>
          </cell>
          <cell r="G279">
            <v>350.83</v>
          </cell>
          <cell r="J279">
            <v>41200.75037037037</v>
          </cell>
          <cell r="O279">
            <v>0.253</v>
          </cell>
        </row>
        <row r="280">
          <cell r="A280">
            <v>41200.759155092594</v>
          </cell>
          <cell r="G280">
            <v>350.83</v>
          </cell>
          <cell r="J280">
            <v>41200.757303240738</v>
          </cell>
          <cell r="O280">
            <v>0.23499999999999999</v>
          </cell>
        </row>
        <row r="281">
          <cell r="A281">
            <v>41200.766099537039</v>
          </cell>
          <cell r="G281">
            <v>350.83</v>
          </cell>
          <cell r="J281">
            <v>41200.76425925926</v>
          </cell>
          <cell r="O281">
            <v>0.221</v>
          </cell>
        </row>
        <row r="282">
          <cell r="A282">
            <v>41200.773043981484</v>
          </cell>
          <cell r="G282">
            <v>350.83</v>
          </cell>
          <cell r="J282">
            <v>41200.771215277775</v>
          </cell>
          <cell r="O282">
            <v>0.20799999999999999</v>
          </cell>
        </row>
        <row r="283">
          <cell r="A283">
            <v>41200.779988425929</v>
          </cell>
          <cell r="G283">
            <v>350.83</v>
          </cell>
          <cell r="J283">
            <v>41200.778171296297</v>
          </cell>
          <cell r="O283">
            <v>0.19900000000000001</v>
          </cell>
        </row>
        <row r="284">
          <cell r="A284">
            <v>41200.786932870367</v>
          </cell>
          <cell r="G284">
            <v>350.83</v>
          </cell>
          <cell r="J284">
            <v>41200.785092592596</v>
          </cell>
          <cell r="O284">
            <v>0.189</v>
          </cell>
        </row>
        <row r="285">
          <cell r="A285">
            <v>41200.793877314813</v>
          </cell>
          <cell r="G285">
            <v>350.83</v>
          </cell>
          <cell r="J285">
            <v>41200.792037037034</v>
          </cell>
          <cell r="O285">
            <v>0.182</v>
          </cell>
        </row>
        <row r="286">
          <cell r="A286">
            <v>41200.800821759258</v>
          </cell>
          <cell r="G286">
            <v>350.83</v>
          </cell>
          <cell r="J286">
            <v>41200.798993055556</v>
          </cell>
          <cell r="O286">
            <v>0.17599999999999999</v>
          </cell>
        </row>
        <row r="287">
          <cell r="A287">
            <v>41200.807766203703</v>
          </cell>
          <cell r="G287">
            <v>350.83</v>
          </cell>
          <cell r="J287">
            <v>41200.805914351855</v>
          </cell>
          <cell r="O287">
            <v>0.17199999999999999</v>
          </cell>
        </row>
        <row r="288">
          <cell r="A288">
            <v>41200.814710648148</v>
          </cell>
          <cell r="G288">
            <v>350.83</v>
          </cell>
          <cell r="J288">
            <v>41200.81287037037</v>
          </cell>
          <cell r="O288">
            <v>0.16700000000000001</v>
          </cell>
        </row>
        <row r="289">
          <cell r="A289">
            <v>41200.821655092594</v>
          </cell>
          <cell r="G289">
            <v>350.83</v>
          </cell>
          <cell r="J289">
            <v>41200.819814814815</v>
          </cell>
          <cell r="O289">
            <v>0.16200000000000001</v>
          </cell>
        </row>
        <row r="290">
          <cell r="A290">
            <v>41200.828599537039</v>
          </cell>
          <cell r="G290">
            <v>350.83</v>
          </cell>
          <cell r="J290">
            <v>41200.82675925926</v>
          </cell>
          <cell r="O290">
            <v>0.157</v>
          </cell>
        </row>
        <row r="291">
          <cell r="A291">
            <v>41200.835543981484</v>
          </cell>
          <cell r="G291">
            <v>350.83</v>
          </cell>
          <cell r="J291">
            <v>41200.833703703705</v>
          </cell>
          <cell r="O291">
            <v>0.155</v>
          </cell>
        </row>
        <row r="292">
          <cell r="A292">
            <v>41200.842488425929</v>
          </cell>
          <cell r="G292">
            <v>350.83</v>
          </cell>
        </row>
      </sheetData>
      <sheetData sheetId="7">
        <row r="3">
          <cell r="A3">
            <v>41213.752210648148</v>
          </cell>
          <cell r="G3">
            <v>352.07</v>
          </cell>
          <cell r="J3">
            <v>41213.75037037037</v>
          </cell>
          <cell r="O3">
            <v>7.2000000000000008E-2</v>
          </cell>
          <cell r="P3">
            <v>5.0358000000000001</v>
          </cell>
          <cell r="X3">
            <v>41214</v>
          </cell>
          <cell r="Y3">
            <v>0.2</v>
          </cell>
          <cell r="AY3">
            <v>0.68600000000000005</v>
          </cell>
          <cell r="AZ3">
            <v>317.39999999999998</v>
          </cell>
          <cell r="BC3">
            <v>41213</v>
          </cell>
        </row>
        <row r="4">
          <cell r="A4">
            <v>41213.759155092594</v>
          </cell>
          <cell r="G4">
            <v>352.07</v>
          </cell>
          <cell r="J4">
            <v>41213.757314814815</v>
          </cell>
          <cell r="O4">
            <v>8.3999999999999964E-2</v>
          </cell>
          <cell r="P4">
            <v>3.9566999999999997</v>
          </cell>
          <cell r="X4">
            <v>41214.041666666664</v>
          </cell>
          <cell r="Y4">
            <v>5</v>
          </cell>
          <cell r="AY4">
            <v>0</v>
          </cell>
          <cell r="AZ4">
            <v>0</v>
          </cell>
          <cell r="BC4">
            <v>41213.041666666664</v>
          </cell>
        </row>
        <row r="5">
          <cell r="A5">
            <v>41213.766099537039</v>
          </cell>
          <cell r="G5">
            <v>352.07</v>
          </cell>
          <cell r="J5">
            <v>41213.76425925926</v>
          </cell>
          <cell r="O5">
            <v>6.2E-2</v>
          </cell>
          <cell r="P5">
            <v>2.3980000000000001</v>
          </cell>
          <cell r="X5">
            <v>41214.083333333336</v>
          </cell>
          <cell r="Y5">
            <v>3.6</v>
          </cell>
          <cell r="AY5">
            <v>0</v>
          </cell>
          <cell r="AZ5">
            <v>0</v>
          </cell>
          <cell r="BC5">
            <v>41213.083333333336</v>
          </cell>
        </row>
        <row r="6">
          <cell r="A6">
            <v>41213.773043981484</v>
          </cell>
          <cell r="G6">
            <v>352.07</v>
          </cell>
          <cell r="J6">
            <v>41213.771203703705</v>
          </cell>
          <cell r="O6">
            <v>5.7999999999999996E-2</v>
          </cell>
          <cell r="P6">
            <v>5.7552000000000003</v>
          </cell>
          <cell r="X6">
            <v>41214.125</v>
          </cell>
          <cell r="Y6">
            <v>1.2</v>
          </cell>
          <cell r="AY6">
            <v>0</v>
          </cell>
          <cell r="AZ6">
            <v>0</v>
          </cell>
          <cell r="BC6">
            <v>41213.125</v>
          </cell>
        </row>
        <row r="7">
          <cell r="A7">
            <v>41213.779988425929</v>
          </cell>
          <cell r="G7">
            <v>352.07</v>
          </cell>
          <cell r="J7">
            <v>41213.778148148151</v>
          </cell>
          <cell r="O7">
            <v>5.099999999999999E-2</v>
          </cell>
          <cell r="P7">
            <v>1.5587</v>
          </cell>
          <cell r="X7">
            <v>41214.166666666664</v>
          </cell>
          <cell r="Y7">
            <v>0.4</v>
          </cell>
          <cell r="AY7">
            <v>0</v>
          </cell>
          <cell r="AZ7">
            <v>0</v>
          </cell>
          <cell r="BC7">
            <v>41213.166666666664</v>
          </cell>
        </row>
        <row r="8">
          <cell r="A8">
            <v>41213.786932870367</v>
          </cell>
          <cell r="G8">
            <v>352.07</v>
          </cell>
          <cell r="J8">
            <v>41213.785092592596</v>
          </cell>
          <cell r="O8">
            <v>4.7999999999999987E-2</v>
          </cell>
          <cell r="P8">
            <v>2.0383</v>
          </cell>
          <cell r="X8">
            <v>41214.208333333336</v>
          </cell>
          <cell r="Y8">
            <v>3.2</v>
          </cell>
          <cell r="AY8">
            <v>1.8440000000000001</v>
          </cell>
          <cell r="AZ8">
            <v>196.8</v>
          </cell>
          <cell r="BC8">
            <v>41213.208333333336</v>
          </cell>
        </row>
        <row r="9">
          <cell r="A9">
            <v>41213.793877314813</v>
          </cell>
          <cell r="G9">
            <v>352.07</v>
          </cell>
          <cell r="J9">
            <v>41213.792037037034</v>
          </cell>
          <cell r="O9">
            <v>4.3999999999999984E-2</v>
          </cell>
          <cell r="P9">
            <v>1.7984999999999998</v>
          </cell>
          <cell r="X9">
            <v>41214.25</v>
          </cell>
          <cell r="Y9">
            <v>3.8</v>
          </cell>
          <cell r="AY9">
            <v>4.9960000000000004</v>
          </cell>
          <cell r="AZ9">
            <v>220.5</v>
          </cell>
          <cell r="BC9">
            <v>41213.25</v>
          </cell>
        </row>
        <row r="10">
          <cell r="A10">
            <v>41213.800821759258</v>
          </cell>
          <cell r="G10">
            <v>352.07</v>
          </cell>
          <cell r="J10">
            <v>41213.798981481479</v>
          </cell>
          <cell r="O10">
            <v>3.8999999999999979E-2</v>
          </cell>
          <cell r="P10">
            <v>0.59950000000000037</v>
          </cell>
          <cell r="X10">
            <v>41214.291666666664</v>
          </cell>
          <cell r="Y10">
            <v>0.6</v>
          </cell>
          <cell r="AY10">
            <v>5.67</v>
          </cell>
          <cell r="AZ10">
            <v>206.9</v>
          </cell>
          <cell r="BC10">
            <v>41213.291666666664</v>
          </cell>
        </row>
        <row r="11">
          <cell r="A11">
            <v>41213.807766203703</v>
          </cell>
          <cell r="G11">
            <v>352.07</v>
          </cell>
          <cell r="J11">
            <v>41213.805925925924</v>
          </cell>
          <cell r="O11">
            <v>3.0999999999999972E-2</v>
          </cell>
          <cell r="P11">
            <v>1.1990000000000003</v>
          </cell>
          <cell r="X11">
            <v>41214.333333333336</v>
          </cell>
          <cell r="Y11">
            <v>1.2</v>
          </cell>
          <cell r="AY11">
            <v>5.3259999999999996</v>
          </cell>
          <cell r="AZ11">
            <v>223.3</v>
          </cell>
          <cell r="BC11">
            <v>41213.333333333336</v>
          </cell>
        </row>
        <row r="12">
          <cell r="A12">
            <v>41213.814710648148</v>
          </cell>
          <cell r="G12">
            <v>352.07</v>
          </cell>
          <cell r="J12">
            <v>41213.812881944446</v>
          </cell>
          <cell r="O12">
            <v>2.899999999999997E-2</v>
          </cell>
          <cell r="P12"/>
          <cell r="X12">
            <v>41214.375</v>
          </cell>
          <cell r="Y12">
            <v>0.2</v>
          </cell>
          <cell r="AY12">
            <v>5.2690000000000001</v>
          </cell>
          <cell r="AZ12">
            <v>224.8</v>
          </cell>
          <cell r="BC12">
            <v>41213.375</v>
          </cell>
        </row>
        <row r="13">
          <cell r="A13">
            <v>41213.821655092594</v>
          </cell>
          <cell r="G13">
            <v>352.07</v>
          </cell>
          <cell r="J13">
            <v>41213.819756944446</v>
          </cell>
          <cell r="O13">
            <v>2.899999999999997E-2</v>
          </cell>
          <cell r="P13">
            <v>27.337200000000003</v>
          </cell>
          <cell r="X13">
            <v>41214.416666666664</v>
          </cell>
          <cell r="Y13">
            <v>0.6</v>
          </cell>
          <cell r="AY13">
            <v>6.2510000000000003</v>
          </cell>
          <cell r="AZ13">
            <v>224.8</v>
          </cell>
          <cell r="BC13">
            <v>41213.416666666664</v>
          </cell>
        </row>
        <row r="14">
          <cell r="A14">
            <v>41213.828599537039</v>
          </cell>
          <cell r="G14">
            <v>352.07</v>
          </cell>
          <cell r="J14">
            <v>41213.826701388891</v>
          </cell>
          <cell r="O14">
            <v>2.1999999999999964E-2</v>
          </cell>
          <cell r="P14">
            <v>918.19420000000002</v>
          </cell>
          <cell r="X14">
            <v>41214.458333333336</v>
          </cell>
          <cell r="Y14"/>
          <cell r="AY14">
            <v>7.78</v>
          </cell>
          <cell r="AZ14">
            <v>204</v>
          </cell>
          <cell r="BC14">
            <v>41213.458333333336</v>
          </cell>
        </row>
        <row r="15">
          <cell r="A15">
            <v>41213.835543981484</v>
          </cell>
          <cell r="G15">
            <v>352.07</v>
          </cell>
          <cell r="J15">
            <v>41213.833784722221</v>
          </cell>
          <cell r="O15">
            <v>1.799999999999996E-2</v>
          </cell>
          <cell r="P15">
            <v>290.51769999999999</v>
          </cell>
          <cell r="X15">
            <v>41214.5</v>
          </cell>
          <cell r="Y15">
            <v>0.2</v>
          </cell>
          <cell r="AY15">
            <v>9</v>
          </cell>
          <cell r="AZ15">
            <v>199</v>
          </cell>
          <cell r="BC15">
            <v>41213.5</v>
          </cell>
        </row>
        <row r="16">
          <cell r="A16">
            <v>41213.842488425929</v>
          </cell>
          <cell r="G16">
            <v>352.07</v>
          </cell>
          <cell r="J16">
            <v>41213.840671296297</v>
          </cell>
          <cell r="O16">
            <v>1.699999999999996E-2</v>
          </cell>
          <cell r="P16">
            <v>65.825100000000006</v>
          </cell>
          <cell r="X16">
            <v>41214.541666666664</v>
          </cell>
          <cell r="Y16"/>
          <cell r="AY16">
            <v>10.62</v>
          </cell>
          <cell r="AZ16">
            <v>196.1</v>
          </cell>
          <cell r="BC16">
            <v>41213.541666666664</v>
          </cell>
        </row>
        <row r="17">
          <cell r="A17">
            <v>41213.849432870367</v>
          </cell>
          <cell r="G17">
            <v>352.07</v>
          </cell>
          <cell r="J17">
            <v>41213.847592592596</v>
          </cell>
          <cell r="O17">
            <v>1.8999999999999961E-2</v>
          </cell>
          <cell r="P17">
            <v>17.385500000000004</v>
          </cell>
          <cell r="X17">
            <v>41214.583333333336</v>
          </cell>
          <cell r="Y17">
            <v>0.2</v>
          </cell>
          <cell r="AY17">
            <v>9.02</v>
          </cell>
          <cell r="AZ17">
            <v>194.7</v>
          </cell>
          <cell r="BC17">
            <v>41213.583333333336</v>
          </cell>
        </row>
        <row r="18">
          <cell r="A18">
            <v>41213.856377314813</v>
          </cell>
          <cell r="G18">
            <v>352.07</v>
          </cell>
          <cell r="J18">
            <v>41213.854537037034</v>
          </cell>
          <cell r="O18">
            <v>1.2000000000000011E-2</v>
          </cell>
          <cell r="P18">
            <v>15.946699999999998</v>
          </cell>
          <cell r="X18">
            <v>41214.625</v>
          </cell>
          <cell r="Y18"/>
          <cell r="AY18">
            <v>7.69</v>
          </cell>
          <cell r="AZ18">
            <v>193.4</v>
          </cell>
          <cell r="BC18">
            <v>41213.625</v>
          </cell>
        </row>
        <row r="19">
          <cell r="A19">
            <v>41213.863321759258</v>
          </cell>
          <cell r="G19">
            <v>352.07</v>
          </cell>
          <cell r="J19">
            <v>41213.861481481479</v>
          </cell>
          <cell r="O19">
            <v>1.3000000000000012E-2</v>
          </cell>
          <cell r="P19">
            <v>14.388</v>
          </cell>
          <cell r="X19">
            <v>41214.666666666664</v>
          </cell>
          <cell r="Y19"/>
          <cell r="AY19">
            <v>8.0500000000000007</v>
          </cell>
          <cell r="AZ19">
            <v>192.1</v>
          </cell>
          <cell r="BC19">
            <v>41213.666666666664</v>
          </cell>
        </row>
        <row r="20">
          <cell r="A20">
            <v>41213.870266203703</v>
          </cell>
          <cell r="G20">
            <v>352.07</v>
          </cell>
          <cell r="J20">
            <v>41213.868425925924</v>
          </cell>
          <cell r="O20">
            <v>6.0000000000000053E-3</v>
          </cell>
          <cell r="P20">
            <v>21.102399999999999</v>
          </cell>
          <cell r="X20">
            <v>41214.708333333336</v>
          </cell>
          <cell r="Y20"/>
          <cell r="AY20">
            <v>7.97</v>
          </cell>
          <cell r="AZ20">
            <v>191.2</v>
          </cell>
          <cell r="BC20">
            <v>41213.708333333336</v>
          </cell>
        </row>
        <row r="21">
          <cell r="A21">
            <v>41213.877210648148</v>
          </cell>
          <cell r="G21">
            <v>352.07</v>
          </cell>
          <cell r="J21">
            <v>41213.87537037037</v>
          </cell>
          <cell r="O21">
            <v>0</v>
          </cell>
          <cell r="P21">
            <v>15.347199999999999</v>
          </cell>
          <cell r="X21">
            <v>41214.75</v>
          </cell>
          <cell r="Y21"/>
          <cell r="AY21">
            <v>8.83</v>
          </cell>
          <cell r="AZ21">
            <v>187.3</v>
          </cell>
          <cell r="BC21">
            <v>41213.75</v>
          </cell>
        </row>
        <row r="22">
          <cell r="A22">
            <v>41213.884155092594</v>
          </cell>
          <cell r="G22">
            <v>352.07</v>
          </cell>
          <cell r="J22">
            <v>41213.882314814815</v>
          </cell>
          <cell r="O22">
            <v>1.4000000000000012E-2</v>
          </cell>
          <cell r="P22">
            <v>14.148199999999999</v>
          </cell>
          <cell r="X22">
            <v>41214.791666666664</v>
          </cell>
          <cell r="Y22"/>
          <cell r="AY22">
            <v>9.1300000000000008</v>
          </cell>
          <cell r="AZ22">
            <v>188.7</v>
          </cell>
          <cell r="BC22">
            <v>41213.791666666664</v>
          </cell>
        </row>
        <row r="23">
          <cell r="A23">
            <v>41213.891099537039</v>
          </cell>
          <cell r="G23">
            <v>352.07</v>
          </cell>
          <cell r="J23">
            <v>41213.88925925926</v>
          </cell>
          <cell r="O23">
            <v>5.2999999999999992E-2</v>
          </cell>
          <cell r="P23">
            <v>0</v>
          </cell>
          <cell r="X23">
            <v>41214.833333333336</v>
          </cell>
          <cell r="Y23"/>
          <cell r="AY23">
            <v>8.64</v>
          </cell>
          <cell r="AZ23">
            <v>190.6</v>
          </cell>
          <cell r="BC23">
            <v>41213.833333333336</v>
          </cell>
        </row>
        <row r="24">
          <cell r="A24">
            <v>41213.898043981484</v>
          </cell>
          <cell r="G24">
            <v>352.07</v>
          </cell>
          <cell r="J24">
            <v>41213.896203703705</v>
          </cell>
          <cell r="O24">
            <v>0.27300000000000002</v>
          </cell>
          <cell r="P24">
            <v>25.418800000000001</v>
          </cell>
          <cell r="X24">
            <v>41214.875</v>
          </cell>
          <cell r="Y24"/>
          <cell r="AY24">
            <v>8.8000000000000007</v>
          </cell>
          <cell r="AZ24">
            <v>188.6</v>
          </cell>
          <cell r="BC24">
            <v>41213.875</v>
          </cell>
        </row>
        <row r="25">
          <cell r="A25">
            <v>41213.904988425929</v>
          </cell>
          <cell r="G25">
            <v>352.07</v>
          </cell>
          <cell r="J25">
            <v>41213.903148148151</v>
          </cell>
          <cell r="O25">
            <v>0.46399999999999997</v>
          </cell>
          <cell r="P25">
            <v>30.454600000000003</v>
          </cell>
          <cell r="X25">
            <v>41214.916666666664</v>
          </cell>
          <cell r="Y25"/>
          <cell r="AY25">
            <v>8.5299999999999994</v>
          </cell>
          <cell r="AZ25">
            <v>187.1</v>
          </cell>
          <cell r="BC25">
            <v>41213.916666666664</v>
          </cell>
        </row>
        <row r="26">
          <cell r="A26">
            <v>41213.911932870367</v>
          </cell>
          <cell r="G26">
            <v>352.07</v>
          </cell>
          <cell r="J26">
            <v>41213.910092592596</v>
          </cell>
          <cell r="O26">
            <v>0.64800000000000002</v>
          </cell>
          <cell r="P26">
            <v>66.904200000000003</v>
          </cell>
          <cell r="X26">
            <v>41214.958333333336</v>
          </cell>
          <cell r="Y26"/>
          <cell r="AY26">
            <v>8.6</v>
          </cell>
          <cell r="AZ26">
            <v>187.5</v>
          </cell>
          <cell r="BC26">
            <v>41213.958333333336</v>
          </cell>
        </row>
        <row r="27">
          <cell r="A27">
            <v>41213.918877314813</v>
          </cell>
          <cell r="G27">
            <v>352.07</v>
          </cell>
          <cell r="J27">
            <v>41213.917037037034</v>
          </cell>
          <cell r="O27">
            <v>0.8</v>
          </cell>
          <cell r="P27">
            <v>64.746000000000009</v>
          </cell>
          <cell r="X27">
            <v>41215</v>
          </cell>
          <cell r="Y27"/>
          <cell r="AY27">
            <v>9.52</v>
          </cell>
          <cell r="AZ27">
            <v>187.5</v>
          </cell>
          <cell r="BC27">
            <v>41214</v>
          </cell>
        </row>
        <row r="28">
          <cell r="A28">
            <v>41213.925821759258</v>
          </cell>
          <cell r="G28">
            <v>1.6599999999999682</v>
          </cell>
          <cell r="J28">
            <v>41213.923981481479</v>
          </cell>
          <cell r="O28">
            <v>0.93500000000000005</v>
          </cell>
          <cell r="P28">
            <v>48.19980000000001</v>
          </cell>
          <cell r="X28">
            <v>41215.041666666664</v>
          </cell>
          <cell r="Y28"/>
          <cell r="AY28">
            <v>9.44</v>
          </cell>
          <cell r="AZ28">
            <v>211.2</v>
          </cell>
          <cell r="BC28">
            <v>41214.041666666664</v>
          </cell>
        </row>
        <row r="29">
          <cell r="A29">
            <v>41213.932766203703</v>
          </cell>
          <cell r="G29">
            <v>6.1999999999999886</v>
          </cell>
          <cell r="J29">
            <v>41213.930925925924</v>
          </cell>
          <cell r="O29">
            <v>1.0660000000000001</v>
          </cell>
          <cell r="P29">
            <v>50.597800000000007</v>
          </cell>
          <cell r="X29">
            <v>41215.083333333336</v>
          </cell>
          <cell r="Y29"/>
          <cell r="AY29">
            <v>2.3159999999999998</v>
          </cell>
          <cell r="AZ29">
            <v>278.60000000000002</v>
          </cell>
          <cell r="BC29">
            <v>41214.083333333336</v>
          </cell>
        </row>
        <row r="30">
          <cell r="A30">
            <v>41213.939710648148</v>
          </cell>
          <cell r="G30">
            <v>7.8600000000000136</v>
          </cell>
          <cell r="J30">
            <v>41213.93787037037</v>
          </cell>
          <cell r="O30">
            <v>1.1919999999999999</v>
          </cell>
          <cell r="P30">
            <v>44.72270000000001</v>
          </cell>
          <cell r="X30">
            <v>41215.125</v>
          </cell>
          <cell r="Y30"/>
          <cell r="AY30">
            <v>1.1259999999999999</v>
          </cell>
          <cell r="AZ30">
            <v>314.3</v>
          </cell>
          <cell r="BC30">
            <v>41214.125</v>
          </cell>
        </row>
        <row r="31">
          <cell r="A31">
            <v>41213.946655092594</v>
          </cell>
          <cell r="G31">
            <v>10.329999999999984</v>
          </cell>
          <cell r="J31">
            <v>41213.944814814815</v>
          </cell>
          <cell r="O31">
            <v>1.319</v>
          </cell>
          <cell r="P31">
            <v>41.365500000000004</v>
          </cell>
          <cell r="X31">
            <v>41215.166666666664</v>
          </cell>
          <cell r="Y31"/>
          <cell r="AY31">
            <v>0</v>
          </cell>
          <cell r="AZ31">
            <v>0</v>
          </cell>
          <cell r="BC31">
            <v>41214.166666666664</v>
          </cell>
        </row>
        <row r="32">
          <cell r="A32">
            <v>41213.953599537039</v>
          </cell>
          <cell r="G32">
            <v>12.810000000000002</v>
          </cell>
          <cell r="J32">
            <v>41213.95175925926</v>
          </cell>
          <cell r="O32">
            <v>1.4449999999999998</v>
          </cell>
          <cell r="P32">
            <v>51.557000000000002</v>
          </cell>
          <cell r="X32">
            <v>41215.208333333336</v>
          </cell>
          <cell r="Y32"/>
          <cell r="AY32">
            <v>0.37</v>
          </cell>
          <cell r="AZ32">
            <v>274.60000000000002</v>
          </cell>
          <cell r="BC32">
            <v>41214.208333333336</v>
          </cell>
        </row>
        <row r="33">
          <cell r="A33">
            <v>41213.960543981484</v>
          </cell>
          <cell r="G33">
            <v>352.07</v>
          </cell>
          <cell r="J33">
            <v>41213.958703703705</v>
          </cell>
          <cell r="O33">
            <v>1.583</v>
          </cell>
          <cell r="P33">
            <v>43.403800000000004</v>
          </cell>
          <cell r="X33">
            <v>41215.25</v>
          </cell>
          <cell r="Y33"/>
          <cell r="AY33">
            <v>0.08</v>
          </cell>
          <cell r="AZ33">
            <v>228.2</v>
          </cell>
          <cell r="BC33">
            <v>41214.25</v>
          </cell>
        </row>
        <row r="34">
          <cell r="A34">
            <v>41213.967488425929</v>
          </cell>
          <cell r="G34">
            <v>11.569999999999993</v>
          </cell>
          <cell r="J34">
            <v>41213.965648148151</v>
          </cell>
          <cell r="O34">
            <v>1.702</v>
          </cell>
          <cell r="P34">
            <v>46.281400000000005</v>
          </cell>
          <cell r="X34">
            <v>41215.291666666664</v>
          </cell>
          <cell r="Y34">
            <v>1.2</v>
          </cell>
          <cell r="AY34">
            <v>0</v>
          </cell>
          <cell r="AZ34">
            <v>0</v>
          </cell>
          <cell r="BC34">
            <v>41214.291666666664</v>
          </cell>
        </row>
        <row r="35">
          <cell r="A35">
            <v>41213.974432870367</v>
          </cell>
          <cell r="G35">
            <v>11.569999999999993</v>
          </cell>
          <cell r="J35">
            <v>41213.972592592596</v>
          </cell>
          <cell r="O35">
            <v>1.8149999999999999</v>
          </cell>
          <cell r="P35">
            <v>41.24560000000001</v>
          </cell>
          <cell r="X35">
            <v>41215.333333333336</v>
          </cell>
          <cell r="Y35"/>
          <cell r="AY35">
            <v>0.16200000000000001</v>
          </cell>
          <cell r="AZ35">
            <v>246.5</v>
          </cell>
          <cell r="BC35">
            <v>41214.333333333336</v>
          </cell>
        </row>
        <row r="36">
          <cell r="A36">
            <v>41213.981377314813</v>
          </cell>
          <cell r="G36">
            <v>352.07</v>
          </cell>
          <cell r="J36">
            <v>41213.979537037034</v>
          </cell>
          <cell r="O36">
            <v>1.9139999999999999</v>
          </cell>
          <cell r="P36">
            <v>41.365500000000004</v>
          </cell>
          <cell r="X36">
            <v>41215.375</v>
          </cell>
          <cell r="Y36">
            <v>0.2</v>
          </cell>
          <cell r="AY36">
            <v>0.75900000000000001</v>
          </cell>
          <cell r="AZ36">
            <v>173.6</v>
          </cell>
          <cell r="BC36">
            <v>41214.375</v>
          </cell>
        </row>
        <row r="37">
          <cell r="A37">
            <v>41213.988321759258</v>
          </cell>
          <cell r="G37">
            <v>352.07</v>
          </cell>
          <cell r="J37">
            <v>41213.986481481479</v>
          </cell>
          <cell r="O37">
            <v>2.02</v>
          </cell>
          <cell r="P37">
            <v>27.337200000000003</v>
          </cell>
          <cell r="X37">
            <v>41215.416666666664</v>
          </cell>
          <cell r="Y37"/>
          <cell r="AY37">
            <v>1.2370000000000001</v>
          </cell>
          <cell r="AZ37">
            <v>272.10000000000002</v>
          </cell>
          <cell r="BC37">
            <v>41214.416666666664</v>
          </cell>
        </row>
        <row r="38">
          <cell r="A38">
            <v>41213.995266203703</v>
          </cell>
          <cell r="G38">
            <v>352.07</v>
          </cell>
          <cell r="J38">
            <v>41213.993425925924</v>
          </cell>
          <cell r="O38">
            <v>2.0979999999999999</v>
          </cell>
          <cell r="P38">
            <v>23.2606</v>
          </cell>
          <cell r="X38">
            <v>41215.458333333336</v>
          </cell>
          <cell r="Y38"/>
          <cell r="AY38">
            <v>1.6679999999999999</v>
          </cell>
          <cell r="AZ38">
            <v>242.4</v>
          </cell>
          <cell r="BC38">
            <v>41214.458333333336</v>
          </cell>
        </row>
        <row r="39">
          <cell r="A39">
            <v>41214.002210648148</v>
          </cell>
          <cell r="G39">
            <v>352.07</v>
          </cell>
          <cell r="J39">
            <v>41214.00037037037</v>
          </cell>
          <cell r="O39">
            <v>2.1800000000000002</v>
          </cell>
          <cell r="P39">
            <v>25.059100000000001</v>
          </cell>
          <cell r="X39">
            <v>41215.5</v>
          </cell>
          <cell r="Y39"/>
          <cell r="AY39">
            <v>2.899</v>
          </cell>
          <cell r="AZ39">
            <v>254.9</v>
          </cell>
          <cell r="BC39">
            <v>41214.5</v>
          </cell>
        </row>
        <row r="40">
          <cell r="A40">
            <v>41214.009155092594</v>
          </cell>
          <cell r="G40">
            <v>352.07</v>
          </cell>
          <cell r="J40">
            <v>41214.007314814815</v>
          </cell>
          <cell r="O40">
            <v>2.258</v>
          </cell>
          <cell r="P40">
            <v>18.344700000000003</v>
          </cell>
          <cell r="X40">
            <v>41215.541666666664</v>
          </cell>
          <cell r="Y40">
            <v>0.2</v>
          </cell>
          <cell r="AY40">
            <v>4.8970000000000002</v>
          </cell>
          <cell r="AZ40">
            <v>273.89999999999998</v>
          </cell>
          <cell r="BC40">
            <v>41214.541666666664</v>
          </cell>
        </row>
        <row r="41">
          <cell r="A41">
            <v>41214.016099537039</v>
          </cell>
          <cell r="G41">
            <v>352.07</v>
          </cell>
          <cell r="J41">
            <v>41214.01425925926</v>
          </cell>
          <cell r="O41">
            <v>2.3319999999999999</v>
          </cell>
          <cell r="P41">
            <v>22.781000000000002</v>
          </cell>
          <cell r="X41">
            <v>41215.583333333336</v>
          </cell>
          <cell r="Y41"/>
          <cell r="AY41">
            <v>4.7869999999999999</v>
          </cell>
          <cell r="AZ41">
            <v>276.8</v>
          </cell>
          <cell r="BC41">
            <v>41214.583333333336</v>
          </cell>
        </row>
        <row r="42">
          <cell r="A42">
            <v>41214.023043981484</v>
          </cell>
          <cell r="G42">
            <v>352.07</v>
          </cell>
          <cell r="J42">
            <v>41214.021203703705</v>
          </cell>
          <cell r="O42">
            <v>2.3959999999999999</v>
          </cell>
          <cell r="P42">
            <v>20.383000000000003</v>
          </cell>
          <cell r="X42">
            <v>41215.625</v>
          </cell>
          <cell r="Y42"/>
          <cell r="AY42">
            <v>4.4969999999999999</v>
          </cell>
          <cell r="AZ42">
            <v>280.8</v>
          </cell>
          <cell r="BC42">
            <v>41214.625</v>
          </cell>
        </row>
        <row r="43">
          <cell r="A43">
            <v>41214.029988425929</v>
          </cell>
          <cell r="G43">
            <v>7.4399999999999977</v>
          </cell>
          <cell r="J43">
            <v>41214.028148148151</v>
          </cell>
          <cell r="O43">
            <v>2.38</v>
          </cell>
          <cell r="P43">
            <v>20.023300000000003</v>
          </cell>
          <cell r="X43">
            <v>41215.666666666664</v>
          </cell>
          <cell r="Y43"/>
          <cell r="AY43">
            <v>3.6970000000000001</v>
          </cell>
          <cell r="AZ43">
            <v>280.3</v>
          </cell>
          <cell r="BC43">
            <v>41214.666666666664</v>
          </cell>
        </row>
        <row r="44">
          <cell r="A44">
            <v>41214.036932870367</v>
          </cell>
          <cell r="G44">
            <v>352.07</v>
          </cell>
          <cell r="J44">
            <v>41214.035092592596</v>
          </cell>
          <cell r="O44">
            <v>2.4210000000000003</v>
          </cell>
          <cell r="P44">
            <v>21.102399999999999</v>
          </cell>
          <cell r="X44">
            <v>41215.708333333336</v>
          </cell>
          <cell r="Y44"/>
          <cell r="AY44">
            <v>1.5189999999999999</v>
          </cell>
          <cell r="AZ44">
            <v>271.8</v>
          </cell>
          <cell r="BC44">
            <v>41214.708333333336</v>
          </cell>
        </row>
        <row r="45">
          <cell r="A45">
            <v>41214.043877314813</v>
          </cell>
          <cell r="G45">
            <v>13.230000000000018</v>
          </cell>
          <cell r="J45">
            <v>41214.042037037034</v>
          </cell>
          <cell r="O45">
            <v>2.371</v>
          </cell>
          <cell r="P45">
            <v>17.145700000000001</v>
          </cell>
          <cell r="X45">
            <v>41215.75</v>
          </cell>
          <cell r="Y45"/>
          <cell r="AY45">
            <v>2.8860000000000001</v>
          </cell>
          <cell r="AZ45">
            <v>264.10000000000002</v>
          </cell>
          <cell r="BC45">
            <v>41214.75</v>
          </cell>
        </row>
        <row r="46">
          <cell r="A46">
            <v>41214.050821759258</v>
          </cell>
          <cell r="G46">
            <v>13.230000000000018</v>
          </cell>
          <cell r="J46">
            <v>41214.048981481479</v>
          </cell>
          <cell r="O46">
            <v>2.3410000000000002</v>
          </cell>
          <cell r="P46">
            <v>13.189</v>
          </cell>
          <cell r="X46">
            <v>41215.791666666664</v>
          </cell>
          <cell r="Y46"/>
          <cell r="AY46">
            <v>3.8759999999999999</v>
          </cell>
          <cell r="AZ46">
            <v>283</v>
          </cell>
          <cell r="BC46">
            <v>41214.791666666664</v>
          </cell>
        </row>
        <row r="47">
          <cell r="A47">
            <v>41214.057766203703</v>
          </cell>
          <cell r="G47">
            <v>11.159999999999968</v>
          </cell>
          <cell r="J47">
            <v>41214.055925925924</v>
          </cell>
          <cell r="O47">
            <v>2.2749999999999999</v>
          </cell>
          <cell r="P47">
            <v>13.3089</v>
          </cell>
          <cell r="X47">
            <v>41215.833333333336</v>
          </cell>
          <cell r="Y47"/>
          <cell r="AY47">
            <v>2.4350000000000001</v>
          </cell>
          <cell r="AZ47">
            <v>290.5</v>
          </cell>
          <cell r="BC47">
            <v>41214.833333333336</v>
          </cell>
        </row>
        <row r="48">
          <cell r="A48">
            <v>41214.064710648148</v>
          </cell>
          <cell r="G48">
            <v>13.230000000000018</v>
          </cell>
          <cell r="J48">
            <v>41214.06287037037</v>
          </cell>
          <cell r="O48">
            <v>2.2120000000000002</v>
          </cell>
          <cell r="P48">
            <v>14.0283</v>
          </cell>
          <cell r="X48">
            <v>41215.875</v>
          </cell>
          <cell r="Y48"/>
          <cell r="AY48">
            <v>1.911</v>
          </cell>
          <cell r="AZ48">
            <v>276.39999999999998</v>
          </cell>
          <cell r="BC48">
            <v>41214.875</v>
          </cell>
        </row>
        <row r="49">
          <cell r="A49">
            <v>41214.071655092594</v>
          </cell>
          <cell r="G49">
            <v>12.399999999999977</v>
          </cell>
          <cell r="J49">
            <v>41214.069814814815</v>
          </cell>
          <cell r="O49">
            <v>2.1440000000000001</v>
          </cell>
          <cell r="P49">
            <v>10.671099999999999</v>
          </cell>
          <cell r="X49">
            <v>41215.916666666664</v>
          </cell>
          <cell r="Y49"/>
          <cell r="AY49">
            <v>3.7069999999999999</v>
          </cell>
          <cell r="AZ49">
            <v>257</v>
          </cell>
          <cell r="BC49">
            <v>41214.916666666664</v>
          </cell>
        </row>
        <row r="50">
          <cell r="A50">
            <v>41214.078599537039</v>
          </cell>
          <cell r="G50">
            <v>12.399999999999977</v>
          </cell>
          <cell r="J50">
            <v>41214.07675925926</v>
          </cell>
          <cell r="O50">
            <v>2.073</v>
          </cell>
          <cell r="P50">
            <v>10.071599999999998</v>
          </cell>
          <cell r="X50">
            <v>41215.958333333336</v>
          </cell>
          <cell r="Y50"/>
          <cell r="AY50">
            <v>3.3719999999999999</v>
          </cell>
          <cell r="AZ50">
            <v>252.6</v>
          </cell>
          <cell r="BC50">
            <v>41214.958333333336</v>
          </cell>
        </row>
        <row r="51">
          <cell r="A51">
            <v>41214.085543981484</v>
          </cell>
          <cell r="G51">
            <v>12.399999999999977</v>
          </cell>
          <cell r="J51">
            <v>41214.083703703705</v>
          </cell>
          <cell r="O51">
            <v>1.998</v>
          </cell>
          <cell r="P51">
            <v>10.311400000000001</v>
          </cell>
          <cell r="AY51">
            <v>4.2919999999999998</v>
          </cell>
          <cell r="AZ51">
            <v>258.3</v>
          </cell>
          <cell r="BC51">
            <v>41215</v>
          </cell>
        </row>
        <row r="52">
          <cell r="A52">
            <v>41214.092488425929</v>
          </cell>
          <cell r="G52">
            <v>352.07</v>
          </cell>
          <cell r="J52">
            <v>41214.090648148151</v>
          </cell>
          <cell r="O52">
            <v>1.92</v>
          </cell>
          <cell r="P52">
            <v>10.071599999999998</v>
          </cell>
          <cell r="AY52">
            <v>4.9649999999999999</v>
          </cell>
          <cell r="AZ52">
            <v>264.10000000000002</v>
          </cell>
          <cell r="BC52">
            <v>41215.041666666664</v>
          </cell>
        </row>
        <row r="53">
          <cell r="A53">
            <v>41214.099432870367</v>
          </cell>
          <cell r="G53">
            <v>13.230000000000018</v>
          </cell>
          <cell r="J53">
            <v>41214.097592592596</v>
          </cell>
          <cell r="O53">
            <v>1.8279999999999998</v>
          </cell>
          <cell r="P53">
            <v>10.071599999999998</v>
          </cell>
          <cell r="AY53">
            <v>5.4850000000000003</v>
          </cell>
          <cell r="AZ53">
            <v>269.2</v>
          </cell>
          <cell r="BC53">
            <v>41215.083333333336</v>
          </cell>
        </row>
        <row r="54">
          <cell r="A54">
            <v>41214.106377314813</v>
          </cell>
          <cell r="G54">
            <v>11.569999999999993</v>
          </cell>
          <cell r="J54">
            <v>41214.104537037034</v>
          </cell>
          <cell r="O54">
            <v>1.736</v>
          </cell>
          <cell r="P54">
            <v>13.788500000000001</v>
          </cell>
          <cell r="AY54">
            <v>4.1269999999999998</v>
          </cell>
          <cell r="AZ54">
            <v>271.3</v>
          </cell>
          <cell r="BC54">
            <v>41215.125</v>
          </cell>
        </row>
        <row r="55">
          <cell r="A55">
            <v>41214.113321759258</v>
          </cell>
          <cell r="G55">
            <v>352.07</v>
          </cell>
          <cell r="J55">
            <v>41214.111481481479</v>
          </cell>
          <cell r="O55">
            <v>1.6379999999999999</v>
          </cell>
          <cell r="P55">
            <v>8.1532</v>
          </cell>
          <cell r="AY55">
            <v>3.399</v>
          </cell>
          <cell r="AZ55">
            <v>269.89999999999998</v>
          </cell>
          <cell r="BC55">
            <v>41215.166666666664</v>
          </cell>
        </row>
        <row r="56">
          <cell r="A56">
            <v>41214.120266203703</v>
          </cell>
          <cell r="G56">
            <v>12.810000000000002</v>
          </cell>
          <cell r="J56">
            <v>41214.118425925924</v>
          </cell>
          <cell r="O56">
            <v>1.528</v>
          </cell>
          <cell r="P56">
            <v>9.4720999999999993</v>
          </cell>
          <cell r="AY56">
            <v>2.4409999999999998</v>
          </cell>
          <cell r="AZ56">
            <v>271.2</v>
          </cell>
          <cell r="BC56">
            <v>41215.208333333336</v>
          </cell>
        </row>
        <row r="57">
          <cell r="A57">
            <v>41214.127210648148</v>
          </cell>
          <cell r="G57">
            <v>352.07</v>
          </cell>
          <cell r="J57">
            <v>41214.12537037037</v>
          </cell>
          <cell r="O57">
            <v>1.401</v>
          </cell>
          <cell r="P57">
            <v>6.8343000000000007</v>
          </cell>
          <cell r="AY57">
            <v>2.4140000000000001</v>
          </cell>
          <cell r="AZ57">
            <v>266</v>
          </cell>
          <cell r="BC57">
            <v>41215.25</v>
          </cell>
        </row>
        <row r="58">
          <cell r="A58">
            <v>41214.134155092594</v>
          </cell>
          <cell r="G58">
            <v>352.07</v>
          </cell>
          <cell r="J58">
            <v>41214.132314814815</v>
          </cell>
          <cell r="O58">
            <v>1.256</v>
          </cell>
          <cell r="P58">
            <v>10.4313</v>
          </cell>
          <cell r="AY58">
            <v>2.3769999999999998</v>
          </cell>
          <cell r="AZ58">
            <v>266.5</v>
          </cell>
          <cell r="BC58">
            <v>41215.291666666664</v>
          </cell>
        </row>
        <row r="59">
          <cell r="A59">
            <v>41214.141099537039</v>
          </cell>
          <cell r="G59">
            <v>352.07</v>
          </cell>
          <cell r="J59">
            <v>41214.13925925926</v>
          </cell>
          <cell r="O59">
            <v>1.117</v>
          </cell>
          <cell r="P59">
            <v>6.4746000000000006</v>
          </cell>
          <cell r="AY59">
            <v>2.7570000000000001</v>
          </cell>
          <cell r="AZ59">
            <v>254.1</v>
          </cell>
          <cell r="BC59">
            <v>41215.333333333336</v>
          </cell>
        </row>
        <row r="60">
          <cell r="A60">
            <v>41214.148043981484</v>
          </cell>
          <cell r="G60">
            <v>352.07</v>
          </cell>
          <cell r="J60">
            <v>41214.146203703705</v>
          </cell>
          <cell r="O60">
            <v>1.002</v>
          </cell>
          <cell r="P60">
            <v>7.7934999999999999</v>
          </cell>
          <cell r="AY60">
            <v>1.931</v>
          </cell>
          <cell r="AZ60">
            <v>280.2</v>
          </cell>
          <cell r="BC60">
            <v>41215.375</v>
          </cell>
        </row>
        <row r="61">
          <cell r="A61">
            <v>41214.154988425929</v>
          </cell>
          <cell r="G61">
            <v>352.07</v>
          </cell>
          <cell r="J61">
            <v>41214.153148148151</v>
          </cell>
          <cell r="O61">
            <v>0.85899999999999999</v>
          </cell>
          <cell r="P61">
            <v>7.0740999999999996</v>
          </cell>
          <cell r="AY61">
            <v>1.1859999999999999</v>
          </cell>
          <cell r="AZ61">
            <v>238.3</v>
          </cell>
          <cell r="BC61">
            <v>41215.416666666664</v>
          </cell>
        </row>
        <row r="62">
          <cell r="A62">
            <v>41214.161932870367</v>
          </cell>
          <cell r="G62">
            <v>352.07</v>
          </cell>
          <cell r="J62">
            <v>41214.160092592596</v>
          </cell>
          <cell r="O62">
            <v>0.68100000000000005</v>
          </cell>
          <cell r="P62">
            <v>5.7552000000000003</v>
          </cell>
          <cell r="AY62">
            <v>3.5840000000000001</v>
          </cell>
          <cell r="AZ62">
            <v>265.10000000000002</v>
          </cell>
          <cell r="BC62">
            <v>41215.458333333336</v>
          </cell>
        </row>
        <row r="63">
          <cell r="A63">
            <v>41214.168877314813</v>
          </cell>
          <cell r="G63">
            <v>352.07</v>
          </cell>
          <cell r="J63">
            <v>41214.167037037034</v>
          </cell>
          <cell r="O63">
            <v>0.504</v>
          </cell>
          <cell r="P63">
            <v>9.3521999999999998</v>
          </cell>
          <cell r="AY63">
            <v>2.4750000000000001</v>
          </cell>
          <cell r="AZ63">
            <v>256.7</v>
          </cell>
          <cell r="BC63">
            <v>41215.5</v>
          </cell>
        </row>
        <row r="64">
          <cell r="A64">
            <v>41214.175821759258</v>
          </cell>
          <cell r="G64">
            <v>352.07</v>
          </cell>
          <cell r="J64">
            <v>41214.173981481479</v>
          </cell>
          <cell r="O64">
            <v>0.34199999999999997</v>
          </cell>
          <cell r="P64">
            <v>11.510400000000001</v>
          </cell>
          <cell r="AY64">
            <v>3.0449999999999999</v>
          </cell>
          <cell r="AZ64">
            <v>243.9</v>
          </cell>
          <cell r="BC64">
            <v>41215.541666666664</v>
          </cell>
        </row>
        <row r="65">
          <cell r="A65">
            <v>41214.182766203703</v>
          </cell>
          <cell r="G65">
            <v>352.07</v>
          </cell>
          <cell r="J65">
            <v>41214.180925925924</v>
          </cell>
          <cell r="O65">
            <v>0.22799999999999998</v>
          </cell>
          <cell r="P65">
            <v>40.166500000000006</v>
          </cell>
          <cell r="AY65">
            <v>4.6459999999999999</v>
          </cell>
          <cell r="AZ65">
            <v>253.6</v>
          </cell>
          <cell r="BC65">
            <v>41215.583333333336</v>
          </cell>
        </row>
        <row r="66">
          <cell r="A66">
            <v>41214.189710648148</v>
          </cell>
          <cell r="G66">
            <v>352.07</v>
          </cell>
          <cell r="J66">
            <v>41214.18787037037</v>
          </cell>
          <cell r="O66">
            <v>0.17099999999999999</v>
          </cell>
          <cell r="P66">
            <v>26.857600000000001</v>
          </cell>
          <cell r="AY66">
            <v>4.5010000000000003</v>
          </cell>
          <cell r="AZ66">
            <v>266.10000000000002</v>
          </cell>
          <cell r="BC66">
            <v>41215.625</v>
          </cell>
        </row>
        <row r="67">
          <cell r="A67">
            <v>41214.196655092594</v>
          </cell>
          <cell r="G67">
            <v>352.07</v>
          </cell>
          <cell r="J67">
            <v>41214.194814814815</v>
          </cell>
          <cell r="O67">
            <v>0.13900000000000001</v>
          </cell>
          <cell r="P67">
            <v>113.30550000000001</v>
          </cell>
          <cell r="AY67">
            <v>3.8109999999999999</v>
          </cell>
          <cell r="AZ67">
            <v>266.3</v>
          </cell>
          <cell r="BC67">
            <v>41215.666666666664</v>
          </cell>
        </row>
        <row r="68">
          <cell r="A68">
            <v>41214.203599537039</v>
          </cell>
          <cell r="G68">
            <v>352.07</v>
          </cell>
          <cell r="J68">
            <v>41214.20175925926</v>
          </cell>
          <cell r="O68">
            <v>0.11499999999999999</v>
          </cell>
          <cell r="P68">
            <v>24.699400000000001</v>
          </cell>
          <cell r="AY68">
            <v>3.5579999999999998</v>
          </cell>
          <cell r="AZ68">
            <v>260.39999999999998</v>
          </cell>
          <cell r="BC68">
            <v>41215.708333333336</v>
          </cell>
        </row>
        <row r="69">
          <cell r="A69">
            <v>41214.210543981484</v>
          </cell>
          <cell r="G69">
            <v>352.07</v>
          </cell>
          <cell r="J69">
            <v>41214.208703703705</v>
          </cell>
          <cell r="O69">
            <v>9.8999999999999977E-2</v>
          </cell>
          <cell r="P69">
            <v>12.8293</v>
          </cell>
          <cell r="AY69">
            <v>3.0219999999999998</v>
          </cell>
          <cell r="AZ69">
            <v>258.39999999999998</v>
          </cell>
          <cell r="BC69">
            <v>41215.75</v>
          </cell>
        </row>
        <row r="70">
          <cell r="A70">
            <v>41214.217488425929</v>
          </cell>
          <cell r="G70">
            <v>352.07</v>
          </cell>
          <cell r="J70">
            <v>41214.215648148151</v>
          </cell>
          <cell r="O70">
            <v>8.0999999999999961E-2</v>
          </cell>
          <cell r="P70">
            <v>11.390500000000001</v>
          </cell>
          <cell r="AY70">
            <v>1.7230000000000001</v>
          </cell>
          <cell r="AZ70">
            <v>247.8</v>
          </cell>
          <cell r="BC70">
            <v>41215.791666666664</v>
          </cell>
        </row>
        <row r="71">
          <cell r="A71">
            <v>41214.224432870367</v>
          </cell>
          <cell r="G71">
            <v>352.07</v>
          </cell>
          <cell r="J71">
            <v>41214.222592592596</v>
          </cell>
          <cell r="O71">
            <v>7.2000000000000008E-2</v>
          </cell>
          <cell r="P71">
            <v>11.510400000000001</v>
          </cell>
          <cell r="AY71">
            <v>1.7909999999999999</v>
          </cell>
          <cell r="AZ71">
            <v>248.5</v>
          </cell>
          <cell r="BC71">
            <v>41215.833333333336</v>
          </cell>
        </row>
        <row r="72">
          <cell r="A72">
            <v>41214.231377314813</v>
          </cell>
          <cell r="G72">
            <v>352.07</v>
          </cell>
          <cell r="J72">
            <v>41214.229537037034</v>
          </cell>
          <cell r="O72">
            <v>6.5000000000000002E-2</v>
          </cell>
          <cell r="P72">
            <v>41.24560000000001</v>
          </cell>
          <cell r="AY72">
            <v>0.34</v>
          </cell>
          <cell r="AZ72">
            <v>252.9</v>
          </cell>
          <cell r="BC72">
            <v>41215.875</v>
          </cell>
        </row>
        <row r="73">
          <cell r="A73">
            <v>41214.238321759258</v>
          </cell>
          <cell r="G73">
            <v>352.07</v>
          </cell>
          <cell r="J73">
            <v>41214.236481481479</v>
          </cell>
          <cell r="O73">
            <v>5.2999999999999992E-2</v>
          </cell>
          <cell r="P73">
            <v>35.970000000000006</v>
          </cell>
          <cell r="AY73">
            <v>0.26800000000000002</v>
          </cell>
          <cell r="AZ73">
            <v>250.9</v>
          </cell>
          <cell r="BC73">
            <v>41215.916666666664</v>
          </cell>
        </row>
        <row r="74">
          <cell r="A74">
            <v>41214.245266203703</v>
          </cell>
          <cell r="G74">
            <v>352.07</v>
          </cell>
          <cell r="J74">
            <v>41214.243425925924</v>
          </cell>
          <cell r="O74">
            <v>5.7999999999999996E-2</v>
          </cell>
          <cell r="P74">
            <v>147.1173</v>
          </cell>
          <cell r="AY74">
            <v>0.49</v>
          </cell>
          <cell r="AZ74">
            <v>248.1</v>
          </cell>
          <cell r="BC74">
            <v>41215.958333333336</v>
          </cell>
        </row>
        <row r="75">
          <cell r="A75">
            <v>41214.252210648148</v>
          </cell>
          <cell r="G75">
            <v>352.07</v>
          </cell>
          <cell r="J75">
            <v>41214.25037037037</v>
          </cell>
          <cell r="O75">
            <v>5.7999999999999996E-2</v>
          </cell>
          <cell r="P75">
            <v>26.977500000000003</v>
          </cell>
          <cell r="AY75">
            <v>1.778</v>
          </cell>
          <cell r="AZ75">
            <v>243.6</v>
          </cell>
          <cell r="BC75">
            <v>41216</v>
          </cell>
        </row>
        <row r="76">
          <cell r="A76">
            <v>41214.259155092594</v>
          </cell>
          <cell r="G76">
            <v>352.07</v>
          </cell>
          <cell r="J76">
            <v>41214.257314814815</v>
          </cell>
          <cell r="O76">
            <v>4.3999999999999984E-2</v>
          </cell>
          <cell r="P76">
            <v>5.5154000000000005</v>
          </cell>
          <cell r="AY76">
            <v>1.6850000000000001</v>
          </cell>
          <cell r="AZ76">
            <v>237.3</v>
          </cell>
          <cell r="BC76">
            <v>41216.041666666664</v>
          </cell>
        </row>
        <row r="77">
          <cell r="A77">
            <v>41214.266099537039</v>
          </cell>
          <cell r="G77">
            <v>352.07</v>
          </cell>
          <cell r="J77">
            <v>41214.26425925926</v>
          </cell>
          <cell r="O77">
            <v>3.3999999999999975E-2</v>
          </cell>
          <cell r="P77">
            <v>3.2373000000000003</v>
          </cell>
          <cell r="AY77">
            <v>1.619</v>
          </cell>
          <cell r="AZ77">
            <v>235.8</v>
          </cell>
          <cell r="BC77">
            <v>41216.083333333336</v>
          </cell>
        </row>
        <row r="78">
          <cell r="A78">
            <v>41214.273043981484</v>
          </cell>
          <cell r="G78">
            <v>352.07</v>
          </cell>
          <cell r="J78">
            <v>41214.271203703705</v>
          </cell>
          <cell r="O78">
            <v>3.4999999999999976E-2</v>
          </cell>
          <cell r="P78">
            <v>2.9975000000000001</v>
          </cell>
          <cell r="AY78">
            <v>0.52300000000000002</v>
          </cell>
          <cell r="AZ78">
            <v>218.3</v>
          </cell>
          <cell r="BC78">
            <v>41216.125</v>
          </cell>
        </row>
        <row r="79">
          <cell r="A79">
            <v>41214.279988425929</v>
          </cell>
          <cell r="G79">
            <v>352.07</v>
          </cell>
          <cell r="J79">
            <v>41214.278148148151</v>
          </cell>
          <cell r="O79">
            <v>3.0999999999999972E-2</v>
          </cell>
          <cell r="P79">
            <v>2.5179</v>
          </cell>
          <cell r="AY79">
            <v>2.1890000000000001</v>
          </cell>
          <cell r="AZ79">
            <v>223.2</v>
          </cell>
          <cell r="BC79">
            <v>41216.166666666664</v>
          </cell>
        </row>
        <row r="80">
          <cell r="A80">
            <v>41214.286932870367</v>
          </cell>
          <cell r="G80">
            <v>352.07</v>
          </cell>
          <cell r="J80">
            <v>41214.285092592596</v>
          </cell>
          <cell r="O80">
            <v>2.899999999999997E-2</v>
          </cell>
          <cell r="P80">
            <v>2.0383</v>
          </cell>
          <cell r="AY80">
            <v>2.649</v>
          </cell>
          <cell r="AZ80">
            <v>254.4</v>
          </cell>
          <cell r="BC80">
            <v>41216.208333333336</v>
          </cell>
        </row>
        <row r="81">
          <cell r="A81">
            <v>41214.293877314813</v>
          </cell>
          <cell r="G81">
            <v>352.07</v>
          </cell>
          <cell r="J81">
            <v>41214.292037037034</v>
          </cell>
          <cell r="O81">
            <v>2.5999999999999968E-2</v>
          </cell>
          <cell r="P81">
            <v>3.5970000000000004</v>
          </cell>
          <cell r="AY81">
            <v>0.115</v>
          </cell>
          <cell r="AZ81">
            <v>228.2</v>
          </cell>
          <cell r="BC81">
            <v>41216.25</v>
          </cell>
        </row>
        <row r="82">
          <cell r="A82">
            <v>41214.300821759258</v>
          </cell>
          <cell r="G82">
            <v>352.07</v>
          </cell>
          <cell r="J82">
            <v>41214.298981481479</v>
          </cell>
          <cell r="O82">
            <v>3.2999999999999974E-2</v>
          </cell>
          <cell r="P82">
            <v>2.8776000000000002</v>
          </cell>
          <cell r="AY82">
            <v>1.0409999999999999</v>
          </cell>
          <cell r="AZ82">
            <v>237.5</v>
          </cell>
          <cell r="BC82">
            <v>41216.291666666664</v>
          </cell>
        </row>
        <row r="83">
          <cell r="A83">
            <v>41214.307766203703</v>
          </cell>
          <cell r="G83">
            <v>352.07</v>
          </cell>
          <cell r="J83">
            <v>41214.305925925924</v>
          </cell>
          <cell r="O83">
            <v>3.4999999999999976E-2</v>
          </cell>
          <cell r="P83">
            <v>14.987500000000001</v>
          </cell>
          <cell r="AY83">
            <v>1.782</v>
          </cell>
          <cell r="AZ83">
            <v>254.9</v>
          </cell>
          <cell r="BC83">
            <v>41216.333333333336</v>
          </cell>
        </row>
        <row r="84">
          <cell r="A84">
            <v>41214.314710648148</v>
          </cell>
          <cell r="G84">
            <v>352.07</v>
          </cell>
          <cell r="J84">
            <v>41214.31287037037</v>
          </cell>
          <cell r="O84">
            <v>3.1999999999999973E-2</v>
          </cell>
          <cell r="P84">
            <v>2.7577000000000003</v>
          </cell>
          <cell r="AY84">
            <v>4.1390000000000002</v>
          </cell>
          <cell r="AZ84">
            <v>268</v>
          </cell>
          <cell r="BC84">
            <v>41216.375</v>
          </cell>
        </row>
        <row r="85">
          <cell r="A85">
            <v>41214.321655092594</v>
          </cell>
          <cell r="G85">
            <v>352.07</v>
          </cell>
          <cell r="J85">
            <v>41214.319814814815</v>
          </cell>
          <cell r="O85">
            <v>2.7999999999999969E-2</v>
          </cell>
          <cell r="P85">
            <v>1.9184000000000001</v>
          </cell>
          <cell r="AY85">
            <v>5.7119999999999997</v>
          </cell>
          <cell r="AZ85">
            <v>270.39999999999998</v>
          </cell>
          <cell r="BC85">
            <v>41216.416666666664</v>
          </cell>
        </row>
        <row r="86">
          <cell r="A86">
            <v>41214.328599537039</v>
          </cell>
          <cell r="G86">
            <v>352.07</v>
          </cell>
          <cell r="J86">
            <v>41214.32675925926</v>
          </cell>
          <cell r="O86">
            <v>3.0999999999999972E-2</v>
          </cell>
          <cell r="P86">
            <v>1.9184000000000001</v>
          </cell>
          <cell r="AY86">
            <v>5.383</v>
          </cell>
          <cell r="AZ86">
            <v>274.3</v>
          </cell>
          <cell r="BC86">
            <v>41216.458333333336</v>
          </cell>
        </row>
        <row r="87">
          <cell r="A87">
            <v>41214.335543981484</v>
          </cell>
          <cell r="G87">
            <v>352.07</v>
          </cell>
          <cell r="J87">
            <v>41214.333703703705</v>
          </cell>
          <cell r="O87">
            <v>3.2999999999999974E-2</v>
          </cell>
          <cell r="P87">
            <v>2.3980000000000001</v>
          </cell>
          <cell r="AY87">
            <v>4.6710000000000003</v>
          </cell>
          <cell r="AZ87">
            <v>274.8</v>
          </cell>
          <cell r="BC87">
            <v>41216.5</v>
          </cell>
        </row>
        <row r="88">
          <cell r="A88">
            <v>41214.342488425929</v>
          </cell>
          <cell r="G88">
            <v>352.07</v>
          </cell>
          <cell r="J88">
            <v>41214.340648148151</v>
          </cell>
          <cell r="O88">
            <v>2.899999999999997E-2</v>
          </cell>
          <cell r="P88">
            <v>1.5587</v>
          </cell>
          <cell r="AY88">
            <v>4.585</v>
          </cell>
          <cell r="AZ88">
            <v>273.5</v>
          </cell>
          <cell r="BC88">
            <v>41216.541666666664</v>
          </cell>
        </row>
        <row r="89">
          <cell r="A89">
            <v>41214.349432870367</v>
          </cell>
          <cell r="G89">
            <v>352.07</v>
          </cell>
          <cell r="J89">
            <v>41214.347592592596</v>
          </cell>
          <cell r="O89">
            <v>2.6999999999999968E-2</v>
          </cell>
          <cell r="P89">
            <v>2.0383</v>
          </cell>
          <cell r="AY89">
            <v>4.4279999999999999</v>
          </cell>
          <cell r="AZ89">
            <v>270.2</v>
          </cell>
          <cell r="BC89">
            <v>41216.583333333336</v>
          </cell>
        </row>
        <row r="90">
          <cell r="A90">
            <v>41214.356377314813</v>
          </cell>
          <cell r="G90">
            <v>352.07</v>
          </cell>
          <cell r="J90">
            <v>41214.354537037034</v>
          </cell>
          <cell r="O90">
            <v>2.9999999999999971E-2</v>
          </cell>
          <cell r="P90">
            <v>2.6378000000000004</v>
          </cell>
          <cell r="AY90">
            <v>3.1389999999999998</v>
          </cell>
          <cell r="AZ90">
            <v>266.10000000000002</v>
          </cell>
          <cell r="BC90">
            <v>41216.625</v>
          </cell>
        </row>
        <row r="91">
          <cell r="A91">
            <v>41214.363321759258</v>
          </cell>
          <cell r="G91">
            <v>352.07</v>
          </cell>
          <cell r="J91">
            <v>41214.361481481479</v>
          </cell>
          <cell r="O91">
            <v>2.6999999999999968E-2</v>
          </cell>
          <cell r="P91">
            <v>2.1582000000000003</v>
          </cell>
          <cell r="AY91">
            <v>2.1749999999999998</v>
          </cell>
          <cell r="AZ91">
            <v>260.8</v>
          </cell>
          <cell r="BC91">
            <v>41216.666666666664</v>
          </cell>
        </row>
        <row r="92">
          <cell r="A92">
            <v>41214.370266203703</v>
          </cell>
          <cell r="G92">
            <v>352.07</v>
          </cell>
          <cell r="J92">
            <v>41214.368425925924</v>
          </cell>
          <cell r="O92">
            <v>3.1999999999999973E-2</v>
          </cell>
          <cell r="P92">
            <v>2.8776000000000002</v>
          </cell>
          <cell r="AY92">
            <v>2.39</v>
          </cell>
          <cell r="AZ92">
            <v>218.5</v>
          </cell>
          <cell r="BC92">
            <v>41216.708333333336</v>
          </cell>
        </row>
        <row r="93">
          <cell r="A93">
            <v>41214.377210648148</v>
          </cell>
          <cell r="G93">
            <v>352.07</v>
          </cell>
          <cell r="J93">
            <v>41214.37537037037</v>
          </cell>
          <cell r="O93">
            <v>3.6999999999999977E-2</v>
          </cell>
          <cell r="P93">
            <v>6.1149000000000004</v>
          </cell>
          <cell r="AY93">
            <v>1.992</v>
          </cell>
          <cell r="AZ93">
            <v>246.9</v>
          </cell>
          <cell r="BC93">
            <v>41216.75</v>
          </cell>
        </row>
        <row r="94">
          <cell r="A94">
            <v>41214.384155092594</v>
          </cell>
          <cell r="G94">
            <v>352.07</v>
          </cell>
          <cell r="J94">
            <v>41214.382314814815</v>
          </cell>
          <cell r="O94">
            <v>4.8999999999999988E-2</v>
          </cell>
          <cell r="P94">
            <v>7.6736000000000004</v>
          </cell>
          <cell r="AY94">
            <v>1.129</v>
          </cell>
          <cell r="AZ94">
            <v>237.5</v>
          </cell>
          <cell r="BC94">
            <v>41216.791666666664</v>
          </cell>
        </row>
        <row r="95">
          <cell r="A95">
            <v>41214.391099537039</v>
          </cell>
          <cell r="G95">
            <v>352.07</v>
          </cell>
          <cell r="J95">
            <v>41214.38925925926</v>
          </cell>
          <cell r="O95">
            <v>4.7999999999999987E-2</v>
          </cell>
          <cell r="P95">
            <v>3.8368000000000002</v>
          </cell>
          <cell r="AY95">
            <v>3.1819999999999999</v>
          </cell>
          <cell r="AZ95">
            <v>230</v>
          </cell>
          <cell r="BC95">
            <v>41216.833333333336</v>
          </cell>
        </row>
        <row r="96">
          <cell r="A96">
            <v>41214.398043981484</v>
          </cell>
          <cell r="G96">
            <v>352.07</v>
          </cell>
          <cell r="J96">
            <v>41214.396203703705</v>
          </cell>
          <cell r="O96">
            <v>6.7000000000000004E-2</v>
          </cell>
          <cell r="P96">
            <v>2.8776000000000002</v>
          </cell>
          <cell r="AY96">
            <v>1.2230000000000001</v>
          </cell>
          <cell r="AZ96">
            <v>240</v>
          </cell>
          <cell r="BC96">
            <v>41216.875</v>
          </cell>
        </row>
        <row r="97">
          <cell r="A97">
            <v>41214.404988425929</v>
          </cell>
          <cell r="G97">
            <v>352.07</v>
          </cell>
          <cell r="J97">
            <v>41214.403148148151</v>
          </cell>
          <cell r="O97">
            <v>0.20399999999999999</v>
          </cell>
          <cell r="P97">
            <v>32.612800000000007</v>
          </cell>
          <cell r="AY97">
            <v>0.14599999999999999</v>
          </cell>
          <cell r="AZ97">
            <v>239.5</v>
          </cell>
          <cell r="BC97">
            <v>41216.916666666664</v>
          </cell>
        </row>
        <row r="98">
          <cell r="A98">
            <v>41214.411932870367</v>
          </cell>
          <cell r="G98">
            <v>352.07</v>
          </cell>
          <cell r="J98">
            <v>41214.410092592596</v>
          </cell>
          <cell r="O98">
            <v>0.38100000000000001</v>
          </cell>
          <cell r="P98">
            <v>79.733500000000006</v>
          </cell>
          <cell r="AY98">
            <v>7.9000000000000001E-2</v>
          </cell>
          <cell r="AZ98">
            <v>241.5</v>
          </cell>
          <cell r="BC98">
            <v>41216.958333333336</v>
          </cell>
        </row>
        <row r="99">
          <cell r="A99">
            <v>41214.418877314813</v>
          </cell>
          <cell r="G99">
            <v>352.07</v>
          </cell>
          <cell r="J99">
            <v>41214.417037037034</v>
          </cell>
          <cell r="O99">
            <v>0.56099999999999994</v>
          </cell>
          <cell r="P99">
            <v>167.02070000000001</v>
          </cell>
        </row>
        <row r="100">
          <cell r="A100">
            <v>41214.425821759258</v>
          </cell>
          <cell r="G100">
            <v>352.07</v>
          </cell>
          <cell r="J100">
            <v>41214.423981481479</v>
          </cell>
          <cell r="O100">
            <v>0.749</v>
          </cell>
          <cell r="P100">
            <v>138.3646</v>
          </cell>
        </row>
        <row r="101">
          <cell r="A101">
            <v>41214.432766203703</v>
          </cell>
          <cell r="G101">
            <v>0</v>
          </cell>
          <cell r="J101">
            <v>41214.430925925924</v>
          </cell>
          <cell r="O101">
            <v>0.90900000000000003</v>
          </cell>
          <cell r="P101">
            <v>88.725999999999999</v>
          </cell>
        </row>
        <row r="102">
          <cell r="A102">
            <v>41214.439710648148</v>
          </cell>
          <cell r="G102">
            <v>3.3100000000000023</v>
          </cell>
          <cell r="J102">
            <v>41214.43787037037</v>
          </cell>
          <cell r="O102">
            <v>1.0189999999999999</v>
          </cell>
          <cell r="P102">
            <v>60.069900000000004</v>
          </cell>
        </row>
        <row r="103">
          <cell r="A103">
            <v>41214.446655092594</v>
          </cell>
          <cell r="G103">
            <v>7.0299999999999727</v>
          </cell>
          <cell r="J103">
            <v>41214.444814814815</v>
          </cell>
          <cell r="O103">
            <v>1.159</v>
          </cell>
          <cell r="P103">
            <v>65.465400000000002</v>
          </cell>
        </row>
        <row r="104">
          <cell r="A104">
            <v>41214.453599537039</v>
          </cell>
          <cell r="G104">
            <v>10.329999999999984</v>
          </cell>
          <cell r="J104">
            <v>41214.45175925926</v>
          </cell>
          <cell r="O104">
            <v>1.298</v>
          </cell>
          <cell r="P104">
            <v>77.815100000000015</v>
          </cell>
        </row>
        <row r="105">
          <cell r="A105">
            <v>41214.460543981484</v>
          </cell>
          <cell r="G105">
            <v>352.07</v>
          </cell>
          <cell r="J105">
            <v>41214.458703703705</v>
          </cell>
          <cell r="O105">
            <v>1.4569999999999999</v>
          </cell>
          <cell r="P105">
            <v>105.512</v>
          </cell>
        </row>
        <row r="106">
          <cell r="A106">
            <v>41214.467488425929</v>
          </cell>
          <cell r="G106">
            <v>352.07</v>
          </cell>
          <cell r="J106">
            <v>41214.465648148151</v>
          </cell>
          <cell r="O106">
            <v>1.605</v>
          </cell>
          <cell r="P106">
            <v>211.2638</v>
          </cell>
        </row>
        <row r="107">
          <cell r="A107">
            <v>41214.474432870367</v>
          </cell>
          <cell r="G107">
            <v>352.07</v>
          </cell>
          <cell r="J107">
            <v>41214.472592592596</v>
          </cell>
          <cell r="O107">
            <v>1.746</v>
          </cell>
          <cell r="P107">
            <v>129.25219999999999</v>
          </cell>
        </row>
        <row r="108">
          <cell r="A108">
            <v>41214.481377314813</v>
          </cell>
          <cell r="G108">
            <v>352.07</v>
          </cell>
          <cell r="J108">
            <v>41214.479537037034</v>
          </cell>
          <cell r="O108">
            <v>1.8659999999999999</v>
          </cell>
          <cell r="P108">
            <v>117.8617</v>
          </cell>
        </row>
        <row r="109">
          <cell r="A109">
            <v>41214.488321759258</v>
          </cell>
          <cell r="G109">
            <v>352.07</v>
          </cell>
          <cell r="J109">
            <v>41214.486481481479</v>
          </cell>
          <cell r="O109">
            <v>1.97</v>
          </cell>
          <cell r="P109">
            <v>41.365500000000004</v>
          </cell>
        </row>
        <row r="110">
          <cell r="A110">
            <v>41214.495266203703</v>
          </cell>
          <cell r="G110">
            <v>352.07</v>
          </cell>
          <cell r="J110">
            <v>41214.493425925924</v>
          </cell>
          <cell r="O110">
            <v>2.0830000000000002</v>
          </cell>
          <cell r="P110">
            <v>25.898400000000002</v>
          </cell>
        </row>
        <row r="111">
          <cell r="A111">
            <v>41214.502210648148</v>
          </cell>
          <cell r="G111">
            <v>352.07</v>
          </cell>
          <cell r="J111">
            <v>41214.50037037037</v>
          </cell>
          <cell r="O111">
            <v>2.194</v>
          </cell>
          <cell r="P111">
            <v>35.370500000000007</v>
          </cell>
        </row>
        <row r="112">
          <cell r="A112">
            <v>41214.509155092594</v>
          </cell>
          <cell r="G112">
            <v>352.07</v>
          </cell>
          <cell r="J112">
            <v>41214.507314814815</v>
          </cell>
          <cell r="O112">
            <v>2.3010000000000002</v>
          </cell>
          <cell r="P112">
            <v>28.416300000000003</v>
          </cell>
        </row>
        <row r="113">
          <cell r="A113">
            <v>41214.516099537039</v>
          </cell>
          <cell r="G113">
            <v>352.07</v>
          </cell>
          <cell r="J113">
            <v>41214.51425925926</v>
          </cell>
          <cell r="O113">
            <v>2.379</v>
          </cell>
          <cell r="P113">
            <v>20.263100000000001</v>
          </cell>
        </row>
        <row r="114">
          <cell r="A114">
            <v>41214.523043981484</v>
          </cell>
          <cell r="G114">
            <v>352.07</v>
          </cell>
          <cell r="J114">
            <v>41214.521203703705</v>
          </cell>
          <cell r="O114">
            <v>2.4490000000000003</v>
          </cell>
          <cell r="P114">
            <v>30.694400000000002</v>
          </cell>
        </row>
        <row r="115">
          <cell r="A115">
            <v>41214.529988425929</v>
          </cell>
          <cell r="G115">
            <v>352.07</v>
          </cell>
          <cell r="J115">
            <v>41214.528148148151</v>
          </cell>
          <cell r="O115">
            <v>2.5</v>
          </cell>
          <cell r="P115">
            <v>16.426300000000001</v>
          </cell>
        </row>
        <row r="116">
          <cell r="A116">
            <v>41214.536932870367</v>
          </cell>
          <cell r="G116">
            <v>352.07</v>
          </cell>
          <cell r="J116">
            <v>41214.535092592596</v>
          </cell>
          <cell r="O116">
            <v>2.5340000000000003</v>
          </cell>
          <cell r="P116">
            <v>15.587000000000002</v>
          </cell>
        </row>
        <row r="117">
          <cell r="A117">
            <v>41214.543877314813</v>
          </cell>
          <cell r="G117">
            <v>352.07</v>
          </cell>
          <cell r="J117">
            <v>41214.542037037034</v>
          </cell>
          <cell r="O117">
            <v>2.548</v>
          </cell>
          <cell r="P117">
            <v>22.301400000000001</v>
          </cell>
        </row>
        <row r="118">
          <cell r="A118">
            <v>41214.550821759258</v>
          </cell>
          <cell r="G118">
            <v>352.07</v>
          </cell>
          <cell r="J118">
            <v>41214.548981481479</v>
          </cell>
          <cell r="O118">
            <v>2.5450000000000004</v>
          </cell>
          <cell r="P118">
            <v>17.0258</v>
          </cell>
        </row>
        <row r="119">
          <cell r="A119">
            <v>41214.557766203703</v>
          </cell>
          <cell r="G119">
            <v>352.07</v>
          </cell>
          <cell r="J119">
            <v>41214.555925925924</v>
          </cell>
          <cell r="O119">
            <v>2.52</v>
          </cell>
          <cell r="P119">
            <v>19.783500000000004</v>
          </cell>
        </row>
        <row r="120">
          <cell r="A120">
            <v>41214.564710648148</v>
          </cell>
          <cell r="G120">
            <v>352.07</v>
          </cell>
          <cell r="J120">
            <v>41214.56287037037</v>
          </cell>
          <cell r="O120">
            <v>2.4700000000000002</v>
          </cell>
          <cell r="P120">
            <v>10.071599999999998</v>
          </cell>
        </row>
        <row r="121">
          <cell r="A121">
            <v>41214.571655092594</v>
          </cell>
          <cell r="G121">
            <v>352.07</v>
          </cell>
          <cell r="J121">
            <v>41214.569814814815</v>
          </cell>
          <cell r="O121">
            <v>2.3970000000000002</v>
          </cell>
          <cell r="P121">
            <v>12.1099</v>
          </cell>
        </row>
        <row r="122">
          <cell r="A122">
            <v>41214.578599537039</v>
          </cell>
          <cell r="G122">
            <v>352.07</v>
          </cell>
          <cell r="J122">
            <v>41214.57675925926</v>
          </cell>
          <cell r="O122">
            <v>2.3319999999999999</v>
          </cell>
          <cell r="P122">
            <v>12.229799999999999</v>
          </cell>
        </row>
        <row r="123">
          <cell r="A123">
            <v>41214.585543981484</v>
          </cell>
          <cell r="G123">
            <v>352.07</v>
          </cell>
          <cell r="J123">
            <v>41214.583703703705</v>
          </cell>
          <cell r="O123">
            <v>2.2429999999999999</v>
          </cell>
          <cell r="P123">
            <v>11.030799999999999</v>
          </cell>
        </row>
        <row r="124">
          <cell r="A124">
            <v>41214.592488425929</v>
          </cell>
          <cell r="G124">
            <v>352.07</v>
          </cell>
          <cell r="J124">
            <v>41214.590648148151</v>
          </cell>
          <cell r="O124">
            <v>2.16</v>
          </cell>
          <cell r="P124">
            <v>11.6303</v>
          </cell>
        </row>
        <row r="125">
          <cell r="A125">
            <v>41214.599432870367</v>
          </cell>
          <cell r="G125">
            <v>352.07</v>
          </cell>
          <cell r="J125">
            <v>41214.597592592596</v>
          </cell>
          <cell r="O125">
            <v>2.0760000000000001</v>
          </cell>
          <cell r="P125">
            <v>13.428800000000001</v>
          </cell>
        </row>
        <row r="126">
          <cell r="A126">
            <v>41214.606377314813</v>
          </cell>
          <cell r="G126">
            <v>352.07</v>
          </cell>
          <cell r="J126">
            <v>41214.604537037034</v>
          </cell>
          <cell r="O126">
            <v>1.98</v>
          </cell>
          <cell r="P126">
            <v>10.671099999999999</v>
          </cell>
        </row>
        <row r="127">
          <cell r="A127">
            <v>41214.613321759258</v>
          </cell>
          <cell r="G127">
            <v>352.07</v>
          </cell>
          <cell r="J127">
            <v>41214.611481481479</v>
          </cell>
          <cell r="O127">
            <v>1.889</v>
          </cell>
          <cell r="P127">
            <v>11.150699999999999</v>
          </cell>
        </row>
        <row r="128">
          <cell r="A128">
            <v>41214.620266203703</v>
          </cell>
          <cell r="G128">
            <v>352.07</v>
          </cell>
          <cell r="J128">
            <v>41214.618425925924</v>
          </cell>
          <cell r="O128">
            <v>1.794</v>
          </cell>
          <cell r="P128">
            <v>10.791</v>
          </cell>
        </row>
        <row r="129">
          <cell r="A129">
            <v>41214.627210648148</v>
          </cell>
          <cell r="G129">
            <v>352.07</v>
          </cell>
          <cell r="J129">
            <v>41214.62537037037</v>
          </cell>
          <cell r="O129">
            <v>1.694</v>
          </cell>
          <cell r="P129">
            <v>8.5129000000000001</v>
          </cell>
        </row>
        <row r="130">
          <cell r="A130">
            <v>41214.634155092594</v>
          </cell>
          <cell r="G130">
            <v>352.07</v>
          </cell>
          <cell r="J130">
            <v>41214.632314814815</v>
          </cell>
          <cell r="O130">
            <v>1.595</v>
          </cell>
          <cell r="P130">
            <v>6.7144000000000004</v>
          </cell>
        </row>
        <row r="131">
          <cell r="A131">
            <v>41214.641099537039</v>
          </cell>
          <cell r="G131">
            <v>352.07</v>
          </cell>
          <cell r="J131">
            <v>41214.63925925926</v>
          </cell>
          <cell r="O131">
            <v>1.472</v>
          </cell>
          <cell r="P131">
            <v>19.543700000000005</v>
          </cell>
        </row>
        <row r="132">
          <cell r="A132">
            <v>41214.648043981484</v>
          </cell>
          <cell r="G132">
            <v>352.07</v>
          </cell>
          <cell r="J132">
            <v>41214.646203703705</v>
          </cell>
          <cell r="O132">
            <v>1.3340000000000001</v>
          </cell>
          <cell r="P132">
            <v>8.3929999999999989</v>
          </cell>
        </row>
        <row r="133">
          <cell r="A133">
            <v>41214.654988425929</v>
          </cell>
          <cell r="G133">
            <v>352.07</v>
          </cell>
          <cell r="J133">
            <v>41214.653148148151</v>
          </cell>
          <cell r="O133">
            <v>1.1839999999999999</v>
          </cell>
          <cell r="P133">
            <v>8.752699999999999</v>
          </cell>
        </row>
        <row r="134">
          <cell r="A134">
            <v>41214.661932870367</v>
          </cell>
          <cell r="G134">
            <v>352.07</v>
          </cell>
          <cell r="J134">
            <v>41214.660092592596</v>
          </cell>
          <cell r="O134">
            <v>1.073</v>
          </cell>
          <cell r="P134">
            <v>5.9950000000000001</v>
          </cell>
        </row>
        <row r="135">
          <cell r="A135">
            <v>41214.668877314813</v>
          </cell>
          <cell r="G135">
            <v>352.07</v>
          </cell>
          <cell r="J135">
            <v>41214.667037037034</v>
          </cell>
          <cell r="O135">
            <v>0.93199999999999994</v>
          </cell>
          <cell r="P135">
            <v>10.071599999999998</v>
          </cell>
        </row>
        <row r="136">
          <cell r="A136">
            <v>41214.675821759258</v>
          </cell>
          <cell r="G136">
            <v>352.07</v>
          </cell>
          <cell r="J136">
            <v>41214.673981481479</v>
          </cell>
          <cell r="O136">
            <v>0.75900000000000001</v>
          </cell>
          <cell r="P136">
            <v>8.0332999999999988</v>
          </cell>
        </row>
        <row r="137">
          <cell r="A137">
            <v>41214.682766203703</v>
          </cell>
          <cell r="G137">
            <v>352.07</v>
          </cell>
          <cell r="J137">
            <v>41214.680925925924</v>
          </cell>
          <cell r="O137">
            <v>0.61899999999999999</v>
          </cell>
          <cell r="P137">
            <v>8.752699999999999</v>
          </cell>
        </row>
        <row r="138">
          <cell r="A138">
            <v>41214.689710648148</v>
          </cell>
          <cell r="G138">
            <v>352.07</v>
          </cell>
          <cell r="J138">
            <v>41214.68787037037</v>
          </cell>
          <cell r="O138">
            <v>0.52300000000000002</v>
          </cell>
          <cell r="P138">
            <v>66.664400000000001</v>
          </cell>
        </row>
        <row r="139">
          <cell r="A139">
            <v>41214.696655092594</v>
          </cell>
          <cell r="G139">
            <v>352.07</v>
          </cell>
          <cell r="J139">
            <v>41214.694814814815</v>
          </cell>
          <cell r="O139">
            <v>0.45499999999999996</v>
          </cell>
          <cell r="P139">
            <v>44.00330000000001</v>
          </cell>
        </row>
        <row r="140">
          <cell r="A140">
            <v>41214.703599537039</v>
          </cell>
          <cell r="G140">
            <v>352.07</v>
          </cell>
          <cell r="J140">
            <v>41214.70175925926</v>
          </cell>
          <cell r="O140">
            <v>0.40699999999999997</v>
          </cell>
          <cell r="P140">
            <v>38.607800000000005</v>
          </cell>
        </row>
        <row r="141">
          <cell r="A141">
            <v>41214.710543981484</v>
          </cell>
          <cell r="G141">
            <v>352.07</v>
          </cell>
          <cell r="J141">
            <v>41214.708703703705</v>
          </cell>
          <cell r="O141">
            <v>0.372</v>
          </cell>
          <cell r="P141">
            <v>33.57200000000001</v>
          </cell>
        </row>
        <row r="142">
          <cell r="A142">
            <v>41214.717488425929</v>
          </cell>
          <cell r="G142">
            <v>352.07</v>
          </cell>
          <cell r="J142">
            <v>41214.715648148151</v>
          </cell>
          <cell r="O142">
            <v>0.34899999999999998</v>
          </cell>
          <cell r="P142">
            <v>23.380500000000001</v>
          </cell>
        </row>
        <row r="143">
          <cell r="A143">
            <v>41214.724432870367</v>
          </cell>
          <cell r="G143">
            <v>352.07</v>
          </cell>
          <cell r="J143">
            <v>41214.722592592596</v>
          </cell>
          <cell r="O143">
            <v>0.32999999999999996</v>
          </cell>
          <cell r="P143">
            <v>26.977500000000003</v>
          </cell>
        </row>
        <row r="144">
          <cell r="A144">
            <v>41214.731377314813</v>
          </cell>
          <cell r="G144">
            <v>352.07</v>
          </cell>
          <cell r="J144">
            <v>41214.729537037034</v>
          </cell>
          <cell r="O144">
            <v>0.317</v>
          </cell>
          <cell r="P144">
            <v>23.500399999999999</v>
          </cell>
        </row>
        <row r="145">
          <cell r="A145">
            <v>41214.738321759258</v>
          </cell>
          <cell r="G145">
            <v>352.07</v>
          </cell>
          <cell r="J145">
            <v>41214.736481481479</v>
          </cell>
          <cell r="O145">
            <v>0.30599999999999999</v>
          </cell>
          <cell r="P145">
            <v>23.980000000000004</v>
          </cell>
        </row>
        <row r="146">
          <cell r="A146">
            <v>41214.745266203703</v>
          </cell>
          <cell r="G146">
            <v>352.07</v>
          </cell>
          <cell r="J146">
            <v>41214.743425925924</v>
          </cell>
          <cell r="O146">
            <v>0.29599999999999999</v>
          </cell>
          <cell r="P146">
            <v>26.977500000000003</v>
          </cell>
        </row>
        <row r="147">
          <cell r="A147">
            <v>41214.752210648148</v>
          </cell>
          <cell r="G147">
            <v>352.07</v>
          </cell>
          <cell r="J147">
            <v>41214.75037037037</v>
          </cell>
          <cell r="O147">
            <v>0.28999999999999998</v>
          </cell>
          <cell r="P147">
            <v>27.337200000000003</v>
          </cell>
        </row>
        <row r="148">
          <cell r="A148">
            <v>41214.759155092594</v>
          </cell>
          <cell r="G148">
            <v>352.07</v>
          </cell>
          <cell r="J148">
            <v>41214.757314814815</v>
          </cell>
          <cell r="O148">
            <v>0.28299999999999997</v>
          </cell>
          <cell r="P148">
            <v>26.977500000000003</v>
          </cell>
        </row>
        <row r="149">
          <cell r="A149">
            <v>41214.766099537039</v>
          </cell>
          <cell r="G149">
            <v>352.07</v>
          </cell>
          <cell r="J149">
            <v>41214.76425925926</v>
          </cell>
          <cell r="O149">
            <v>0.28299999999999997</v>
          </cell>
          <cell r="P149">
            <v>27.696899999999999</v>
          </cell>
        </row>
        <row r="150">
          <cell r="A150">
            <v>41214.773043981484</v>
          </cell>
          <cell r="G150">
            <v>352.07</v>
          </cell>
          <cell r="J150">
            <v>41214.771203703705</v>
          </cell>
          <cell r="O150">
            <v>0.27700000000000002</v>
          </cell>
          <cell r="P150">
            <v>28.056600000000003</v>
          </cell>
        </row>
        <row r="151">
          <cell r="A151">
            <v>41214.779988425929</v>
          </cell>
          <cell r="G151">
            <v>352.07</v>
          </cell>
          <cell r="J151">
            <v>41214.778148148151</v>
          </cell>
          <cell r="O151">
            <v>0.27400000000000002</v>
          </cell>
          <cell r="P151">
            <v>28.416300000000003</v>
          </cell>
        </row>
        <row r="152">
          <cell r="A152">
            <v>41214.786932870367</v>
          </cell>
          <cell r="G152">
            <v>352.07</v>
          </cell>
          <cell r="J152">
            <v>41214.785092592596</v>
          </cell>
          <cell r="O152">
            <v>0.27200000000000002</v>
          </cell>
          <cell r="P152">
            <v>28.895900000000001</v>
          </cell>
        </row>
        <row r="153">
          <cell r="A153">
            <v>41214.793877314813</v>
          </cell>
          <cell r="G153">
            <v>352.07</v>
          </cell>
          <cell r="J153">
            <v>41214.792037037034</v>
          </cell>
          <cell r="O153">
            <v>0.27200000000000002</v>
          </cell>
          <cell r="P153">
            <v>30.574500000000004</v>
          </cell>
        </row>
        <row r="154">
          <cell r="A154">
            <v>41214.800821759258</v>
          </cell>
          <cell r="G154">
            <v>352.07</v>
          </cell>
          <cell r="J154">
            <v>41214.798981481479</v>
          </cell>
          <cell r="O154">
            <v>0.27300000000000002</v>
          </cell>
          <cell r="P154">
            <v>31.054100000000002</v>
          </cell>
        </row>
        <row r="155">
          <cell r="A155">
            <v>41214.807766203703</v>
          </cell>
          <cell r="G155">
            <v>352.07</v>
          </cell>
          <cell r="J155">
            <v>41214.805925925924</v>
          </cell>
          <cell r="O155">
            <v>0.26900000000000002</v>
          </cell>
          <cell r="P155">
            <v>33.931700000000006</v>
          </cell>
        </row>
        <row r="156">
          <cell r="A156">
            <v>41214.814710648148</v>
          </cell>
          <cell r="G156">
            <v>352.07</v>
          </cell>
          <cell r="J156">
            <v>41214.81287037037</v>
          </cell>
          <cell r="O156">
            <v>0.26900000000000002</v>
          </cell>
          <cell r="P156">
            <v>35.010800000000003</v>
          </cell>
        </row>
        <row r="157">
          <cell r="A157">
            <v>41214.821655092594</v>
          </cell>
          <cell r="G157">
            <v>352.07</v>
          </cell>
          <cell r="J157">
            <v>41214.819814814815</v>
          </cell>
          <cell r="O157">
            <v>0.26800000000000002</v>
          </cell>
          <cell r="P157">
            <v>36.32970000000001</v>
          </cell>
        </row>
        <row r="158">
          <cell r="A158">
            <v>41214.828599537039</v>
          </cell>
          <cell r="G158">
            <v>352.07</v>
          </cell>
          <cell r="J158">
            <v>41214.82675925926</v>
          </cell>
          <cell r="O158">
            <v>0.27</v>
          </cell>
          <cell r="P158">
            <v>37.648600000000009</v>
          </cell>
        </row>
        <row r="159">
          <cell r="A159">
            <v>41214.835543981484</v>
          </cell>
          <cell r="G159">
            <v>352.07</v>
          </cell>
          <cell r="J159">
            <v>41214.833703703705</v>
          </cell>
          <cell r="O159">
            <v>0.26900000000000002</v>
          </cell>
          <cell r="P159">
            <v>37.648600000000009</v>
          </cell>
        </row>
        <row r="160">
          <cell r="A160">
            <v>41214.842488425929</v>
          </cell>
          <cell r="G160">
            <v>352.07</v>
          </cell>
          <cell r="J160">
            <v>41214.840648148151</v>
          </cell>
          <cell r="O160">
            <v>0.26900000000000002</v>
          </cell>
          <cell r="P160">
            <v>39.567</v>
          </cell>
        </row>
        <row r="161">
          <cell r="A161">
            <v>41214.849432870367</v>
          </cell>
          <cell r="G161">
            <v>352.07</v>
          </cell>
          <cell r="J161">
            <v>41214.847592592596</v>
          </cell>
          <cell r="O161">
            <v>0.26700000000000002</v>
          </cell>
          <cell r="P161">
            <v>40.406300000000009</v>
          </cell>
        </row>
        <row r="162">
          <cell r="A162">
            <v>41214.856377314813</v>
          </cell>
          <cell r="G162">
            <v>352.07</v>
          </cell>
          <cell r="J162">
            <v>41214.854537037034</v>
          </cell>
          <cell r="O162">
            <v>0.26200000000000001</v>
          </cell>
          <cell r="P162">
            <v>40.046600000000012</v>
          </cell>
        </row>
        <row r="163">
          <cell r="A163">
            <v>41214.863321759258</v>
          </cell>
          <cell r="G163">
            <v>352.07</v>
          </cell>
          <cell r="J163">
            <v>41214.861481481479</v>
          </cell>
          <cell r="O163">
            <v>0.26800000000000002</v>
          </cell>
          <cell r="P163">
            <v>40.646100000000011</v>
          </cell>
        </row>
        <row r="164">
          <cell r="A164">
            <v>41214.870266203703</v>
          </cell>
          <cell r="G164">
            <v>352.07</v>
          </cell>
          <cell r="J164">
            <v>41214.868425925924</v>
          </cell>
          <cell r="O164">
            <v>0.26600000000000001</v>
          </cell>
          <cell r="P164">
            <v>42.324700000000007</v>
          </cell>
        </row>
        <row r="165">
          <cell r="A165">
            <v>41214.877210648148</v>
          </cell>
          <cell r="G165">
            <v>352.07</v>
          </cell>
          <cell r="J165">
            <v>41214.87537037037</v>
          </cell>
          <cell r="O165">
            <v>0.26600000000000001</v>
          </cell>
          <cell r="P165">
            <v>43.643600000000013</v>
          </cell>
        </row>
        <row r="166">
          <cell r="A166">
            <v>41214.884155092594</v>
          </cell>
          <cell r="G166">
            <v>352.07</v>
          </cell>
          <cell r="J166">
            <v>41214.882314814815</v>
          </cell>
          <cell r="O166">
            <v>0.26500000000000001</v>
          </cell>
          <cell r="P166">
            <v>44.00330000000001</v>
          </cell>
        </row>
        <row r="167">
          <cell r="A167">
            <v>41214.891099537039</v>
          </cell>
          <cell r="G167">
            <v>352.07</v>
          </cell>
          <cell r="J167">
            <v>41214.88925925926</v>
          </cell>
          <cell r="O167">
            <v>0.26200000000000001</v>
          </cell>
          <cell r="P167">
            <v>44.482900000000008</v>
          </cell>
        </row>
        <row r="168">
          <cell r="A168">
            <v>41214.898043981484</v>
          </cell>
          <cell r="G168">
            <v>352.07</v>
          </cell>
          <cell r="J168">
            <v>41214.896203703705</v>
          </cell>
          <cell r="O168">
            <v>0.26500000000000001</v>
          </cell>
          <cell r="P168">
            <v>44.363000000000007</v>
          </cell>
        </row>
        <row r="169">
          <cell r="A169">
            <v>41214.904988425929</v>
          </cell>
          <cell r="G169">
            <v>352.07</v>
          </cell>
          <cell r="J169">
            <v>41214.903148148151</v>
          </cell>
          <cell r="O169">
            <v>0.26800000000000002</v>
          </cell>
          <cell r="P169">
            <v>46.161500000000004</v>
          </cell>
        </row>
        <row r="170">
          <cell r="A170">
            <v>41214.911932870367</v>
          </cell>
          <cell r="G170">
            <v>352.07</v>
          </cell>
          <cell r="J170">
            <v>41214.910092592596</v>
          </cell>
          <cell r="O170">
            <v>0.26300000000000001</v>
          </cell>
          <cell r="P170">
            <v>47.120700000000006</v>
          </cell>
        </row>
        <row r="171">
          <cell r="A171">
            <v>41214.918877314813</v>
          </cell>
          <cell r="G171">
            <v>352.07</v>
          </cell>
          <cell r="J171">
            <v>41214.917037037034</v>
          </cell>
          <cell r="O171">
            <v>0.29399999999999998</v>
          </cell>
          <cell r="P171">
            <v>48.079900000000002</v>
          </cell>
        </row>
        <row r="172">
          <cell r="A172">
            <v>41214.925821759258</v>
          </cell>
          <cell r="G172">
            <v>352.07</v>
          </cell>
          <cell r="J172">
            <v>41214.923981481479</v>
          </cell>
          <cell r="O172">
            <v>0.40099999999999997</v>
          </cell>
          <cell r="P172">
            <v>50.477900000000005</v>
          </cell>
        </row>
        <row r="173">
          <cell r="A173">
            <v>41214.932766203703</v>
          </cell>
          <cell r="G173">
            <v>352.07</v>
          </cell>
          <cell r="J173">
            <v>41214.930925925924</v>
          </cell>
          <cell r="O173">
            <v>0.6</v>
          </cell>
          <cell r="P173">
            <v>53.355500000000006</v>
          </cell>
        </row>
        <row r="174">
          <cell r="A174">
            <v>41214.939710648148</v>
          </cell>
          <cell r="G174">
            <v>352.07</v>
          </cell>
          <cell r="J174">
            <v>41214.93787037037</v>
          </cell>
          <cell r="O174">
            <v>0.77200000000000002</v>
          </cell>
          <cell r="P174">
            <v>53.475400000000008</v>
          </cell>
        </row>
        <row r="175">
          <cell r="A175">
            <v>41214.946655092594</v>
          </cell>
          <cell r="G175">
            <v>2.4800000000000182</v>
          </cell>
          <cell r="J175">
            <v>41214.944814814815</v>
          </cell>
          <cell r="O175">
            <v>0.93399999999999994</v>
          </cell>
          <cell r="P175">
            <v>55.873400000000004</v>
          </cell>
        </row>
        <row r="176">
          <cell r="A176">
            <v>41214.953599537039</v>
          </cell>
          <cell r="G176">
            <v>2.4800000000000182</v>
          </cell>
          <cell r="J176">
            <v>41214.95175925926</v>
          </cell>
          <cell r="O176">
            <v>1.0649999999999999</v>
          </cell>
          <cell r="P176">
            <v>54.314700000000009</v>
          </cell>
        </row>
        <row r="177">
          <cell r="A177">
            <v>41214.960543981484</v>
          </cell>
          <cell r="G177">
            <v>5.3799999999999955</v>
          </cell>
          <cell r="J177">
            <v>41214.958703703705</v>
          </cell>
          <cell r="O177">
            <v>1.208</v>
          </cell>
          <cell r="P177">
            <v>52.756000000000007</v>
          </cell>
        </row>
        <row r="178">
          <cell r="A178">
            <v>41214.967488425929</v>
          </cell>
          <cell r="G178">
            <v>9.5099999999999909</v>
          </cell>
          <cell r="J178">
            <v>41214.965648148151</v>
          </cell>
          <cell r="O178">
            <v>1.3619999999999999</v>
          </cell>
          <cell r="P178">
            <v>53.835100000000011</v>
          </cell>
        </row>
        <row r="179">
          <cell r="A179">
            <v>41214.974432870367</v>
          </cell>
          <cell r="G179">
            <v>11.990000000000009</v>
          </cell>
          <cell r="J179">
            <v>41214.972592592596</v>
          </cell>
          <cell r="O179">
            <v>1.5089999999999999</v>
          </cell>
          <cell r="P179">
            <v>67.62360000000001</v>
          </cell>
        </row>
        <row r="180">
          <cell r="A180">
            <v>41214.981377314813</v>
          </cell>
          <cell r="G180">
            <v>13.230000000000018</v>
          </cell>
          <cell r="J180">
            <v>41214.979537037034</v>
          </cell>
          <cell r="O180">
            <v>1.643</v>
          </cell>
          <cell r="P180">
            <v>66.424600000000012</v>
          </cell>
        </row>
        <row r="181">
          <cell r="A181">
            <v>41214.988321759258</v>
          </cell>
          <cell r="G181">
            <v>14.050000000000011</v>
          </cell>
          <cell r="J181">
            <v>41214.986481481479</v>
          </cell>
          <cell r="O181">
            <v>1.768</v>
          </cell>
          <cell r="P181">
            <v>77.6952</v>
          </cell>
        </row>
        <row r="182">
          <cell r="A182">
            <v>41214.995266203703</v>
          </cell>
          <cell r="G182">
            <v>13.230000000000018</v>
          </cell>
          <cell r="J182">
            <v>41214.993425925924</v>
          </cell>
          <cell r="O182">
            <v>1.8699999999999999</v>
          </cell>
          <cell r="P182">
            <v>66.424600000000012</v>
          </cell>
        </row>
        <row r="183">
          <cell r="A183">
            <v>41215.002210648148</v>
          </cell>
          <cell r="G183">
            <v>352.07</v>
          </cell>
          <cell r="J183">
            <v>41215.00037037037</v>
          </cell>
          <cell r="O183">
            <v>1.944</v>
          </cell>
          <cell r="P183">
            <v>48.19980000000001</v>
          </cell>
        </row>
        <row r="184">
          <cell r="A184">
            <v>41215.009155092594</v>
          </cell>
          <cell r="G184">
            <v>352.07</v>
          </cell>
          <cell r="J184">
            <v>41215.007314814815</v>
          </cell>
          <cell r="O184">
            <v>2.0699999999999998</v>
          </cell>
          <cell r="P184">
            <v>50.23810000000001</v>
          </cell>
        </row>
        <row r="185">
          <cell r="A185">
            <v>41215.016099537039</v>
          </cell>
          <cell r="G185">
            <v>352.07</v>
          </cell>
          <cell r="J185">
            <v>41215.01425925926</v>
          </cell>
          <cell r="O185">
            <v>2.1880000000000002</v>
          </cell>
          <cell r="P185">
            <v>41.605300000000007</v>
          </cell>
        </row>
        <row r="186">
          <cell r="A186">
            <v>41215.023043981484</v>
          </cell>
          <cell r="G186">
            <v>13.639999999999986</v>
          </cell>
          <cell r="J186">
            <v>41215.021203703705</v>
          </cell>
          <cell r="O186">
            <v>2.254</v>
          </cell>
          <cell r="P186">
            <v>35.250600000000006</v>
          </cell>
        </row>
        <row r="187">
          <cell r="A187">
            <v>41215.029988425929</v>
          </cell>
          <cell r="G187">
            <v>14.46999999999997</v>
          </cell>
          <cell r="J187">
            <v>41215.028148148151</v>
          </cell>
          <cell r="O187">
            <v>2.3380000000000001</v>
          </cell>
          <cell r="P187">
            <v>33.57200000000001</v>
          </cell>
        </row>
        <row r="188">
          <cell r="A188">
            <v>41215.036932870367</v>
          </cell>
          <cell r="G188">
            <v>11.159999999999968</v>
          </cell>
          <cell r="J188">
            <v>41215.035092592596</v>
          </cell>
          <cell r="O188">
            <v>2.4170000000000003</v>
          </cell>
          <cell r="P188">
            <v>36.569500000000005</v>
          </cell>
        </row>
        <row r="189">
          <cell r="A189">
            <v>41215.043877314813</v>
          </cell>
          <cell r="G189">
            <v>352.07</v>
          </cell>
          <cell r="J189">
            <v>41215.042037037034</v>
          </cell>
          <cell r="O189">
            <v>2.4610000000000003</v>
          </cell>
          <cell r="P189">
            <v>35.010800000000003</v>
          </cell>
        </row>
        <row r="190">
          <cell r="A190">
            <v>41215.050821759258</v>
          </cell>
          <cell r="G190">
            <v>16.120000000000005</v>
          </cell>
          <cell r="J190">
            <v>41215.048981481479</v>
          </cell>
          <cell r="O190">
            <v>2.5050000000000003</v>
          </cell>
          <cell r="P190">
            <v>31.413800000000005</v>
          </cell>
        </row>
        <row r="191">
          <cell r="A191">
            <v>41215.057766203703</v>
          </cell>
          <cell r="G191">
            <v>11.569999999999993</v>
          </cell>
          <cell r="J191">
            <v>41215.055925925924</v>
          </cell>
          <cell r="O191">
            <v>2.5529999999999999</v>
          </cell>
          <cell r="P191">
            <v>30.334700000000005</v>
          </cell>
        </row>
        <row r="192">
          <cell r="A192">
            <v>41215.064710648148</v>
          </cell>
          <cell r="G192">
            <v>12.399999999999977</v>
          </cell>
          <cell r="J192">
            <v>41215.06287037037</v>
          </cell>
          <cell r="O192">
            <v>2.5750000000000002</v>
          </cell>
          <cell r="P192">
            <v>27.577000000000002</v>
          </cell>
        </row>
        <row r="193">
          <cell r="A193">
            <v>41215.071655092594</v>
          </cell>
          <cell r="G193">
            <v>352.07</v>
          </cell>
          <cell r="J193">
            <v>41215.069814814815</v>
          </cell>
          <cell r="O193">
            <v>2.5620000000000003</v>
          </cell>
          <cell r="P193">
            <v>19.903400000000001</v>
          </cell>
        </row>
        <row r="194">
          <cell r="A194">
            <v>41215.078599537039</v>
          </cell>
          <cell r="G194">
            <v>11.569999999999993</v>
          </cell>
          <cell r="J194">
            <v>41215.07675925926</v>
          </cell>
          <cell r="O194">
            <v>2.5150000000000001</v>
          </cell>
          <cell r="P194">
            <v>22.9009</v>
          </cell>
        </row>
        <row r="195">
          <cell r="A195">
            <v>41215.085543981484</v>
          </cell>
          <cell r="G195">
            <v>12.399999999999977</v>
          </cell>
          <cell r="J195">
            <v>41215.083703703705</v>
          </cell>
          <cell r="O195">
            <v>2.4500000000000002</v>
          </cell>
          <cell r="P195">
            <v>17.865100000000002</v>
          </cell>
        </row>
        <row r="196">
          <cell r="A196">
            <v>41215.092488425929</v>
          </cell>
          <cell r="G196">
            <v>13.639999999999986</v>
          </cell>
          <cell r="J196">
            <v>41215.090648148151</v>
          </cell>
          <cell r="O196">
            <v>2.3740000000000001</v>
          </cell>
          <cell r="P196">
            <v>26.258100000000002</v>
          </cell>
        </row>
        <row r="197">
          <cell r="A197">
            <v>41215.099432870367</v>
          </cell>
          <cell r="G197">
            <v>352.07</v>
          </cell>
          <cell r="J197">
            <v>41215.097592592596</v>
          </cell>
          <cell r="O197">
            <v>2.2999999999999998</v>
          </cell>
          <cell r="P197">
            <v>20.982500000000002</v>
          </cell>
        </row>
        <row r="198">
          <cell r="A198">
            <v>41215.106377314813</v>
          </cell>
          <cell r="G198">
            <v>13.230000000000018</v>
          </cell>
          <cell r="J198">
            <v>41215.104537037034</v>
          </cell>
          <cell r="O198">
            <v>2.2210000000000001</v>
          </cell>
          <cell r="P198">
            <v>26.378000000000004</v>
          </cell>
        </row>
        <row r="199">
          <cell r="A199">
            <v>41215.113321759258</v>
          </cell>
          <cell r="G199">
            <v>352.07</v>
          </cell>
          <cell r="J199">
            <v>41215.111481481479</v>
          </cell>
          <cell r="O199">
            <v>2.13</v>
          </cell>
          <cell r="P199">
            <v>16.306400000000004</v>
          </cell>
        </row>
        <row r="200">
          <cell r="A200">
            <v>41215.120266203703</v>
          </cell>
          <cell r="G200">
            <v>352.07</v>
          </cell>
          <cell r="J200">
            <v>41215.118425925924</v>
          </cell>
          <cell r="O200">
            <v>2.0460000000000003</v>
          </cell>
          <cell r="P200">
            <v>11.7502</v>
          </cell>
        </row>
        <row r="201">
          <cell r="A201">
            <v>41215.127210648148</v>
          </cell>
          <cell r="G201">
            <v>11.159999999999968</v>
          </cell>
          <cell r="J201">
            <v>41215.12537037037</v>
          </cell>
          <cell r="O201">
            <v>1.958</v>
          </cell>
          <cell r="P201">
            <v>9.5920000000000005</v>
          </cell>
        </row>
        <row r="202">
          <cell r="A202">
            <v>41215.134155092594</v>
          </cell>
          <cell r="G202">
            <v>352.07</v>
          </cell>
          <cell r="J202">
            <v>41215.132314814815</v>
          </cell>
          <cell r="O202">
            <v>1.863</v>
          </cell>
          <cell r="P202">
            <v>14.507900000000001</v>
          </cell>
        </row>
        <row r="203">
          <cell r="A203">
            <v>41215.141099537039</v>
          </cell>
          <cell r="G203">
            <v>14.879999999999995</v>
          </cell>
          <cell r="J203">
            <v>41215.13925925926</v>
          </cell>
          <cell r="O203">
            <v>1.764</v>
          </cell>
          <cell r="P203">
            <v>12.7094</v>
          </cell>
        </row>
        <row r="204">
          <cell r="A204">
            <v>41215.148043981484</v>
          </cell>
          <cell r="G204">
            <v>12.810000000000002</v>
          </cell>
          <cell r="J204">
            <v>41215.146203703705</v>
          </cell>
          <cell r="O204">
            <v>1.651</v>
          </cell>
          <cell r="P204">
            <v>10.4313</v>
          </cell>
        </row>
        <row r="205">
          <cell r="A205">
            <v>41215.154988425929</v>
          </cell>
          <cell r="G205">
            <v>352.07</v>
          </cell>
          <cell r="J205">
            <v>41215.153148148151</v>
          </cell>
          <cell r="O205">
            <v>1.526</v>
          </cell>
          <cell r="P205">
            <v>13.189</v>
          </cell>
        </row>
        <row r="206">
          <cell r="A206">
            <v>41215.161932870367</v>
          </cell>
          <cell r="G206">
            <v>352.07</v>
          </cell>
          <cell r="J206">
            <v>41215.160092592596</v>
          </cell>
          <cell r="O206">
            <v>1.3859999999999999</v>
          </cell>
          <cell r="P206">
            <v>10.311400000000001</v>
          </cell>
        </row>
        <row r="207">
          <cell r="A207">
            <v>41215.168877314813</v>
          </cell>
          <cell r="G207">
            <v>352.07</v>
          </cell>
          <cell r="J207">
            <v>41215.167037037034</v>
          </cell>
          <cell r="O207">
            <v>1.244</v>
          </cell>
          <cell r="P207">
            <v>8.9924999999999997</v>
          </cell>
        </row>
        <row r="208">
          <cell r="A208">
            <v>41215.175821759258</v>
          </cell>
          <cell r="G208">
            <v>352.07</v>
          </cell>
          <cell r="J208">
            <v>41215.173981481479</v>
          </cell>
          <cell r="O208">
            <v>1.1259999999999999</v>
          </cell>
          <cell r="P208">
            <v>7.5536999999999992</v>
          </cell>
        </row>
        <row r="209">
          <cell r="A209">
            <v>41215.182766203703</v>
          </cell>
          <cell r="G209">
            <v>352.07</v>
          </cell>
          <cell r="J209">
            <v>41215.180925925924</v>
          </cell>
          <cell r="O209">
            <v>0.97900000000000009</v>
          </cell>
          <cell r="P209">
            <v>9.4720999999999993</v>
          </cell>
        </row>
        <row r="210">
          <cell r="A210">
            <v>41215.189710648148</v>
          </cell>
          <cell r="G210">
            <v>352.07</v>
          </cell>
          <cell r="J210">
            <v>41215.18787037037</v>
          </cell>
          <cell r="O210">
            <v>0.80200000000000005</v>
          </cell>
          <cell r="P210">
            <v>8.0332999999999988</v>
          </cell>
        </row>
        <row r="211">
          <cell r="A211">
            <v>41215.196655092594</v>
          </cell>
          <cell r="G211">
            <v>352.07</v>
          </cell>
          <cell r="J211">
            <v>41215.194814814815</v>
          </cell>
          <cell r="O211">
            <v>0.69599999999999995</v>
          </cell>
          <cell r="P211">
            <v>73.978300000000004</v>
          </cell>
        </row>
        <row r="212">
          <cell r="A212">
            <v>41215.203599537039</v>
          </cell>
          <cell r="G212">
            <v>352.07</v>
          </cell>
          <cell r="J212">
            <v>41215.20175925926</v>
          </cell>
          <cell r="O212">
            <v>0.60899999999999999</v>
          </cell>
          <cell r="P212">
            <v>80.213100000000011</v>
          </cell>
        </row>
        <row r="213">
          <cell r="A213">
            <v>41215.210543981484</v>
          </cell>
          <cell r="G213">
            <v>352.07</v>
          </cell>
          <cell r="J213">
            <v>41215.208703703705</v>
          </cell>
          <cell r="O213">
            <v>0.55200000000000005</v>
          </cell>
          <cell r="P213">
            <v>65.585300000000004</v>
          </cell>
        </row>
        <row r="214">
          <cell r="A214">
            <v>41215.217488425929</v>
          </cell>
          <cell r="G214">
            <v>352.07</v>
          </cell>
          <cell r="J214">
            <v>41215.215648148151</v>
          </cell>
          <cell r="O214">
            <v>0.51300000000000001</v>
          </cell>
          <cell r="P214">
            <v>55.273900000000005</v>
          </cell>
        </row>
        <row r="215">
          <cell r="A215">
            <v>41215.224432870367</v>
          </cell>
          <cell r="G215">
            <v>352.07</v>
          </cell>
          <cell r="J215">
            <v>41215.222592592596</v>
          </cell>
          <cell r="O215">
            <v>0.48</v>
          </cell>
          <cell r="P215">
            <v>52.99580000000001</v>
          </cell>
        </row>
        <row r="216">
          <cell r="A216">
            <v>41215.231377314813</v>
          </cell>
          <cell r="G216">
            <v>352.07</v>
          </cell>
          <cell r="J216">
            <v>41215.229537037034</v>
          </cell>
          <cell r="O216">
            <v>0.45399999999999996</v>
          </cell>
          <cell r="P216">
            <v>52.276400000000002</v>
          </cell>
        </row>
        <row r="217">
          <cell r="A217">
            <v>41215.238321759258</v>
          </cell>
          <cell r="G217">
            <v>352.07</v>
          </cell>
          <cell r="J217">
            <v>41215.236481481479</v>
          </cell>
          <cell r="O217">
            <v>0.432</v>
          </cell>
          <cell r="P217">
            <v>55.753500000000003</v>
          </cell>
        </row>
        <row r="218">
          <cell r="A218">
            <v>41215.245266203703</v>
          </cell>
          <cell r="G218">
            <v>352.07</v>
          </cell>
          <cell r="J218">
            <v>41215.243425925924</v>
          </cell>
          <cell r="O218">
            <v>0.41499999999999998</v>
          </cell>
          <cell r="P218">
            <v>58.391300000000008</v>
          </cell>
        </row>
        <row r="219">
          <cell r="A219">
            <v>41214.252210648148</v>
          </cell>
          <cell r="G219">
            <v>352.07</v>
          </cell>
          <cell r="J219">
            <v>41215.25037037037</v>
          </cell>
          <cell r="O219">
            <v>0.40199999999999997</v>
          </cell>
          <cell r="P219">
            <v>58.631100000000011</v>
          </cell>
        </row>
        <row r="220">
          <cell r="A220">
            <v>41214.259155092594</v>
          </cell>
          <cell r="G220">
            <v>352.07</v>
          </cell>
          <cell r="J220">
            <v>41215.257314814815</v>
          </cell>
          <cell r="O220">
            <v>0.39100000000000001</v>
          </cell>
          <cell r="P220">
            <v>58.511200000000009</v>
          </cell>
        </row>
        <row r="221">
          <cell r="A221">
            <v>41214.266099537039</v>
          </cell>
          <cell r="G221">
            <v>352.07</v>
          </cell>
          <cell r="J221">
            <v>41215.26425925926</v>
          </cell>
          <cell r="O221">
            <v>0.38600000000000001</v>
          </cell>
          <cell r="P221">
            <v>292.43610000000001</v>
          </cell>
        </row>
        <row r="222">
          <cell r="A222">
            <v>41214.273043981484</v>
          </cell>
          <cell r="G222">
            <v>352.07</v>
          </cell>
          <cell r="J222">
            <v>41215.271203703705</v>
          </cell>
          <cell r="O222">
            <v>0.38500000000000001</v>
          </cell>
          <cell r="P222">
            <v>60.909200000000013</v>
          </cell>
        </row>
        <row r="223">
          <cell r="A223">
            <v>41214.279988425929</v>
          </cell>
          <cell r="G223">
            <v>352.07</v>
          </cell>
          <cell r="J223">
            <v>41215.278148148151</v>
          </cell>
          <cell r="O223">
            <v>0.377</v>
          </cell>
          <cell r="P223">
            <v>60.789300000000004</v>
          </cell>
        </row>
        <row r="224">
          <cell r="A224">
            <v>41214.286932870367</v>
          </cell>
          <cell r="G224">
            <v>352.07</v>
          </cell>
          <cell r="J224">
            <v>41215.285092592596</v>
          </cell>
          <cell r="O224">
            <v>0.36699999999999999</v>
          </cell>
          <cell r="P224">
            <v>59.830100000000009</v>
          </cell>
        </row>
        <row r="225">
          <cell r="A225">
            <v>41214.293877314813</v>
          </cell>
          <cell r="G225">
            <v>352.07</v>
          </cell>
          <cell r="J225">
            <v>41215.292037037034</v>
          </cell>
          <cell r="O225">
            <v>0.36199999999999999</v>
          </cell>
          <cell r="P225">
            <v>61.149000000000001</v>
          </cell>
        </row>
        <row r="226">
          <cell r="A226">
            <v>41214.300821759258</v>
          </cell>
          <cell r="G226">
            <v>352.07</v>
          </cell>
          <cell r="J226">
            <v>41215.298981481479</v>
          </cell>
          <cell r="O226">
            <v>0.35899999999999999</v>
          </cell>
          <cell r="P226">
            <v>60.909200000000013</v>
          </cell>
        </row>
        <row r="227">
          <cell r="A227">
            <v>41214.307766203703</v>
          </cell>
          <cell r="G227">
            <v>352.07</v>
          </cell>
          <cell r="J227">
            <v>41215.305925925924</v>
          </cell>
          <cell r="O227">
            <v>0.35499999999999998</v>
          </cell>
          <cell r="P227">
            <v>59.590300000000006</v>
          </cell>
        </row>
        <row r="228">
          <cell r="A228">
            <v>41214.314710648148</v>
          </cell>
          <cell r="G228">
            <v>352.07</v>
          </cell>
          <cell r="J228">
            <v>41215.31287037037</v>
          </cell>
          <cell r="O228">
            <v>0.35299999999999998</v>
          </cell>
          <cell r="P228">
            <v>59.470400000000005</v>
          </cell>
        </row>
        <row r="229">
          <cell r="A229">
            <v>41214.321655092594</v>
          </cell>
          <cell r="G229">
            <v>352.07</v>
          </cell>
          <cell r="J229">
            <v>41215.319814814815</v>
          </cell>
          <cell r="O229">
            <v>0.35</v>
          </cell>
          <cell r="P229">
            <v>61.508700000000012</v>
          </cell>
        </row>
        <row r="230">
          <cell r="A230">
            <v>41214.328599537039</v>
          </cell>
          <cell r="G230">
            <v>352.07</v>
          </cell>
          <cell r="J230">
            <v>41215.32675925926</v>
          </cell>
          <cell r="O230">
            <v>0.34699999999999998</v>
          </cell>
          <cell r="P230">
            <v>61.268900000000009</v>
          </cell>
        </row>
        <row r="231">
          <cell r="A231">
            <v>41214.335543981484</v>
          </cell>
          <cell r="G231">
            <v>352.07</v>
          </cell>
          <cell r="J231">
            <v>41215.333703703705</v>
          </cell>
          <cell r="O231">
            <v>0.34499999999999997</v>
          </cell>
          <cell r="P231">
            <v>60.309700000000007</v>
          </cell>
        </row>
        <row r="232">
          <cell r="A232">
            <v>41214.342488425929</v>
          </cell>
          <cell r="G232">
            <v>352.07</v>
          </cell>
          <cell r="J232">
            <v>41215.340648148151</v>
          </cell>
          <cell r="O232">
            <v>0.34699999999999998</v>
          </cell>
          <cell r="P232">
            <v>59.710200000000007</v>
          </cell>
        </row>
        <row r="233">
          <cell r="A233">
            <v>41214.349432870367</v>
          </cell>
          <cell r="G233">
            <v>352.07</v>
          </cell>
          <cell r="J233">
            <v>41215.347592592596</v>
          </cell>
          <cell r="O233">
            <v>0.34499999999999997</v>
          </cell>
          <cell r="P233">
            <v>66.544499999999999</v>
          </cell>
        </row>
        <row r="234">
          <cell r="A234">
            <v>41214.356377314813</v>
          </cell>
          <cell r="G234">
            <v>352.07</v>
          </cell>
          <cell r="J234">
            <v>41215.354537037034</v>
          </cell>
          <cell r="O234">
            <v>0.34099999999999997</v>
          </cell>
          <cell r="P234">
            <v>63.067400000000006</v>
          </cell>
        </row>
        <row r="235">
          <cell r="A235">
            <v>41214.363321759258</v>
          </cell>
          <cell r="G235">
            <v>352.07</v>
          </cell>
          <cell r="J235">
            <v>41215.361481481479</v>
          </cell>
          <cell r="O235">
            <v>0.33899999999999997</v>
          </cell>
          <cell r="P235">
            <v>62.108200000000011</v>
          </cell>
        </row>
        <row r="236">
          <cell r="A236">
            <v>41214.370266203703</v>
          </cell>
          <cell r="G236">
            <v>352.07</v>
          </cell>
          <cell r="J236">
            <v>41215.368425925924</v>
          </cell>
          <cell r="O236">
            <v>0.33499999999999996</v>
          </cell>
          <cell r="P236">
            <v>59.350500000000004</v>
          </cell>
        </row>
        <row r="237">
          <cell r="A237">
            <v>41214.377210648148</v>
          </cell>
          <cell r="G237">
            <v>352.07</v>
          </cell>
          <cell r="J237">
            <v>41215.37537037037</v>
          </cell>
          <cell r="O237">
            <v>0.33099999999999996</v>
          </cell>
          <cell r="P237">
            <v>60.069900000000004</v>
          </cell>
        </row>
        <row r="238">
          <cell r="A238">
            <v>41214.384155092594</v>
          </cell>
          <cell r="G238">
            <v>352.07</v>
          </cell>
          <cell r="J238">
            <v>41215.382314814815</v>
          </cell>
          <cell r="O238">
            <v>0.32899999999999996</v>
          </cell>
          <cell r="P238">
            <v>58.631100000000011</v>
          </cell>
        </row>
        <row r="239">
          <cell r="A239">
            <v>41214.391099537039</v>
          </cell>
          <cell r="G239">
            <v>352.07</v>
          </cell>
          <cell r="J239">
            <v>41215.38925925926</v>
          </cell>
          <cell r="O239">
            <v>0.32699999999999996</v>
          </cell>
          <cell r="P239">
            <v>58.870900000000006</v>
          </cell>
        </row>
        <row r="240">
          <cell r="A240">
            <v>41214.398043981484</v>
          </cell>
          <cell r="G240">
            <v>352.07</v>
          </cell>
          <cell r="J240">
            <v>41215.396203703705</v>
          </cell>
          <cell r="O240">
            <v>0.32399999999999995</v>
          </cell>
          <cell r="P240">
            <v>59.23060000000001</v>
          </cell>
        </row>
        <row r="241">
          <cell r="A241">
            <v>41214.404988425929</v>
          </cell>
          <cell r="G241">
            <v>352.07</v>
          </cell>
          <cell r="J241">
            <v>41215.403148148151</v>
          </cell>
          <cell r="O241">
            <v>0.32199999999999995</v>
          </cell>
          <cell r="P241">
            <v>58.751000000000005</v>
          </cell>
        </row>
        <row r="242">
          <cell r="A242">
            <v>41214.411932870367</v>
          </cell>
          <cell r="G242">
            <v>352.07</v>
          </cell>
          <cell r="J242">
            <v>41215.410092592596</v>
          </cell>
          <cell r="O242">
            <v>0.32099999999999995</v>
          </cell>
          <cell r="P242">
            <v>59.23060000000001</v>
          </cell>
        </row>
        <row r="243">
          <cell r="A243">
            <v>41214.418877314813</v>
          </cell>
          <cell r="G243">
            <v>352.07</v>
          </cell>
          <cell r="J243">
            <v>41215.417037037034</v>
          </cell>
          <cell r="O243">
            <v>0.31900000000000001</v>
          </cell>
          <cell r="P243">
            <v>59.110700000000008</v>
          </cell>
        </row>
        <row r="244">
          <cell r="A244">
            <v>41214.425821759258</v>
          </cell>
          <cell r="G244">
            <v>352.07</v>
          </cell>
          <cell r="J244">
            <v>41215.423981481479</v>
          </cell>
          <cell r="O244">
            <v>0.32199999999999995</v>
          </cell>
          <cell r="P244">
            <v>58.511200000000009</v>
          </cell>
        </row>
        <row r="245">
          <cell r="A245">
            <v>41214.432766203703</v>
          </cell>
          <cell r="G245">
            <v>0</v>
          </cell>
          <cell r="J245">
            <v>41215.430925925924</v>
          </cell>
          <cell r="O245">
            <v>0.39899999999999997</v>
          </cell>
          <cell r="P245">
            <v>59.110700000000008</v>
          </cell>
        </row>
        <row r="246">
          <cell r="A246">
            <v>41214.439710648148</v>
          </cell>
          <cell r="G246">
            <v>3.3100000000000023</v>
          </cell>
          <cell r="J246">
            <v>41215.43787037037</v>
          </cell>
          <cell r="O246">
            <v>0.60499999999999998</v>
          </cell>
          <cell r="P246">
            <v>58.751000000000005</v>
          </cell>
        </row>
        <row r="247">
          <cell r="A247">
            <v>41214.446655092594</v>
          </cell>
          <cell r="G247">
            <v>7.0299999999999727</v>
          </cell>
          <cell r="J247">
            <v>41215.444814814815</v>
          </cell>
          <cell r="O247">
            <v>0.73599999999999999</v>
          </cell>
          <cell r="P247">
            <v>60.069900000000004</v>
          </cell>
        </row>
        <row r="248">
          <cell r="A248">
            <v>41214.453599537039</v>
          </cell>
          <cell r="G248">
            <v>10.329999999999984</v>
          </cell>
          <cell r="J248">
            <v>41215.45175925926</v>
          </cell>
          <cell r="O248">
            <v>0.85599999999999998</v>
          </cell>
          <cell r="P248">
            <v>63.187300000000008</v>
          </cell>
        </row>
        <row r="249">
          <cell r="A249">
            <v>41214.460543981484</v>
          </cell>
          <cell r="G249">
            <v>352.07</v>
          </cell>
          <cell r="J249">
            <v>41215.458703703705</v>
          </cell>
          <cell r="O249">
            <v>1.03</v>
          </cell>
          <cell r="P249">
            <v>62.827600000000011</v>
          </cell>
        </row>
        <row r="250">
          <cell r="A250">
            <v>41214.467488425929</v>
          </cell>
          <cell r="G250">
            <v>352.07</v>
          </cell>
          <cell r="J250">
            <v>41215.465648148151</v>
          </cell>
          <cell r="O250">
            <v>1.1319999999999999</v>
          </cell>
          <cell r="P250">
            <v>64.985800000000012</v>
          </cell>
        </row>
        <row r="251">
          <cell r="A251">
            <v>41214.474432870367</v>
          </cell>
          <cell r="G251">
            <v>352.07</v>
          </cell>
          <cell r="J251">
            <v>41215.472592592596</v>
          </cell>
          <cell r="O251">
            <v>1.28</v>
          </cell>
          <cell r="P251">
            <v>62.587800000000009</v>
          </cell>
        </row>
        <row r="252">
          <cell r="A252">
            <v>41214.481377314813</v>
          </cell>
          <cell r="G252">
            <v>352.07</v>
          </cell>
          <cell r="J252">
            <v>41215.479537037034</v>
          </cell>
          <cell r="O252">
            <v>1.4</v>
          </cell>
          <cell r="P252">
            <v>64.746000000000009</v>
          </cell>
        </row>
        <row r="253">
          <cell r="A253">
            <v>41214.488321759258</v>
          </cell>
          <cell r="G253">
            <v>352.07</v>
          </cell>
          <cell r="J253">
            <v>41215.486481481479</v>
          </cell>
          <cell r="O253">
            <v>1.534</v>
          </cell>
          <cell r="P253">
            <v>64.386300000000006</v>
          </cell>
        </row>
        <row r="254">
          <cell r="A254">
            <v>41214.495266203703</v>
          </cell>
          <cell r="G254">
            <v>352.07</v>
          </cell>
          <cell r="J254">
            <v>41215.493425925924</v>
          </cell>
          <cell r="O254">
            <v>1.665</v>
          </cell>
          <cell r="P254">
            <v>71.700200000000009</v>
          </cell>
        </row>
        <row r="255">
          <cell r="A255">
            <v>41214.502210648148</v>
          </cell>
          <cell r="G255">
            <v>352.07</v>
          </cell>
          <cell r="J255">
            <v>41215.50037037037</v>
          </cell>
          <cell r="O255">
            <v>1.79</v>
          </cell>
          <cell r="P255">
            <v>72.899200000000008</v>
          </cell>
        </row>
        <row r="256">
          <cell r="A256">
            <v>41214.509155092594</v>
          </cell>
          <cell r="G256">
            <v>352.07</v>
          </cell>
          <cell r="J256">
            <v>41215.507314814815</v>
          </cell>
          <cell r="O256">
            <v>1.897</v>
          </cell>
          <cell r="P256">
            <v>72.779300000000006</v>
          </cell>
        </row>
        <row r="257">
          <cell r="A257">
            <v>41214.516099537039</v>
          </cell>
          <cell r="G257">
            <v>352.07</v>
          </cell>
          <cell r="J257">
            <v>41215.51425925926</v>
          </cell>
          <cell r="O257">
            <v>1.984</v>
          </cell>
          <cell r="P257">
            <v>62.467900000000007</v>
          </cell>
        </row>
        <row r="258">
          <cell r="A258">
            <v>41214.523043981484</v>
          </cell>
          <cell r="G258">
            <v>352.07</v>
          </cell>
          <cell r="J258">
            <v>41215.521203703705</v>
          </cell>
          <cell r="O258">
            <v>2.0739999999999998</v>
          </cell>
          <cell r="P258">
            <v>47.600300000000004</v>
          </cell>
        </row>
        <row r="259">
          <cell r="A259">
            <v>41214.529988425929</v>
          </cell>
          <cell r="G259">
            <v>352.07</v>
          </cell>
          <cell r="J259">
            <v>41215.528148148151</v>
          </cell>
          <cell r="O259">
            <v>2.1779999999999999</v>
          </cell>
          <cell r="P259">
            <v>45.801800000000007</v>
          </cell>
        </row>
        <row r="260">
          <cell r="A260">
            <v>41214.536932870367</v>
          </cell>
          <cell r="G260">
            <v>352.07</v>
          </cell>
          <cell r="J260">
            <v>41215.535092592596</v>
          </cell>
          <cell r="O260">
            <v>2.2370000000000001</v>
          </cell>
          <cell r="P260">
            <v>39.327200000000005</v>
          </cell>
        </row>
        <row r="261">
          <cell r="A261">
            <v>41214.543877314813</v>
          </cell>
          <cell r="G261">
            <v>352.07</v>
          </cell>
          <cell r="J261">
            <v>41215.542037037034</v>
          </cell>
          <cell r="O261">
            <v>2.3010000000000002</v>
          </cell>
          <cell r="P261">
            <v>31.773500000000002</v>
          </cell>
        </row>
        <row r="262">
          <cell r="A262">
            <v>41214.550821759258</v>
          </cell>
          <cell r="G262">
            <v>352.07</v>
          </cell>
          <cell r="J262">
            <v>41215.548981481479</v>
          </cell>
          <cell r="O262">
            <v>2.3730000000000002</v>
          </cell>
          <cell r="P262">
            <v>36.209800000000008</v>
          </cell>
        </row>
        <row r="263">
          <cell r="A263">
            <v>41214.557766203703</v>
          </cell>
          <cell r="G263">
            <v>352.07</v>
          </cell>
          <cell r="J263">
            <v>41215.555925925924</v>
          </cell>
          <cell r="O263">
            <v>2.399</v>
          </cell>
          <cell r="P263">
            <v>35.850100000000005</v>
          </cell>
        </row>
        <row r="264">
          <cell r="A264">
            <v>41214.564710648148</v>
          </cell>
          <cell r="G264">
            <v>352.07</v>
          </cell>
          <cell r="J264">
            <v>41215.56287037037</v>
          </cell>
          <cell r="O264">
            <v>2.4330000000000003</v>
          </cell>
          <cell r="P264">
            <v>24.339700000000004</v>
          </cell>
        </row>
        <row r="265">
          <cell r="A265">
            <v>41214.571655092594</v>
          </cell>
          <cell r="G265">
            <v>352.07</v>
          </cell>
          <cell r="J265">
            <v>41215.569814814815</v>
          </cell>
          <cell r="O265">
            <v>2.4260000000000002</v>
          </cell>
          <cell r="P265">
            <v>30.214800000000004</v>
          </cell>
        </row>
        <row r="266">
          <cell r="A266">
            <v>41214.578599537039</v>
          </cell>
          <cell r="G266">
            <v>352.07</v>
          </cell>
          <cell r="J266">
            <v>41215.57675925926</v>
          </cell>
          <cell r="O266">
            <v>2.395</v>
          </cell>
          <cell r="P266">
            <v>26.617800000000003</v>
          </cell>
        </row>
        <row r="267">
          <cell r="A267">
            <v>41214.585543981484</v>
          </cell>
          <cell r="G267">
            <v>352.07</v>
          </cell>
          <cell r="J267">
            <v>41215.583703703705</v>
          </cell>
          <cell r="O267">
            <v>2.35</v>
          </cell>
          <cell r="P267">
            <v>30.094899999999999</v>
          </cell>
        </row>
        <row r="268">
          <cell r="A268">
            <v>41214.592488425929</v>
          </cell>
          <cell r="G268">
            <v>352.07</v>
          </cell>
          <cell r="J268">
            <v>41215.590648148151</v>
          </cell>
          <cell r="O268">
            <v>2.29</v>
          </cell>
          <cell r="P268">
            <v>23.140700000000002</v>
          </cell>
        </row>
        <row r="269">
          <cell r="A269">
            <v>41214.599432870367</v>
          </cell>
          <cell r="G269">
            <v>352.07</v>
          </cell>
          <cell r="J269">
            <v>41215.597592592596</v>
          </cell>
          <cell r="O269">
            <v>2.2250000000000001</v>
          </cell>
          <cell r="P269">
            <v>30.934200000000004</v>
          </cell>
        </row>
        <row r="270">
          <cell r="A270">
            <v>41214.606377314813</v>
          </cell>
          <cell r="G270">
            <v>352.07</v>
          </cell>
          <cell r="J270">
            <v>41215.604537037034</v>
          </cell>
          <cell r="O270">
            <v>2.1619999999999999</v>
          </cell>
          <cell r="P270">
            <v>21.222300000000001</v>
          </cell>
        </row>
        <row r="271">
          <cell r="A271">
            <v>41214.613321759258</v>
          </cell>
          <cell r="G271">
            <v>352.07</v>
          </cell>
          <cell r="J271">
            <v>41215.611481481479</v>
          </cell>
          <cell r="O271">
            <v>2.0880000000000001</v>
          </cell>
          <cell r="P271">
            <v>22.181500000000003</v>
          </cell>
        </row>
        <row r="272">
          <cell r="A272">
            <v>41214.620266203703</v>
          </cell>
          <cell r="G272">
            <v>352.07</v>
          </cell>
          <cell r="J272">
            <v>41215.618425925924</v>
          </cell>
          <cell r="O272">
            <v>2.008</v>
          </cell>
          <cell r="P272">
            <v>19.0641</v>
          </cell>
        </row>
        <row r="273">
          <cell r="A273">
            <v>41214.627210648148</v>
          </cell>
          <cell r="G273">
            <v>352.07</v>
          </cell>
          <cell r="J273">
            <v>41215.62537037037</v>
          </cell>
          <cell r="O273">
            <v>1.9229999999999998</v>
          </cell>
          <cell r="P273">
            <v>16.426300000000001</v>
          </cell>
        </row>
        <row r="274">
          <cell r="A274">
            <v>41214.634155092594</v>
          </cell>
          <cell r="G274">
            <v>352.07</v>
          </cell>
          <cell r="J274">
            <v>41215.632314814815</v>
          </cell>
          <cell r="O274">
            <v>1.839</v>
          </cell>
          <cell r="P274">
            <v>12.8293</v>
          </cell>
        </row>
        <row r="275">
          <cell r="A275">
            <v>41214.641099537039</v>
          </cell>
          <cell r="G275">
            <v>352.07</v>
          </cell>
          <cell r="J275">
            <v>41215.63925925926</v>
          </cell>
          <cell r="O275">
            <v>1.7469999999999999</v>
          </cell>
          <cell r="P275">
            <v>14.987500000000001</v>
          </cell>
        </row>
        <row r="276">
          <cell r="A276">
            <v>41214.648043981484</v>
          </cell>
          <cell r="G276">
            <v>352.07</v>
          </cell>
          <cell r="J276">
            <v>41215.646203703705</v>
          </cell>
          <cell r="O276">
            <v>1.6439999999999999</v>
          </cell>
          <cell r="P276">
            <v>11.7502</v>
          </cell>
        </row>
        <row r="277">
          <cell r="A277">
            <v>41214.654988425929</v>
          </cell>
          <cell r="G277">
            <v>352.07</v>
          </cell>
          <cell r="J277">
            <v>41215.653148148151</v>
          </cell>
          <cell r="O277">
            <v>1.522</v>
          </cell>
          <cell r="P277">
            <v>14.867599999999999</v>
          </cell>
        </row>
        <row r="278">
          <cell r="A278">
            <v>41214.661932870367</v>
          </cell>
          <cell r="G278">
            <v>352.07</v>
          </cell>
          <cell r="J278">
            <v>41215.660092592596</v>
          </cell>
          <cell r="O278">
            <v>1.3819999999999999</v>
          </cell>
          <cell r="P278">
            <v>17.625300000000003</v>
          </cell>
        </row>
        <row r="279">
          <cell r="A279">
            <v>41214.668877314813</v>
          </cell>
          <cell r="G279">
            <v>352.07</v>
          </cell>
          <cell r="J279">
            <v>41215.667037037034</v>
          </cell>
          <cell r="O279">
            <v>1.26</v>
          </cell>
          <cell r="P279">
            <v>14.388</v>
          </cell>
        </row>
        <row r="280">
          <cell r="A280">
            <v>41214.675821759258</v>
          </cell>
          <cell r="G280">
            <v>352.07</v>
          </cell>
          <cell r="J280">
            <v>41215.673981481479</v>
          </cell>
          <cell r="O280">
            <v>1.1359999999999999</v>
          </cell>
          <cell r="P280">
            <v>11.99</v>
          </cell>
        </row>
        <row r="281">
          <cell r="A281">
            <v>41214.682766203703</v>
          </cell>
          <cell r="G281">
            <v>352.07</v>
          </cell>
          <cell r="J281">
            <v>41215.680925925924</v>
          </cell>
          <cell r="O281">
            <v>0.99</v>
          </cell>
          <cell r="P281">
            <v>11.030799999999999</v>
          </cell>
        </row>
        <row r="282">
          <cell r="A282">
            <v>41214.689710648148</v>
          </cell>
          <cell r="G282">
            <v>352.07</v>
          </cell>
          <cell r="J282">
            <v>41215.68787037037</v>
          </cell>
          <cell r="O282">
            <v>0.81800000000000006</v>
          </cell>
          <cell r="P282">
            <v>11.030799999999999</v>
          </cell>
        </row>
        <row r="283">
          <cell r="A283">
            <v>41214.696655092594</v>
          </cell>
          <cell r="G283">
            <v>352.07</v>
          </cell>
          <cell r="J283">
            <v>41215.694814814815</v>
          </cell>
          <cell r="O283">
            <v>0.71399999999999997</v>
          </cell>
          <cell r="P283">
            <v>70.980800000000002</v>
          </cell>
        </row>
        <row r="284">
          <cell r="A284">
            <v>41214.703599537039</v>
          </cell>
          <cell r="G284">
            <v>352.07</v>
          </cell>
          <cell r="J284">
            <v>41215.70175925926</v>
          </cell>
          <cell r="O284">
            <v>0.627</v>
          </cell>
          <cell r="P284">
            <v>72.419600000000017</v>
          </cell>
        </row>
        <row r="285">
          <cell r="A285">
            <v>41214.710543981484</v>
          </cell>
          <cell r="G285">
            <v>352.07</v>
          </cell>
          <cell r="J285">
            <v>41215.708703703705</v>
          </cell>
          <cell r="O285">
            <v>0.56999999999999995</v>
          </cell>
          <cell r="P285">
            <v>60.429600000000008</v>
          </cell>
        </row>
        <row r="286">
          <cell r="A286">
            <v>41214.717488425929</v>
          </cell>
          <cell r="G286">
            <v>352.07</v>
          </cell>
          <cell r="J286">
            <v>41215.715648148151</v>
          </cell>
          <cell r="O286">
            <v>0.52700000000000002</v>
          </cell>
          <cell r="P286">
            <v>55.273900000000005</v>
          </cell>
        </row>
        <row r="287">
          <cell r="A287">
            <v>41214.724432870367</v>
          </cell>
          <cell r="G287">
            <v>352.07</v>
          </cell>
          <cell r="J287">
            <v>41215.722592592596</v>
          </cell>
          <cell r="O287">
            <v>0.5</v>
          </cell>
          <cell r="P287">
            <v>52.036600000000014</v>
          </cell>
        </row>
        <row r="288">
          <cell r="A288">
            <v>41214.731377314813</v>
          </cell>
          <cell r="G288">
            <v>352.07</v>
          </cell>
          <cell r="J288">
            <v>41215.729537037034</v>
          </cell>
          <cell r="O288">
            <v>0.47799999999999998</v>
          </cell>
          <cell r="P288">
            <v>50.837600000000009</v>
          </cell>
        </row>
        <row r="289">
          <cell r="A289">
            <v>41214.738321759258</v>
          </cell>
          <cell r="G289">
            <v>352.07</v>
          </cell>
          <cell r="J289">
            <v>41215.736481481479</v>
          </cell>
          <cell r="O289">
            <v>0.45599999999999996</v>
          </cell>
          <cell r="P289">
            <v>52.276400000000002</v>
          </cell>
        </row>
        <row r="290">
          <cell r="A290">
            <v>41214.745266203703</v>
          </cell>
          <cell r="G290">
            <v>352.07</v>
          </cell>
          <cell r="J290">
            <v>41215.743425925924</v>
          </cell>
          <cell r="O290">
            <v>0.441</v>
          </cell>
          <cell r="P290">
            <v>54.43460000000001</v>
          </cell>
        </row>
        <row r="291">
          <cell r="A291">
            <v>41214.752210648148</v>
          </cell>
          <cell r="G291">
            <v>352.07</v>
          </cell>
          <cell r="J291">
            <v>41215.75037037037</v>
          </cell>
          <cell r="O291">
            <v>0.42899999999999999</v>
          </cell>
          <cell r="P291">
            <v>52.036600000000014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n Data"/>
      <sheetName val="Days looked at 2013"/>
      <sheetName val="Weather 2013"/>
      <sheetName val="Weather data"/>
      <sheetName val="Turb data"/>
      <sheetName val="Altus data"/>
      <sheetName val="digs for paper 300713"/>
      <sheetName val="digs for paper 281013"/>
      <sheetName val="digs for paper 231213"/>
      <sheetName val="120113"/>
      <sheetName val="170113"/>
      <sheetName val="050813"/>
      <sheetName val="231013"/>
      <sheetName val="271013"/>
      <sheetName val="031113a"/>
      <sheetName val="031113"/>
      <sheetName val="081113"/>
      <sheetName val="231213"/>
    </sheetNames>
    <sheetDataSet>
      <sheetData sheetId="0"/>
      <sheetData sheetId="1"/>
      <sheetData sheetId="2"/>
      <sheetData sheetId="3">
        <row r="5044">
          <cell r="H5044">
            <v>3.2490000000000001</v>
          </cell>
          <cell r="I5044">
            <v>248.3</v>
          </cell>
          <cell r="N5044">
            <v>41485</v>
          </cell>
        </row>
        <row r="5045">
          <cell r="H5045">
            <v>3.097</v>
          </cell>
          <cell r="I5045">
            <v>245.5</v>
          </cell>
          <cell r="N5045">
            <v>41485.041666666664</v>
          </cell>
        </row>
        <row r="5046">
          <cell r="H5046">
            <v>3.5979999999999999</v>
          </cell>
          <cell r="I5046">
            <v>237.3</v>
          </cell>
          <cell r="N5046">
            <v>41485.083333333336</v>
          </cell>
        </row>
        <row r="5047">
          <cell r="H5047">
            <v>2.629</v>
          </cell>
          <cell r="I5047">
            <v>241.9</v>
          </cell>
          <cell r="N5047">
            <v>41485.125</v>
          </cell>
        </row>
        <row r="5048">
          <cell r="H5048">
            <v>3.734</v>
          </cell>
          <cell r="I5048">
            <v>231.5</v>
          </cell>
          <cell r="N5048">
            <v>41485.166666666664</v>
          </cell>
        </row>
        <row r="5049">
          <cell r="H5049">
            <v>3.7509999999999999</v>
          </cell>
          <cell r="I5049">
            <v>232.8</v>
          </cell>
          <cell r="N5049">
            <v>41485.208333333336</v>
          </cell>
        </row>
        <row r="5050">
          <cell r="H5050">
            <v>3.8109999999999999</v>
          </cell>
          <cell r="I5050">
            <v>220.2</v>
          </cell>
          <cell r="N5050">
            <v>41485.25</v>
          </cell>
        </row>
        <row r="5051">
          <cell r="H5051">
            <v>5.0609999999999999</v>
          </cell>
          <cell r="I5051">
            <v>212.8</v>
          </cell>
          <cell r="N5051">
            <v>41485.291666666664</v>
          </cell>
        </row>
        <row r="5052">
          <cell r="H5052">
            <v>6.8490000000000002</v>
          </cell>
          <cell r="I5052">
            <v>205.5</v>
          </cell>
          <cell r="N5052">
            <v>41485.333333333336</v>
          </cell>
        </row>
        <row r="5053">
          <cell r="H5053">
            <v>6.4260000000000002</v>
          </cell>
          <cell r="I5053">
            <v>196.9</v>
          </cell>
          <cell r="N5053">
            <v>41485.375</v>
          </cell>
        </row>
        <row r="5054">
          <cell r="H5054">
            <v>6.2220000000000004</v>
          </cell>
          <cell r="I5054">
            <v>186.9</v>
          </cell>
          <cell r="N5054">
            <v>41485.416666666664</v>
          </cell>
        </row>
        <row r="5055">
          <cell r="H5055">
            <v>7.44</v>
          </cell>
          <cell r="I5055">
            <v>185.8</v>
          </cell>
          <cell r="N5055">
            <v>41485.458333333336</v>
          </cell>
        </row>
        <row r="5056">
          <cell r="H5056">
            <v>6.774</v>
          </cell>
          <cell r="I5056">
            <v>200.5</v>
          </cell>
          <cell r="N5056">
            <v>41485.5</v>
          </cell>
        </row>
        <row r="5057">
          <cell r="H5057">
            <v>6.1509999999999998</v>
          </cell>
          <cell r="I5057">
            <v>226.6</v>
          </cell>
          <cell r="N5057">
            <v>41485.541666666664</v>
          </cell>
        </row>
        <row r="5058">
          <cell r="H5058">
            <v>5.8849999999999998</v>
          </cell>
          <cell r="I5058">
            <v>234.4</v>
          </cell>
          <cell r="N5058">
            <v>41485.583333333336</v>
          </cell>
        </row>
        <row r="5059">
          <cell r="H5059">
            <v>5.2610000000000001</v>
          </cell>
          <cell r="I5059">
            <v>236.3</v>
          </cell>
          <cell r="N5059">
            <v>41485.625</v>
          </cell>
        </row>
        <row r="5060">
          <cell r="H5060">
            <v>4.4989999999999997</v>
          </cell>
          <cell r="I5060">
            <v>239.4</v>
          </cell>
          <cell r="N5060">
            <v>41485.666666666664</v>
          </cell>
        </row>
        <row r="5061">
          <cell r="H5061">
            <v>4.4649999999999999</v>
          </cell>
          <cell r="I5061">
            <v>246.2</v>
          </cell>
          <cell r="N5061">
            <v>41485.708333333336</v>
          </cell>
        </row>
        <row r="5062">
          <cell r="H5062">
            <v>4.6109999999999998</v>
          </cell>
          <cell r="I5062">
            <v>243.2</v>
          </cell>
          <cell r="N5062">
            <v>41485.75</v>
          </cell>
        </row>
        <row r="5063">
          <cell r="H5063">
            <v>4.2839999999999998</v>
          </cell>
          <cell r="I5063">
            <v>241.9</v>
          </cell>
          <cell r="N5063">
            <v>41485.791666666664</v>
          </cell>
        </row>
        <row r="5064">
          <cell r="H5064">
            <v>4.13</v>
          </cell>
          <cell r="I5064">
            <v>244.2</v>
          </cell>
          <cell r="N5064">
            <v>41485.833333333336</v>
          </cell>
        </row>
        <row r="5065">
          <cell r="H5065">
            <v>3.0070000000000001</v>
          </cell>
          <cell r="I5065">
            <v>244.7</v>
          </cell>
          <cell r="N5065">
            <v>41485.875</v>
          </cell>
        </row>
        <row r="5066">
          <cell r="H5066">
            <v>2.4809999999999999</v>
          </cell>
          <cell r="I5066">
            <v>245.9</v>
          </cell>
          <cell r="N5066">
            <v>41485.916666666664</v>
          </cell>
        </row>
        <row r="5067">
          <cell r="H5067">
            <v>1.794</v>
          </cell>
          <cell r="I5067">
            <v>250.9</v>
          </cell>
          <cell r="N5067">
            <v>41485.958333333336</v>
          </cell>
        </row>
        <row r="5068">
          <cell r="H5068">
            <v>1.2430000000000001</v>
          </cell>
          <cell r="I5068">
            <v>247.8</v>
          </cell>
          <cell r="N5068">
            <v>41486</v>
          </cell>
        </row>
        <row r="5069">
          <cell r="H5069">
            <v>1.349</v>
          </cell>
          <cell r="I5069">
            <v>248.1</v>
          </cell>
          <cell r="N5069">
            <v>41486.041666666664</v>
          </cell>
        </row>
        <row r="5070">
          <cell r="H5070">
            <v>2.5790000000000002</v>
          </cell>
          <cell r="I5070">
            <v>239.2</v>
          </cell>
          <cell r="N5070">
            <v>41486.083333333336</v>
          </cell>
        </row>
        <row r="5071">
          <cell r="H5071">
            <v>2.7160000000000002</v>
          </cell>
          <cell r="I5071">
            <v>246.6</v>
          </cell>
          <cell r="N5071">
            <v>41486.125</v>
          </cell>
        </row>
        <row r="5072">
          <cell r="H5072">
            <v>2.8439999999999999</v>
          </cell>
          <cell r="I5072">
            <v>242.6</v>
          </cell>
          <cell r="N5072">
            <v>41486.166666666664</v>
          </cell>
        </row>
        <row r="5073">
          <cell r="H5073">
            <v>2.226</v>
          </cell>
          <cell r="I5073">
            <v>240.9</v>
          </cell>
          <cell r="N5073">
            <v>41486.208333333336</v>
          </cell>
        </row>
        <row r="5074">
          <cell r="H5074">
            <v>2.2810000000000001</v>
          </cell>
          <cell r="I5074">
            <v>238.7</v>
          </cell>
          <cell r="N5074">
            <v>41486.25</v>
          </cell>
        </row>
        <row r="5075">
          <cell r="H5075">
            <v>3.6949999999999998</v>
          </cell>
          <cell r="I5075">
            <v>224.4</v>
          </cell>
          <cell r="N5075">
            <v>41486.291666666664</v>
          </cell>
        </row>
        <row r="5076">
          <cell r="H5076">
            <v>4.8040000000000003</v>
          </cell>
          <cell r="I5076">
            <v>230</v>
          </cell>
          <cell r="N5076">
            <v>41486.333333333336</v>
          </cell>
        </row>
        <row r="5077">
          <cell r="H5077">
            <v>5.5469999999999997</v>
          </cell>
          <cell r="I5077">
            <v>229.3</v>
          </cell>
          <cell r="N5077">
            <v>41486.375</v>
          </cell>
        </row>
        <row r="5078">
          <cell r="H5078">
            <v>5.4260000000000002</v>
          </cell>
          <cell r="I5078">
            <v>233.9</v>
          </cell>
          <cell r="N5078">
            <v>41486.416666666664</v>
          </cell>
        </row>
        <row r="5079">
          <cell r="H5079">
            <v>4.4160000000000004</v>
          </cell>
          <cell r="I5079">
            <v>239.2</v>
          </cell>
          <cell r="N5079">
            <v>41486.458333333336</v>
          </cell>
        </row>
        <row r="5080">
          <cell r="H5080">
            <v>4.92</v>
          </cell>
          <cell r="I5080">
            <v>232</v>
          </cell>
          <cell r="N5080">
            <v>41486.5</v>
          </cell>
        </row>
        <row r="5081">
          <cell r="H5081">
            <v>5.2519999999999998</v>
          </cell>
          <cell r="I5081">
            <v>226.4</v>
          </cell>
          <cell r="N5081">
            <v>41486.541666666664</v>
          </cell>
        </row>
        <row r="5082">
          <cell r="H5082">
            <v>4.9610000000000003</v>
          </cell>
          <cell r="I5082">
            <v>224.1</v>
          </cell>
          <cell r="N5082">
            <v>41486.583333333336</v>
          </cell>
        </row>
        <row r="5083">
          <cell r="H5083">
            <v>4.6159999999999997</v>
          </cell>
          <cell r="I5083">
            <v>227</v>
          </cell>
          <cell r="N5083">
            <v>41486.625</v>
          </cell>
        </row>
        <row r="5084">
          <cell r="H5084">
            <v>3.05</v>
          </cell>
          <cell r="I5084">
            <v>236.6</v>
          </cell>
          <cell r="N5084">
            <v>41486.666666666664</v>
          </cell>
        </row>
        <row r="5085">
          <cell r="H5085">
            <v>2.2749999999999999</v>
          </cell>
          <cell r="I5085">
            <v>223.4</v>
          </cell>
          <cell r="N5085">
            <v>41486.708333333336</v>
          </cell>
        </row>
        <row r="5086">
          <cell r="H5086">
            <v>2.4670000000000001</v>
          </cell>
          <cell r="I5086">
            <v>202.3</v>
          </cell>
          <cell r="N5086">
            <v>41486.75</v>
          </cell>
        </row>
        <row r="5087">
          <cell r="H5087">
            <v>1.962</v>
          </cell>
          <cell r="I5087">
            <v>208.7</v>
          </cell>
          <cell r="N5087">
            <v>41486.791666666664</v>
          </cell>
        </row>
        <row r="5088">
          <cell r="H5088">
            <v>0.443</v>
          </cell>
          <cell r="I5088">
            <v>213.3</v>
          </cell>
          <cell r="N5088">
            <v>41486.833333333336</v>
          </cell>
        </row>
        <row r="5089">
          <cell r="H5089">
            <v>0.27</v>
          </cell>
          <cell r="I5089">
            <v>175.4</v>
          </cell>
          <cell r="N5089">
            <v>41486.875</v>
          </cell>
        </row>
        <row r="5090">
          <cell r="H5090">
            <v>0.84199999999999997</v>
          </cell>
          <cell r="I5090">
            <v>156</v>
          </cell>
          <cell r="N5090">
            <v>41486.916666666664</v>
          </cell>
        </row>
        <row r="5091">
          <cell r="H5091">
            <v>0.27400000000000002</v>
          </cell>
          <cell r="I5091">
            <v>147.4</v>
          </cell>
          <cell r="N5091">
            <v>41486.958333333336</v>
          </cell>
        </row>
        <row r="7192">
          <cell r="H7192">
            <v>8.1199999999999992</v>
          </cell>
          <cell r="I7192">
            <v>242.3</v>
          </cell>
          <cell r="N7192">
            <v>41574.5</v>
          </cell>
        </row>
        <row r="7193">
          <cell r="H7193">
            <v>8.5299999999999994</v>
          </cell>
          <cell r="I7193">
            <v>237.4</v>
          </cell>
          <cell r="N7193">
            <v>41574.541666666664</v>
          </cell>
        </row>
        <row r="7194">
          <cell r="H7194">
            <v>8.2200000000000006</v>
          </cell>
          <cell r="I7194">
            <v>236</v>
          </cell>
          <cell r="N7194">
            <v>41574.583333333336</v>
          </cell>
        </row>
        <row r="7195">
          <cell r="H7195">
            <v>8.09</v>
          </cell>
          <cell r="I7195">
            <v>237.3</v>
          </cell>
          <cell r="N7195">
            <v>41574.625</v>
          </cell>
        </row>
        <row r="7196">
          <cell r="H7196">
            <v>7.93</v>
          </cell>
          <cell r="I7196">
            <v>237.7</v>
          </cell>
          <cell r="N7196">
            <v>41574.666666666664</v>
          </cell>
        </row>
        <row r="7197">
          <cell r="H7197">
            <v>6.992</v>
          </cell>
          <cell r="I7197">
            <v>237.2</v>
          </cell>
          <cell r="N7197">
            <v>41574.708333333336</v>
          </cell>
        </row>
        <row r="7198">
          <cell r="H7198">
            <v>7.01</v>
          </cell>
          <cell r="I7198">
            <v>241.2</v>
          </cell>
          <cell r="N7198">
            <v>41574.75</v>
          </cell>
        </row>
        <row r="7199">
          <cell r="H7199">
            <v>5.8209999999999997</v>
          </cell>
          <cell r="I7199">
            <v>238.9</v>
          </cell>
          <cell r="N7199">
            <v>41574.791666666664</v>
          </cell>
        </row>
        <row r="7200">
          <cell r="H7200">
            <v>6.6239999999999997</v>
          </cell>
          <cell r="I7200">
            <v>218.6</v>
          </cell>
          <cell r="N7200">
            <v>41574.833333333336</v>
          </cell>
        </row>
        <row r="7201">
          <cell r="H7201">
            <v>7.54</v>
          </cell>
          <cell r="I7201">
            <v>193.2</v>
          </cell>
          <cell r="N7201">
            <v>41574.875</v>
          </cell>
        </row>
        <row r="7202">
          <cell r="H7202">
            <v>9.52</v>
          </cell>
          <cell r="I7202">
            <v>212.2</v>
          </cell>
          <cell r="N7202">
            <v>41574.916666666664</v>
          </cell>
        </row>
        <row r="7203">
          <cell r="H7203">
            <v>8.5299999999999994</v>
          </cell>
          <cell r="I7203">
            <v>206.5</v>
          </cell>
          <cell r="N7203">
            <v>41574.958333333336</v>
          </cell>
        </row>
        <row r="7204">
          <cell r="H7204">
            <v>7.26</v>
          </cell>
          <cell r="I7204">
            <v>186</v>
          </cell>
          <cell r="N7204">
            <v>41575</v>
          </cell>
        </row>
        <row r="7205">
          <cell r="H7205">
            <v>12.23</v>
          </cell>
          <cell r="I7205">
            <v>208.2</v>
          </cell>
          <cell r="N7205">
            <v>41575.041666666664</v>
          </cell>
        </row>
        <row r="7206">
          <cell r="H7206">
            <v>12.4</v>
          </cell>
          <cell r="I7206">
            <v>209.2</v>
          </cell>
          <cell r="N7206">
            <v>41575.083333333336</v>
          </cell>
        </row>
        <row r="7207">
          <cell r="H7207">
            <v>12.35</v>
          </cell>
          <cell r="I7207">
            <v>207.6</v>
          </cell>
          <cell r="N7207">
            <v>41575.125</v>
          </cell>
        </row>
        <row r="7208">
          <cell r="H7208">
            <v>12.22</v>
          </cell>
          <cell r="I7208">
            <v>206.4</v>
          </cell>
          <cell r="N7208">
            <v>41575.166666666664</v>
          </cell>
        </row>
        <row r="7209">
          <cell r="H7209">
            <v>12.72</v>
          </cell>
          <cell r="I7209">
            <v>205.4</v>
          </cell>
          <cell r="N7209">
            <v>41575.208333333336</v>
          </cell>
        </row>
        <row r="7210">
          <cell r="H7210">
            <v>13.07</v>
          </cell>
          <cell r="I7210">
            <v>235.3</v>
          </cell>
          <cell r="N7210">
            <v>41575.25</v>
          </cell>
        </row>
        <row r="7211">
          <cell r="H7211">
            <v>9.75</v>
          </cell>
          <cell r="I7211">
            <v>251.7</v>
          </cell>
          <cell r="N7211">
            <v>41575.291666666664</v>
          </cell>
        </row>
        <row r="7212">
          <cell r="H7212">
            <v>8.4</v>
          </cell>
          <cell r="I7212">
            <v>260.89999999999998</v>
          </cell>
          <cell r="N7212">
            <v>41575.333333333336</v>
          </cell>
        </row>
        <row r="7213">
          <cell r="H7213">
            <v>7.21</v>
          </cell>
          <cell r="I7213">
            <v>260</v>
          </cell>
          <cell r="N7213">
            <v>41575.375</v>
          </cell>
        </row>
        <row r="7214">
          <cell r="H7214">
            <v>6.1429999999999998</v>
          </cell>
          <cell r="I7214">
            <v>258.39999999999998</v>
          </cell>
          <cell r="N7214">
            <v>41575.416666666664</v>
          </cell>
        </row>
        <row r="7215">
          <cell r="H7215">
            <v>7.05</v>
          </cell>
          <cell r="I7215">
            <v>253.7</v>
          </cell>
          <cell r="N7215">
            <v>41575.458333333336</v>
          </cell>
        </row>
        <row r="7216">
          <cell r="H7216">
            <v>7.03</v>
          </cell>
          <cell r="I7216">
            <v>246.4</v>
          </cell>
          <cell r="N7216">
            <v>41575.5</v>
          </cell>
        </row>
        <row r="7217">
          <cell r="H7217">
            <v>7.08</v>
          </cell>
          <cell r="I7217">
            <v>245.4</v>
          </cell>
          <cell r="N7217">
            <v>41575.541666666664</v>
          </cell>
        </row>
        <row r="7218">
          <cell r="H7218">
            <v>6.9450000000000003</v>
          </cell>
          <cell r="I7218">
            <v>247.4</v>
          </cell>
          <cell r="N7218">
            <v>41575.583333333336</v>
          </cell>
        </row>
        <row r="7219">
          <cell r="H7219">
            <v>6.5259999999999998</v>
          </cell>
          <cell r="I7219">
            <v>256.2</v>
          </cell>
          <cell r="N7219">
            <v>41575.625</v>
          </cell>
        </row>
        <row r="7220">
          <cell r="H7220">
            <v>5.3689999999999998</v>
          </cell>
          <cell r="I7220">
            <v>262.39999999999998</v>
          </cell>
          <cell r="N7220">
            <v>41575.666666666664</v>
          </cell>
        </row>
        <row r="7221">
          <cell r="H7221">
            <v>5.3689999999999998</v>
          </cell>
          <cell r="I7221">
            <v>252.9</v>
          </cell>
          <cell r="N7221">
            <v>41575.708333333336</v>
          </cell>
        </row>
        <row r="7222">
          <cell r="H7222">
            <v>5.1449999999999996</v>
          </cell>
          <cell r="I7222">
            <v>250.1</v>
          </cell>
          <cell r="N7222">
            <v>41575.75</v>
          </cell>
        </row>
        <row r="7223">
          <cell r="H7223">
            <v>5.3879999999999999</v>
          </cell>
          <cell r="I7223">
            <v>244.4</v>
          </cell>
          <cell r="N7223">
            <v>41575.791666666664</v>
          </cell>
        </row>
        <row r="7224">
          <cell r="H7224">
            <v>4.8959999999999999</v>
          </cell>
          <cell r="I7224">
            <v>248.2</v>
          </cell>
          <cell r="N7224">
            <v>41575.833333333336</v>
          </cell>
        </row>
        <row r="7225">
          <cell r="H7225">
            <v>4.3490000000000002</v>
          </cell>
          <cell r="I7225">
            <v>247.8</v>
          </cell>
          <cell r="N7225">
            <v>41575.875</v>
          </cell>
        </row>
        <row r="7226">
          <cell r="H7226">
            <v>4.9870000000000001</v>
          </cell>
          <cell r="I7226">
            <v>247.2</v>
          </cell>
          <cell r="N7226">
            <v>41575.916666666664</v>
          </cell>
        </row>
        <row r="7227">
          <cell r="H7227">
            <v>4.7060000000000004</v>
          </cell>
          <cell r="I7227">
            <v>250</v>
          </cell>
          <cell r="N7227">
            <v>41575.958333333336</v>
          </cell>
        </row>
        <row r="7228">
          <cell r="H7228">
            <v>4.8159999999999998</v>
          </cell>
          <cell r="I7228">
            <v>270.60000000000002</v>
          </cell>
          <cell r="N7228">
            <v>41576</v>
          </cell>
        </row>
        <row r="7229">
          <cell r="H7229">
            <v>5.2779999999999996</v>
          </cell>
          <cell r="I7229">
            <v>279.89999999999998</v>
          </cell>
          <cell r="N7229">
            <v>41576.041666666664</v>
          </cell>
        </row>
        <row r="7230">
          <cell r="H7230">
            <v>4.5</v>
          </cell>
          <cell r="I7230">
            <v>279.3</v>
          </cell>
          <cell r="N7230">
            <v>41576.083333333336</v>
          </cell>
        </row>
        <row r="7231">
          <cell r="H7231">
            <v>4.4249999999999998</v>
          </cell>
          <cell r="I7231">
            <v>269</v>
          </cell>
          <cell r="N7231">
            <v>41576.125</v>
          </cell>
        </row>
        <row r="7232">
          <cell r="H7232">
            <v>3.8740000000000001</v>
          </cell>
          <cell r="I7232">
            <v>277.39999999999998</v>
          </cell>
          <cell r="N7232">
            <v>41576.166666666664</v>
          </cell>
        </row>
        <row r="7233">
          <cell r="H7233">
            <v>4.0490000000000004</v>
          </cell>
          <cell r="I7233">
            <v>276.3</v>
          </cell>
          <cell r="N7233">
            <v>41576.208333333336</v>
          </cell>
        </row>
        <row r="7234">
          <cell r="H7234">
            <v>3.1949999999999998</v>
          </cell>
          <cell r="I7234">
            <v>278</v>
          </cell>
          <cell r="N7234">
            <v>41576.25</v>
          </cell>
        </row>
        <row r="7235">
          <cell r="H7235">
            <v>3.2989999999999999</v>
          </cell>
          <cell r="I7235">
            <v>276.5</v>
          </cell>
          <cell r="N7235">
            <v>41576.291666666664</v>
          </cell>
        </row>
        <row r="7236">
          <cell r="H7236">
            <v>3.1320000000000001</v>
          </cell>
          <cell r="I7236">
            <v>282.10000000000002</v>
          </cell>
          <cell r="N7236">
            <v>41576.333333333336</v>
          </cell>
        </row>
        <row r="7237">
          <cell r="H7237">
            <v>4.0060000000000002</v>
          </cell>
          <cell r="I7237">
            <v>287</v>
          </cell>
          <cell r="N7237">
            <v>41576.375</v>
          </cell>
        </row>
        <row r="7238">
          <cell r="H7238">
            <v>4.5609999999999999</v>
          </cell>
          <cell r="I7238">
            <v>282.2</v>
          </cell>
          <cell r="N7238">
            <v>41576.416666666664</v>
          </cell>
        </row>
        <row r="7239">
          <cell r="H7239">
            <v>4.7279999999999998</v>
          </cell>
          <cell r="I7239">
            <v>283.7</v>
          </cell>
          <cell r="N7239">
            <v>41576.458333333336</v>
          </cell>
        </row>
        <row r="7240">
          <cell r="H7240">
            <v>5.0030000000000001</v>
          </cell>
          <cell r="I7240">
            <v>288.2</v>
          </cell>
          <cell r="N7240">
            <v>41576.5</v>
          </cell>
        </row>
        <row r="8476">
          <cell r="H8476">
            <v>1.722</v>
          </cell>
          <cell r="N8476">
            <v>41628</v>
          </cell>
        </row>
        <row r="8477">
          <cell r="H8477">
            <v>2.1459999999999999</v>
          </cell>
          <cell r="N8477">
            <v>41628.041666666664</v>
          </cell>
        </row>
        <row r="8478">
          <cell r="H8478">
            <v>2.9470000000000001</v>
          </cell>
          <cell r="N8478">
            <v>41628.083333333336</v>
          </cell>
        </row>
        <row r="8479">
          <cell r="H8479">
            <v>2.8740000000000001</v>
          </cell>
          <cell r="N8479">
            <v>41628.125</v>
          </cell>
        </row>
        <row r="8480">
          <cell r="H8480">
            <v>3.3359999999999999</v>
          </cell>
          <cell r="N8480">
            <v>41628.166666666664</v>
          </cell>
        </row>
        <row r="8481">
          <cell r="H8481">
            <v>3.641</v>
          </cell>
          <cell r="N8481">
            <v>41628.208333333336</v>
          </cell>
        </row>
        <row r="8482">
          <cell r="H8482">
            <v>3.4470000000000001</v>
          </cell>
          <cell r="N8482">
            <v>41628.25</v>
          </cell>
        </row>
        <row r="8483">
          <cell r="H8483">
            <v>3.3879999999999999</v>
          </cell>
          <cell r="N8483">
            <v>41628.291666666664</v>
          </cell>
        </row>
        <row r="8484">
          <cell r="H8484">
            <v>3.468</v>
          </cell>
          <cell r="N8484">
            <v>41628.333333333336</v>
          </cell>
        </row>
        <row r="8485">
          <cell r="H8485">
            <v>3.2050000000000001</v>
          </cell>
          <cell r="N8485">
            <v>41628.375</v>
          </cell>
        </row>
        <row r="8486">
          <cell r="H8486">
            <v>2.8439999999999999</v>
          </cell>
          <cell r="N8486">
            <v>41628.416666666664</v>
          </cell>
        </row>
        <row r="8487">
          <cell r="H8487">
            <v>3.1909999999999998</v>
          </cell>
          <cell r="N8487">
            <v>41628.458333333336</v>
          </cell>
        </row>
        <row r="8488">
          <cell r="H8488">
            <v>3.4980000000000002</v>
          </cell>
          <cell r="N8488">
            <v>41628.5</v>
          </cell>
        </row>
        <row r="8489">
          <cell r="H8489">
            <v>4.0250000000000004</v>
          </cell>
          <cell r="N8489">
            <v>41628.541666666664</v>
          </cell>
        </row>
        <row r="8490">
          <cell r="H8490">
            <v>4.6879999999999997</v>
          </cell>
          <cell r="N8490">
            <v>41628.583333333336</v>
          </cell>
        </row>
        <row r="8491">
          <cell r="H8491">
            <v>4.7160000000000002</v>
          </cell>
          <cell r="N8491">
            <v>41628.625</v>
          </cell>
        </row>
        <row r="8492">
          <cell r="H8492">
            <v>5.0460000000000003</v>
          </cell>
          <cell r="N8492">
            <v>41628.666666666664</v>
          </cell>
        </row>
        <row r="8493">
          <cell r="H8493">
            <v>6.2610000000000001</v>
          </cell>
          <cell r="N8493">
            <v>41628.708333333336</v>
          </cell>
        </row>
        <row r="8494">
          <cell r="H8494">
            <v>7.64</v>
          </cell>
          <cell r="N8494">
            <v>41628.75</v>
          </cell>
        </row>
        <row r="8495">
          <cell r="H8495">
            <v>8.18</v>
          </cell>
          <cell r="N8495">
            <v>41628.791666666664</v>
          </cell>
        </row>
        <row r="8496">
          <cell r="H8496">
            <v>8.44</v>
          </cell>
          <cell r="N8496">
            <v>41628.833333333336</v>
          </cell>
        </row>
        <row r="8497">
          <cell r="H8497">
            <v>8.98</v>
          </cell>
          <cell r="N8497">
            <v>41628.875</v>
          </cell>
        </row>
        <row r="8498">
          <cell r="H8498">
            <v>8.6999999999999993</v>
          </cell>
          <cell r="N8498">
            <v>41628.916666666664</v>
          </cell>
        </row>
        <row r="8499">
          <cell r="H8499">
            <v>8.61</v>
          </cell>
          <cell r="N8499">
            <v>41628.958333333336</v>
          </cell>
        </row>
        <row r="8500">
          <cell r="H8500">
            <v>9.07</v>
          </cell>
          <cell r="N8500">
            <v>41629</v>
          </cell>
        </row>
        <row r="8501">
          <cell r="H8501">
            <v>8.9499999999999993</v>
          </cell>
          <cell r="N8501">
            <v>41629.041666666664</v>
          </cell>
        </row>
        <row r="8502">
          <cell r="H8502">
            <v>9.19</v>
          </cell>
          <cell r="N8502">
            <v>41629.083333333336</v>
          </cell>
        </row>
        <row r="8503">
          <cell r="H8503">
            <v>9.64</v>
          </cell>
          <cell r="N8503">
            <v>41629.125</v>
          </cell>
        </row>
        <row r="8504">
          <cell r="H8504">
            <v>9.7799999999999994</v>
          </cell>
          <cell r="N8504">
            <v>41629.166666666664</v>
          </cell>
        </row>
        <row r="8505">
          <cell r="H8505">
            <v>9.09</v>
          </cell>
          <cell r="N8505">
            <v>41629.208333333336</v>
          </cell>
        </row>
        <row r="8506">
          <cell r="H8506">
            <v>9.1300000000000008</v>
          </cell>
          <cell r="N8506">
            <v>41629.25</v>
          </cell>
        </row>
        <row r="8507">
          <cell r="H8507">
            <v>9.11</v>
          </cell>
          <cell r="N8507">
            <v>41629.291666666664</v>
          </cell>
        </row>
        <row r="8508">
          <cell r="H8508">
            <v>8.94</v>
          </cell>
          <cell r="N8508">
            <v>41629.333333333336</v>
          </cell>
        </row>
        <row r="8509">
          <cell r="H8509">
            <v>8.7799999999999994</v>
          </cell>
          <cell r="N8509">
            <v>41629.375</v>
          </cell>
        </row>
        <row r="8510">
          <cell r="H8510">
            <v>8.3800000000000008</v>
          </cell>
          <cell r="N8510">
            <v>41629.416666666664</v>
          </cell>
        </row>
        <row r="8511">
          <cell r="H8511">
            <v>8.4499999999999993</v>
          </cell>
          <cell r="N8511">
            <v>41629.458333333336</v>
          </cell>
        </row>
        <row r="8512">
          <cell r="H8512">
            <v>8.58</v>
          </cell>
          <cell r="N8512">
            <v>41629.5</v>
          </cell>
        </row>
        <row r="8513">
          <cell r="H8513">
            <v>9.83</v>
          </cell>
          <cell r="N8513">
            <v>41629.541666666664</v>
          </cell>
        </row>
        <row r="8514">
          <cell r="H8514">
            <v>8.89</v>
          </cell>
          <cell r="N8514">
            <v>41629.583333333336</v>
          </cell>
        </row>
        <row r="8515">
          <cell r="H8515">
            <v>9.52</v>
          </cell>
          <cell r="N8515">
            <v>41629.625</v>
          </cell>
        </row>
        <row r="8516">
          <cell r="H8516">
            <v>10.49</v>
          </cell>
          <cell r="N8516">
            <v>41629.666666666664</v>
          </cell>
        </row>
        <row r="8517">
          <cell r="H8517">
            <v>11.71</v>
          </cell>
          <cell r="N8517">
            <v>41629.708333333336</v>
          </cell>
        </row>
        <row r="8518">
          <cell r="H8518">
            <v>11.23</v>
          </cell>
          <cell r="N8518">
            <v>41629.75</v>
          </cell>
        </row>
        <row r="8519">
          <cell r="H8519">
            <v>9.16</v>
          </cell>
          <cell r="N8519">
            <v>41629.791666666664</v>
          </cell>
        </row>
        <row r="8520">
          <cell r="H8520">
            <v>8.8699999999999992</v>
          </cell>
          <cell r="N8520">
            <v>41629.833333333336</v>
          </cell>
        </row>
        <row r="8521">
          <cell r="H8521">
            <v>7.18</v>
          </cell>
          <cell r="N8521">
            <v>41629.875</v>
          </cell>
        </row>
        <row r="8522">
          <cell r="H8522">
            <v>5.2060000000000004</v>
          </cell>
          <cell r="N8522">
            <v>41629.916666666664</v>
          </cell>
        </row>
        <row r="8523">
          <cell r="H8523">
            <v>5.3609999999999998</v>
          </cell>
          <cell r="N8523">
            <v>41629.958333333336</v>
          </cell>
        </row>
        <row r="8524">
          <cell r="H8524">
            <v>4.6360000000000001</v>
          </cell>
          <cell r="N8524">
            <v>41630</v>
          </cell>
        </row>
        <row r="8525">
          <cell r="H8525">
            <v>4.03</v>
          </cell>
          <cell r="N8525">
            <v>41630.041666666664</v>
          </cell>
        </row>
        <row r="8526">
          <cell r="H8526">
            <v>3.5409999999999999</v>
          </cell>
          <cell r="N8526">
            <v>41630.083333333336</v>
          </cell>
        </row>
        <row r="8527">
          <cell r="H8527">
            <v>3.9249999999999998</v>
          </cell>
          <cell r="N8527">
            <v>41630.125</v>
          </cell>
        </row>
        <row r="8528">
          <cell r="H8528">
            <v>4.5359999999999996</v>
          </cell>
          <cell r="N8528">
            <v>41630.166666666664</v>
          </cell>
        </row>
        <row r="8529">
          <cell r="H8529">
            <v>5.1760000000000002</v>
          </cell>
          <cell r="N8529">
            <v>41630.208333333336</v>
          </cell>
        </row>
        <row r="8530">
          <cell r="H8530">
            <v>6.94</v>
          </cell>
          <cell r="N8530">
            <v>41630.25</v>
          </cell>
        </row>
        <row r="8531">
          <cell r="H8531">
            <v>7.57</v>
          </cell>
          <cell r="N8531">
            <v>41630.291666666664</v>
          </cell>
        </row>
        <row r="8532">
          <cell r="H8532">
            <v>6.7460000000000004</v>
          </cell>
          <cell r="N8532">
            <v>41630.333333333336</v>
          </cell>
        </row>
        <row r="8533">
          <cell r="H8533">
            <v>5.51</v>
          </cell>
          <cell r="N8533">
            <v>41630.375</v>
          </cell>
        </row>
        <row r="8534">
          <cell r="H8534">
            <v>5.5140000000000002</v>
          </cell>
          <cell r="N8534">
            <v>41630.416666666664</v>
          </cell>
        </row>
        <row r="8535">
          <cell r="H8535">
            <v>4.6529999999999996</v>
          </cell>
          <cell r="N8535">
            <v>41630.458333333336</v>
          </cell>
        </row>
        <row r="8536">
          <cell r="H8536">
            <v>4.6210000000000004</v>
          </cell>
          <cell r="N8536">
            <v>41630.5</v>
          </cell>
        </row>
        <row r="8537">
          <cell r="H8537">
            <v>5.12</v>
          </cell>
          <cell r="N8537">
            <v>41630.541666666664</v>
          </cell>
        </row>
        <row r="8538">
          <cell r="H8538">
            <v>5.1740000000000004</v>
          </cell>
          <cell r="N8538">
            <v>41630.583333333336</v>
          </cell>
        </row>
        <row r="8539">
          <cell r="H8539">
            <v>4.7699999999999996</v>
          </cell>
          <cell r="N8539">
            <v>41630.625</v>
          </cell>
        </row>
        <row r="8540">
          <cell r="H8540">
            <v>4.0510000000000002</v>
          </cell>
          <cell r="N8540">
            <v>41630.666666666664</v>
          </cell>
        </row>
        <row r="8541">
          <cell r="H8541">
            <v>4.3710000000000004</v>
          </cell>
          <cell r="N8541">
            <v>41630.708333333336</v>
          </cell>
        </row>
        <row r="8542">
          <cell r="H8542">
            <v>4.5629999999999997</v>
          </cell>
          <cell r="N8542">
            <v>41630.75</v>
          </cell>
        </row>
        <row r="8543">
          <cell r="H8543">
            <v>3.9670000000000001</v>
          </cell>
          <cell r="N8543">
            <v>41630.791666666664</v>
          </cell>
        </row>
        <row r="8544">
          <cell r="H8544">
            <v>3.5310000000000001</v>
          </cell>
          <cell r="N8544">
            <v>41630.833333333336</v>
          </cell>
        </row>
        <row r="8545">
          <cell r="H8545">
            <v>4.9279999999999999</v>
          </cell>
          <cell r="N8545">
            <v>41630.875</v>
          </cell>
        </row>
        <row r="8546">
          <cell r="H8546">
            <v>3.6469999999999998</v>
          </cell>
          <cell r="N8546">
            <v>41630.916666666664</v>
          </cell>
        </row>
        <row r="8547">
          <cell r="H8547">
            <v>2.4910000000000001</v>
          </cell>
          <cell r="N8547">
            <v>41630.958333333336</v>
          </cell>
        </row>
        <row r="8548">
          <cell r="H8548">
            <v>2.4380000000000002</v>
          </cell>
          <cell r="N8548">
            <v>41631</v>
          </cell>
        </row>
        <row r="8549">
          <cell r="H8549">
            <v>3.7370000000000001</v>
          </cell>
          <cell r="N8549">
            <v>41631.041666666664</v>
          </cell>
        </row>
        <row r="8550">
          <cell r="H8550">
            <v>3.9790000000000001</v>
          </cell>
          <cell r="N8550">
            <v>41631.083333333336</v>
          </cell>
        </row>
        <row r="8551">
          <cell r="H8551">
            <v>4.8369999999999997</v>
          </cell>
          <cell r="N8551">
            <v>41631.125</v>
          </cell>
        </row>
        <row r="8552">
          <cell r="H8552">
            <v>5.8680000000000003</v>
          </cell>
          <cell r="N8552">
            <v>41631.166666666664</v>
          </cell>
        </row>
        <row r="8553">
          <cell r="H8553">
            <v>5.1769999999999996</v>
          </cell>
          <cell r="N8553">
            <v>41631.208333333336</v>
          </cell>
        </row>
        <row r="8554">
          <cell r="H8554">
            <v>5.8559999999999999</v>
          </cell>
          <cell r="N8554">
            <v>41631.25</v>
          </cell>
        </row>
        <row r="8555">
          <cell r="H8555">
            <v>7.36</v>
          </cell>
          <cell r="N8555">
            <v>41631.291666666664</v>
          </cell>
        </row>
        <row r="8556">
          <cell r="H8556">
            <v>8.02</v>
          </cell>
          <cell r="N8556">
            <v>41631.333333333336</v>
          </cell>
        </row>
        <row r="8557">
          <cell r="H8557">
            <v>8.15</v>
          </cell>
          <cell r="N8557">
            <v>41631.375</v>
          </cell>
        </row>
        <row r="8558">
          <cell r="H8558">
            <v>9.01</v>
          </cell>
          <cell r="N8558">
            <v>41631.416666666664</v>
          </cell>
        </row>
        <row r="8559">
          <cell r="H8559">
            <v>9.56</v>
          </cell>
          <cell r="N8559">
            <v>41631.458333333336</v>
          </cell>
        </row>
        <row r="8560">
          <cell r="H8560">
            <v>9.84</v>
          </cell>
          <cell r="N8560">
            <v>41631.5</v>
          </cell>
        </row>
        <row r="8561">
          <cell r="H8561">
            <v>10.4</v>
          </cell>
          <cell r="N8561">
            <v>41631.541666666664</v>
          </cell>
        </row>
        <row r="8562">
          <cell r="H8562">
            <v>10.89</v>
          </cell>
          <cell r="N8562">
            <v>41631.583333333336</v>
          </cell>
        </row>
        <row r="8563">
          <cell r="H8563">
            <v>13.91</v>
          </cell>
          <cell r="N8563">
            <v>41631.625</v>
          </cell>
        </row>
        <row r="8564">
          <cell r="H8564">
            <v>15.61</v>
          </cell>
          <cell r="N8564">
            <v>41631.666666666664</v>
          </cell>
        </row>
        <row r="8565">
          <cell r="H8565">
            <v>14.13</v>
          </cell>
          <cell r="N8565">
            <v>41631.708333333336</v>
          </cell>
        </row>
        <row r="8566">
          <cell r="H8566">
            <v>12.5</v>
          </cell>
          <cell r="N8566">
            <v>41631.75</v>
          </cell>
        </row>
        <row r="8567">
          <cell r="H8567">
            <v>13.11</v>
          </cell>
          <cell r="N8567">
            <v>41631.791666666664</v>
          </cell>
        </row>
        <row r="8568">
          <cell r="H8568">
            <v>11.7</v>
          </cell>
          <cell r="N8568">
            <v>41631.833333333336</v>
          </cell>
        </row>
        <row r="8569">
          <cell r="H8569">
            <v>12.73</v>
          </cell>
          <cell r="N8569">
            <v>41631.875</v>
          </cell>
        </row>
        <row r="8570">
          <cell r="H8570">
            <v>12.7</v>
          </cell>
          <cell r="N8570">
            <v>41631.916666666664</v>
          </cell>
        </row>
        <row r="8571">
          <cell r="H8571">
            <v>13.54</v>
          </cell>
          <cell r="N8571">
            <v>41631.958333333336</v>
          </cell>
        </row>
        <row r="8572">
          <cell r="H8572">
            <v>14.06</v>
          </cell>
          <cell r="N8572">
            <v>41632</v>
          </cell>
        </row>
        <row r="8573">
          <cell r="H8573">
            <v>14.6</v>
          </cell>
          <cell r="N8573">
            <v>41632.041666666664</v>
          </cell>
        </row>
        <row r="8574">
          <cell r="H8574">
            <v>14.92</v>
          </cell>
          <cell r="N8574">
            <v>41632.083333333336</v>
          </cell>
        </row>
        <row r="8575">
          <cell r="H8575">
            <v>14.22</v>
          </cell>
          <cell r="N8575">
            <v>41632.125</v>
          </cell>
        </row>
        <row r="8576">
          <cell r="H8576">
            <v>11.39</v>
          </cell>
          <cell r="N8576">
            <v>41632.166666666664</v>
          </cell>
        </row>
        <row r="8577">
          <cell r="H8577">
            <v>5.7859999999999996</v>
          </cell>
          <cell r="N8577">
            <v>41632.208333333336</v>
          </cell>
        </row>
        <row r="8578">
          <cell r="H8578">
            <v>4.1509999999999998</v>
          </cell>
          <cell r="N8578">
            <v>41632.25</v>
          </cell>
        </row>
        <row r="8579">
          <cell r="H8579">
            <v>3.8620000000000001</v>
          </cell>
          <cell r="N8579">
            <v>41632.291666666664</v>
          </cell>
        </row>
        <row r="8580">
          <cell r="H8580">
            <v>5.4749999999999996</v>
          </cell>
          <cell r="N8580">
            <v>41632.333333333336</v>
          </cell>
        </row>
        <row r="8581">
          <cell r="H8581">
            <v>6.1989999999999998</v>
          </cell>
          <cell r="N8581">
            <v>41632.375</v>
          </cell>
        </row>
        <row r="8582">
          <cell r="H8582">
            <v>5.452</v>
          </cell>
          <cell r="N8582">
            <v>41632.416666666664</v>
          </cell>
        </row>
        <row r="8583">
          <cell r="H8583">
            <v>5.9530000000000003</v>
          </cell>
          <cell r="N8583">
            <v>41632.458333333336</v>
          </cell>
        </row>
        <row r="8584">
          <cell r="H8584">
            <v>6.7750000000000004</v>
          </cell>
          <cell r="N8584">
            <v>41632.5</v>
          </cell>
        </row>
        <row r="8585">
          <cell r="H8585">
            <v>7.29</v>
          </cell>
          <cell r="N8585">
            <v>41632.541666666664</v>
          </cell>
        </row>
        <row r="8586">
          <cell r="H8586">
            <v>6.2060000000000004</v>
          </cell>
          <cell r="N8586">
            <v>41632.583333333336</v>
          </cell>
        </row>
        <row r="8587">
          <cell r="H8587">
            <v>4.3380000000000001</v>
          </cell>
          <cell r="N8587">
            <v>41632.625</v>
          </cell>
        </row>
        <row r="8588">
          <cell r="H8588">
            <v>4.5350000000000001</v>
          </cell>
          <cell r="N8588">
            <v>41632.666666666664</v>
          </cell>
        </row>
        <row r="8589">
          <cell r="H8589">
            <v>4.2450000000000001</v>
          </cell>
          <cell r="N8589">
            <v>41632.708333333336</v>
          </cell>
        </row>
        <row r="8590">
          <cell r="H8590">
            <v>5.33</v>
          </cell>
          <cell r="N8590">
            <v>41632.75</v>
          </cell>
        </row>
        <row r="8591">
          <cell r="H8591">
            <v>4.5449999999999999</v>
          </cell>
          <cell r="N8591">
            <v>41632.791666666664</v>
          </cell>
        </row>
        <row r="8592">
          <cell r="H8592">
            <v>1.5089999999999999</v>
          </cell>
          <cell r="N8592">
            <v>41632.833333333336</v>
          </cell>
        </row>
        <row r="8593">
          <cell r="H8593">
            <v>2.2370000000000001</v>
          </cell>
          <cell r="N8593">
            <v>41632.875</v>
          </cell>
        </row>
        <row r="8594">
          <cell r="H8594">
            <v>0.92900000000000005</v>
          </cell>
          <cell r="N8594">
            <v>41632.916666666664</v>
          </cell>
        </row>
        <row r="8595">
          <cell r="H8595">
            <v>2.2469999999999999</v>
          </cell>
          <cell r="N8595">
            <v>41632.958333333336</v>
          </cell>
        </row>
      </sheetData>
      <sheetData sheetId="4"/>
      <sheetData sheetId="5"/>
      <sheetData sheetId="6">
        <row r="3">
          <cell r="A3">
            <v>41485.004814814813</v>
          </cell>
          <cell r="F3">
            <v>310.33</v>
          </cell>
          <cell r="I3">
            <v>41485.000185185185</v>
          </cell>
          <cell r="N3">
            <v>4.1000000000000009E-2</v>
          </cell>
          <cell r="P3">
            <v>37.01</v>
          </cell>
          <cell r="U3">
            <v>41485</v>
          </cell>
          <cell r="V3"/>
        </row>
        <row r="4">
          <cell r="A4">
            <v>41485.011759259258</v>
          </cell>
          <cell r="F4">
            <v>310.33</v>
          </cell>
          <cell r="I4">
            <v>41485.00712962963</v>
          </cell>
          <cell r="N4">
            <v>4.1000000000000009E-2</v>
          </cell>
          <cell r="P4">
            <v>37.64</v>
          </cell>
          <cell r="U4">
            <v>41485.041666666664</v>
          </cell>
          <cell r="V4"/>
        </row>
        <row r="5">
          <cell r="A5">
            <v>41485.018703703703</v>
          </cell>
          <cell r="F5">
            <v>310.33</v>
          </cell>
          <cell r="I5">
            <v>41485.014074074075</v>
          </cell>
          <cell r="N5">
            <v>4.1000000000000009E-2</v>
          </cell>
          <cell r="P5">
            <v>37.64</v>
          </cell>
          <cell r="U5">
            <v>41485.083333333336</v>
          </cell>
          <cell r="V5"/>
        </row>
        <row r="6">
          <cell r="A6">
            <v>41485.025648148148</v>
          </cell>
          <cell r="F6">
            <v>310.33</v>
          </cell>
          <cell r="I6">
            <v>41485.021018518521</v>
          </cell>
          <cell r="N6">
            <v>4.0000000000000008E-2</v>
          </cell>
          <cell r="P6">
            <v>37.64</v>
          </cell>
          <cell r="U6">
            <v>41485.125</v>
          </cell>
          <cell r="V6"/>
        </row>
        <row r="7">
          <cell r="A7">
            <v>41485.032592592594</v>
          </cell>
          <cell r="F7">
            <v>310.33</v>
          </cell>
          <cell r="I7">
            <v>41485.027962962966</v>
          </cell>
          <cell r="N7">
            <v>4.1000000000000009E-2</v>
          </cell>
          <cell r="P7">
            <v>37.64</v>
          </cell>
          <cell r="U7">
            <v>41485.166666666664</v>
          </cell>
          <cell r="V7"/>
        </row>
        <row r="8">
          <cell r="A8">
            <v>41485.039537037039</v>
          </cell>
          <cell r="F8">
            <v>310.33</v>
          </cell>
          <cell r="I8">
            <v>41485.034907407404</v>
          </cell>
          <cell r="N8">
            <v>4.0000000000000008E-2</v>
          </cell>
          <cell r="P8">
            <v>37.64</v>
          </cell>
          <cell r="U8">
            <v>41485.208333333336</v>
          </cell>
          <cell r="V8"/>
        </row>
        <row r="9">
          <cell r="A9">
            <v>41485.046481481484</v>
          </cell>
          <cell r="F9">
            <v>310.33</v>
          </cell>
          <cell r="I9">
            <v>41485.041851851849</v>
          </cell>
          <cell r="N9">
            <v>4.0000000000000008E-2</v>
          </cell>
          <cell r="P9">
            <v>38.900000000000006</v>
          </cell>
          <cell r="U9">
            <v>41485.25</v>
          </cell>
          <cell r="V9"/>
        </row>
        <row r="10">
          <cell r="A10">
            <v>41485.053425925929</v>
          </cell>
          <cell r="F10">
            <v>310.33</v>
          </cell>
          <cell r="I10">
            <v>41485.048796296294</v>
          </cell>
          <cell r="N10">
            <v>4.1000000000000009E-2</v>
          </cell>
          <cell r="P10">
            <v>35.750000000000007</v>
          </cell>
          <cell r="U10">
            <v>41485.291666666664</v>
          </cell>
          <cell r="V10">
            <v>6</v>
          </cell>
        </row>
        <row r="11">
          <cell r="A11">
            <v>41485.060370370367</v>
          </cell>
          <cell r="F11">
            <v>310.33</v>
          </cell>
          <cell r="I11">
            <v>41485.05574074074</v>
          </cell>
          <cell r="N11">
            <v>4.200000000000001E-2</v>
          </cell>
          <cell r="P11">
            <v>36.380000000000003</v>
          </cell>
          <cell r="U11">
            <v>41485.333333333336</v>
          </cell>
          <cell r="V11">
            <v>1.6</v>
          </cell>
        </row>
        <row r="12">
          <cell r="A12">
            <v>41485.067314814813</v>
          </cell>
          <cell r="F12">
            <v>310.33</v>
          </cell>
          <cell r="I12">
            <v>41485.062685185185</v>
          </cell>
          <cell r="N12">
            <v>4.200000000000001E-2</v>
          </cell>
          <cell r="P12">
            <v>35.750000000000007</v>
          </cell>
          <cell r="U12">
            <v>41485.375</v>
          </cell>
          <cell r="V12">
            <v>1.4</v>
          </cell>
        </row>
        <row r="13">
          <cell r="A13">
            <v>41485.074259259258</v>
          </cell>
          <cell r="F13">
            <v>310.33</v>
          </cell>
          <cell r="I13">
            <v>41485.06962962963</v>
          </cell>
          <cell r="N13">
            <v>4.0000000000000008E-2</v>
          </cell>
          <cell r="P13">
            <v>36.380000000000003</v>
          </cell>
          <cell r="U13">
            <v>41485.416666666664</v>
          </cell>
          <cell r="V13">
            <v>1.8</v>
          </cell>
        </row>
        <row r="14">
          <cell r="A14">
            <v>41485.081203703703</v>
          </cell>
          <cell r="F14">
            <v>310.33</v>
          </cell>
          <cell r="I14">
            <v>41485.076574074075</v>
          </cell>
          <cell r="N14">
            <v>4.0000000000000008E-2</v>
          </cell>
          <cell r="P14">
            <v>1406.0000000000002</v>
          </cell>
          <cell r="U14">
            <v>41485.458333333336</v>
          </cell>
          <cell r="V14">
            <v>0.4</v>
          </cell>
        </row>
        <row r="15">
          <cell r="A15">
            <v>41485.088148148148</v>
          </cell>
          <cell r="F15">
            <v>310.33</v>
          </cell>
          <cell r="I15">
            <v>41485.083518518521</v>
          </cell>
          <cell r="N15">
            <v>0.17200000000000001</v>
          </cell>
          <cell r="P15">
            <v>7894.37</v>
          </cell>
          <cell r="U15">
            <v>41485.5</v>
          </cell>
          <cell r="V15"/>
        </row>
        <row r="16">
          <cell r="A16">
            <v>41485.095092592594</v>
          </cell>
          <cell r="F16">
            <v>310.33</v>
          </cell>
          <cell r="I16">
            <v>41485.090462962966</v>
          </cell>
          <cell r="N16">
            <v>0.315</v>
          </cell>
          <cell r="P16">
            <v>288.38000000000005</v>
          </cell>
          <cell r="U16">
            <v>41485.541666666664</v>
          </cell>
          <cell r="V16">
            <v>0.4</v>
          </cell>
        </row>
        <row r="17">
          <cell r="A17">
            <v>41485.102037037039</v>
          </cell>
          <cell r="F17">
            <v>310.33</v>
          </cell>
          <cell r="I17">
            <v>41485.097407407404</v>
          </cell>
          <cell r="N17">
            <v>0.45</v>
          </cell>
          <cell r="P17">
            <v>260.03000000000003</v>
          </cell>
          <cell r="U17">
            <v>41485.583333333336</v>
          </cell>
          <cell r="V17"/>
        </row>
        <row r="18">
          <cell r="A18">
            <v>41485.108981481484</v>
          </cell>
          <cell r="F18">
            <v>310.33</v>
          </cell>
          <cell r="I18">
            <v>41485.104351851849</v>
          </cell>
          <cell r="N18">
            <v>0.57199999999999995</v>
          </cell>
          <cell r="P18">
            <v>261.28999999999996</v>
          </cell>
          <cell r="U18">
            <v>41485.625</v>
          </cell>
          <cell r="V18"/>
        </row>
        <row r="19">
          <cell r="A19">
            <v>41485.115925925929</v>
          </cell>
          <cell r="F19">
            <v>310.33</v>
          </cell>
          <cell r="I19">
            <v>41485.111296296294</v>
          </cell>
          <cell r="N19">
            <v>0.68500000000000005</v>
          </cell>
          <cell r="P19">
            <v>256.88</v>
          </cell>
          <cell r="U19">
            <v>41485.666666666664</v>
          </cell>
          <cell r="V19"/>
        </row>
        <row r="20">
          <cell r="A20">
            <v>41485.122870370367</v>
          </cell>
          <cell r="F20">
            <v>310.33</v>
          </cell>
          <cell r="I20">
            <v>41485.11824074074</v>
          </cell>
          <cell r="N20">
            <v>0.79899999999999993</v>
          </cell>
          <cell r="P20">
            <v>232.93999999999997</v>
          </cell>
          <cell r="U20">
            <v>41485.708333333336</v>
          </cell>
          <cell r="V20"/>
        </row>
        <row r="21">
          <cell r="A21">
            <v>41485.129814814813</v>
          </cell>
          <cell r="F21">
            <v>2.4799999999999613</v>
          </cell>
          <cell r="I21">
            <v>41485.125185185185</v>
          </cell>
          <cell r="N21">
            <v>0.90500000000000003</v>
          </cell>
          <cell r="P21">
            <v>241.76</v>
          </cell>
          <cell r="U21">
            <v>41485.75</v>
          </cell>
          <cell r="V21"/>
        </row>
        <row r="22">
          <cell r="A22">
            <v>41485.136759259258</v>
          </cell>
          <cell r="F22">
            <v>2.0699999999999932</v>
          </cell>
          <cell r="I22">
            <v>41485.13212962963</v>
          </cell>
          <cell r="N22">
            <v>1.006</v>
          </cell>
          <cell r="P22">
            <v>203.33</v>
          </cell>
        </row>
        <row r="23">
          <cell r="A23">
            <v>41485.143703703703</v>
          </cell>
          <cell r="F23">
            <v>3.3100000000000023</v>
          </cell>
          <cell r="I23">
            <v>41485.139074074075</v>
          </cell>
          <cell r="N23">
            <v>1.0960000000000001</v>
          </cell>
          <cell r="P23">
            <v>183.79999999999998</v>
          </cell>
        </row>
        <row r="24">
          <cell r="A24">
            <v>41485.150648148148</v>
          </cell>
          <cell r="F24">
            <v>310.33</v>
          </cell>
          <cell r="I24">
            <v>41485.146018518521</v>
          </cell>
          <cell r="N24">
            <v>1.202</v>
          </cell>
          <cell r="P24">
            <v>163.01</v>
          </cell>
        </row>
        <row r="25">
          <cell r="A25">
            <v>41485.157592592594</v>
          </cell>
          <cell r="F25">
            <v>310.33</v>
          </cell>
          <cell r="I25">
            <v>41485.152962962966</v>
          </cell>
          <cell r="N25">
            <v>1.2829999999999999</v>
          </cell>
          <cell r="P25">
            <v>166.79</v>
          </cell>
        </row>
        <row r="26">
          <cell r="A26">
            <v>41485.164537037039</v>
          </cell>
          <cell r="F26">
            <v>3.3100000000000023</v>
          </cell>
          <cell r="I26">
            <v>41485.159907407404</v>
          </cell>
          <cell r="N26">
            <v>1.3639999999999999</v>
          </cell>
          <cell r="P26">
            <v>1411.67</v>
          </cell>
        </row>
        <row r="27">
          <cell r="A27">
            <v>41485.171481481484</v>
          </cell>
          <cell r="F27">
            <v>0.40999999999996817</v>
          </cell>
          <cell r="I27">
            <v>41485.166851851849</v>
          </cell>
          <cell r="N27">
            <v>1.4390000000000001</v>
          </cell>
          <cell r="P27">
            <v>344.45000000000005</v>
          </cell>
        </row>
        <row r="28">
          <cell r="A28">
            <v>41485.178425925929</v>
          </cell>
          <cell r="F28">
            <v>310.33</v>
          </cell>
          <cell r="I28">
            <v>41485.173796296294</v>
          </cell>
          <cell r="N28">
            <v>1.5049999999999999</v>
          </cell>
          <cell r="P28">
            <v>464.78</v>
          </cell>
        </row>
        <row r="29">
          <cell r="A29">
            <v>41485.185370370367</v>
          </cell>
          <cell r="F29">
            <v>310.33</v>
          </cell>
          <cell r="I29">
            <v>41485.18074074074</v>
          </cell>
          <cell r="N29">
            <v>1.546</v>
          </cell>
          <cell r="P29">
            <v>138.44</v>
          </cell>
        </row>
        <row r="30">
          <cell r="A30">
            <v>41485.192314814813</v>
          </cell>
          <cell r="F30">
            <v>4.1299999999999955</v>
          </cell>
          <cell r="I30">
            <v>41485.187685185185</v>
          </cell>
          <cell r="N30">
            <v>1.58</v>
          </cell>
          <cell r="P30">
            <v>132.14000000000001</v>
          </cell>
        </row>
        <row r="31">
          <cell r="A31">
            <v>41485.199259259258</v>
          </cell>
          <cell r="F31">
            <v>4.1299999999999955</v>
          </cell>
          <cell r="I31">
            <v>41485.19462962963</v>
          </cell>
          <cell r="N31">
            <v>1.6119999999999999</v>
          </cell>
          <cell r="P31">
            <v>202.06999999999996</v>
          </cell>
        </row>
        <row r="32">
          <cell r="A32">
            <v>41485.206203703703</v>
          </cell>
          <cell r="F32">
            <v>4.5399999999999636</v>
          </cell>
          <cell r="I32">
            <v>41485.201574074075</v>
          </cell>
          <cell r="N32">
            <v>1.6059999999999999</v>
          </cell>
          <cell r="P32">
            <v>108.2</v>
          </cell>
        </row>
        <row r="33">
          <cell r="A33">
            <v>41485.213148148148</v>
          </cell>
          <cell r="F33">
            <v>4.5399999999999636</v>
          </cell>
          <cell r="I33">
            <v>41485.208518518521</v>
          </cell>
          <cell r="N33">
            <v>1.5820000000000001</v>
          </cell>
          <cell r="P33">
            <v>113.87000000000002</v>
          </cell>
        </row>
        <row r="34">
          <cell r="A34">
            <v>41485.220092592594</v>
          </cell>
          <cell r="F34">
            <v>4.1299999999999955</v>
          </cell>
          <cell r="I34">
            <v>41485.215462962966</v>
          </cell>
          <cell r="N34">
            <v>1.5569999999999999</v>
          </cell>
          <cell r="P34">
            <v>111.35000000000001</v>
          </cell>
        </row>
        <row r="35">
          <cell r="A35">
            <v>41485.227037037039</v>
          </cell>
          <cell r="F35">
            <v>3.7199999999999704</v>
          </cell>
          <cell r="I35">
            <v>41485.222407407404</v>
          </cell>
          <cell r="N35">
            <v>1.516</v>
          </cell>
          <cell r="P35">
            <v>121.43</v>
          </cell>
        </row>
        <row r="36">
          <cell r="A36">
            <v>41485.233981481484</v>
          </cell>
          <cell r="F36">
            <v>3.7199999999999704</v>
          </cell>
          <cell r="I36">
            <v>41485.229351851849</v>
          </cell>
          <cell r="N36">
            <v>1.4590000000000001</v>
          </cell>
          <cell r="P36">
            <v>105.67999999999999</v>
          </cell>
        </row>
        <row r="37">
          <cell r="A37">
            <v>41485.240925925929</v>
          </cell>
          <cell r="F37">
            <v>1.6499999999999773</v>
          </cell>
          <cell r="I37">
            <v>41485.236296296294</v>
          </cell>
          <cell r="N37">
            <v>1.4139999999999999</v>
          </cell>
          <cell r="P37">
            <v>213.41</v>
          </cell>
        </row>
        <row r="38">
          <cell r="A38">
            <v>41485.247870370367</v>
          </cell>
          <cell r="F38">
            <v>310.33</v>
          </cell>
          <cell r="I38">
            <v>41485.24324074074</v>
          </cell>
          <cell r="N38">
            <v>1.349</v>
          </cell>
          <cell r="P38">
            <v>147.88999999999999</v>
          </cell>
        </row>
        <row r="39">
          <cell r="A39">
            <v>41485.254814814813</v>
          </cell>
          <cell r="F39">
            <v>310.33</v>
          </cell>
          <cell r="I39">
            <v>41485.250185185185</v>
          </cell>
          <cell r="N39">
            <v>1.2829999999999999</v>
          </cell>
          <cell r="P39">
            <v>126.47</v>
          </cell>
        </row>
        <row r="40">
          <cell r="A40">
            <v>41485.261759259258</v>
          </cell>
          <cell r="F40">
            <v>310.33</v>
          </cell>
          <cell r="I40">
            <v>41485.25712962963</v>
          </cell>
          <cell r="N40">
            <v>1.2070000000000001</v>
          </cell>
          <cell r="P40">
            <v>139.69999999999999</v>
          </cell>
        </row>
        <row r="41">
          <cell r="A41">
            <v>41485.268703703703</v>
          </cell>
          <cell r="F41">
            <v>310.33</v>
          </cell>
          <cell r="I41">
            <v>41485.264074074075</v>
          </cell>
          <cell r="N41">
            <v>1.1420000000000001</v>
          </cell>
          <cell r="P41">
            <v>123.32</v>
          </cell>
        </row>
        <row r="42">
          <cell r="A42">
            <v>41485.275648148148</v>
          </cell>
          <cell r="F42">
            <v>310.33</v>
          </cell>
          <cell r="I42">
            <v>41485.271018518521</v>
          </cell>
          <cell r="N42">
            <v>1.0469999999999999</v>
          </cell>
          <cell r="P42">
            <v>273.26000000000005</v>
          </cell>
        </row>
        <row r="43">
          <cell r="A43">
            <v>41485.282592592594</v>
          </cell>
          <cell r="F43">
            <v>310.33</v>
          </cell>
          <cell r="I43">
            <v>41485.277962962966</v>
          </cell>
          <cell r="N43">
            <v>0.96499999999999997</v>
          </cell>
          <cell r="P43">
            <v>114.5</v>
          </cell>
        </row>
        <row r="44">
          <cell r="A44">
            <v>41485.289537037039</v>
          </cell>
          <cell r="F44">
            <v>310.33</v>
          </cell>
          <cell r="I44">
            <v>41485.284907407404</v>
          </cell>
          <cell r="N44">
            <v>0.85199999999999998</v>
          </cell>
          <cell r="P44">
            <v>132.14000000000001</v>
          </cell>
        </row>
        <row r="45">
          <cell r="A45">
            <v>41485.296481481484</v>
          </cell>
          <cell r="F45">
            <v>310.33</v>
          </cell>
          <cell r="I45">
            <v>41485.291851851849</v>
          </cell>
          <cell r="N45">
            <v>0.71799999999999997</v>
          </cell>
          <cell r="P45">
            <v>224.74999999999997</v>
          </cell>
        </row>
        <row r="46">
          <cell r="A46">
            <v>41485.303425925929</v>
          </cell>
          <cell r="F46">
            <v>310.33</v>
          </cell>
          <cell r="I46">
            <v>41485.298796296294</v>
          </cell>
          <cell r="N46">
            <v>0.59199999999999997</v>
          </cell>
          <cell r="P46">
            <v>217.82</v>
          </cell>
        </row>
        <row r="47">
          <cell r="A47">
            <v>41485.310370370367</v>
          </cell>
          <cell r="F47">
            <v>310.33</v>
          </cell>
          <cell r="I47">
            <v>41485.30574074074</v>
          </cell>
          <cell r="N47">
            <v>0.45</v>
          </cell>
          <cell r="P47">
            <v>169.94</v>
          </cell>
        </row>
        <row r="48">
          <cell r="A48">
            <v>41485.317314814813</v>
          </cell>
          <cell r="F48">
            <v>310.33</v>
          </cell>
          <cell r="I48">
            <v>41485.312685185185</v>
          </cell>
          <cell r="N48">
            <v>0.309</v>
          </cell>
          <cell r="P48">
            <v>163.01</v>
          </cell>
        </row>
        <row r="49">
          <cell r="A49">
            <v>41485.324259259258</v>
          </cell>
          <cell r="F49">
            <v>310.33</v>
          </cell>
          <cell r="I49">
            <v>41485.31962962963</v>
          </cell>
          <cell r="N49">
            <v>0.17599999999999999</v>
          </cell>
          <cell r="P49">
            <v>212.14999999999998</v>
          </cell>
        </row>
        <row r="50">
          <cell r="A50">
            <v>41485.331203703703</v>
          </cell>
          <cell r="F50">
            <v>310.33</v>
          </cell>
          <cell r="I50">
            <v>41485.326574074075</v>
          </cell>
          <cell r="N50">
            <v>5.2000000000000018E-2</v>
          </cell>
          <cell r="P50">
            <v>2522.36</v>
          </cell>
        </row>
        <row r="51">
          <cell r="A51">
            <v>41485.338148148148</v>
          </cell>
          <cell r="F51">
            <v>310.33</v>
          </cell>
          <cell r="I51">
            <v>41485.333518518521</v>
          </cell>
          <cell r="N51">
            <v>2.6999999999999996E-2</v>
          </cell>
          <cell r="P51">
            <v>34.49</v>
          </cell>
        </row>
        <row r="52">
          <cell r="A52">
            <v>41485.345092592594</v>
          </cell>
          <cell r="F52">
            <v>310.33</v>
          </cell>
          <cell r="I52">
            <v>41485.340462962966</v>
          </cell>
          <cell r="N52">
            <v>2.4999999999999994E-2</v>
          </cell>
          <cell r="P52">
            <v>46.46</v>
          </cell>
        </row>
        <row r="53">
          <cell r="A53">
            <v>41485.352037037039</v>
          </cell>
          <cell r="F53">
            <v>310.33</v>
          </cell>
          <cell r="I53">
            <v>41485.347407407404</v>
          </cell>
          <cell r="N53">
            <v>2.4999999999999994E-2</v>
          </cell>
          <cell r="P53">
            <v>48.35</v>
          </cell>
        </row>
        <row r="54">
          <cell r="A54">
            <v>41485.358981481484</v>
          </cell>
          <cell r="F54">
            <v>310.33</v>
          </cell>
          <cell r="I54">
            <v>41485.354351851849</v>
          </cell>
          <cell r="N54">
            <v>2.1999999999999992E-2</v>
          </cell>
          <cell r="P54">
            <v>49.61</v>
          </cell>
        </row>
        <row r="55">
          <cell r="A55">
            <v>41485.365925925929</v>
          </cell>
          <cell r="F55">
            <v>310.33</v>
          </cell>
          <cell r="I55">
            <v>41485.361296296294</v>
          </cell>
          <cell r="N55">
            <v>2.1999999999999992E-2</v>
          </cell>
          <cell r="P55">
            <v>48.35</v>
          </cell>
        </row>
        <row r="56">
          <cell r="A56">
            <v>41485.372870370367</v>
          </cell>
          <cell r="F56">
            <v>310.33</v>
          </cell>
          <cell r="I56">
            <v>41485.36824074074</v>
          </cell>
          <cell r="N56">
            <v>2.1999999999999992E-2</v>
          </cell>
          <cell r="P56">
            <v>48.35</v>
          </cell>
        </row>
        <row r="57">
          <cell r="A57">
            <v>41485.379814814813</v>
          </cell>
          <cell r="F57">
            <v>310.33</v>
          </cell>
          <cell r="I57">
            <v>41485.375185185185</v>
          </cell>
          <cell r="N57">
            <v>2.2999999999999993E-2</v>
          </cell>
          <cell r="P57">
            <v>51.500000000000007</v>
          </cell>
        </row>
        <row r="58">
          <cell r="A58">
            <v>41485.386759259258</v>
          </cell>
          <cell r="F58">
            <v>310.33</v>
          </cell>
          <cell r="I58">
            <v>41485.38212962963</v>
          </cell>
          <cell r="N58">
            <v>2.0000000000000018E-2</v>
          </cell>
          <cell r="P58">
            <v>52.76</v>
          </cell>
        </row>
        <row r="59">
          <cell r="A59">
            <v>41485.393703703703</v>
          </cell>
          <cell r="F59">
            <v>310.33</v>
          </cell>
          <cell r="I59">
            <v>41485.389074074075</v>
          </cell>
          <cell r="N59">
            <v>2.0999999999999991E-2</v>
          </cell>
          <cell r="P59">
            <v>51.500000000000007</v>
          </cell>
        </row>
        <row r="60">
          <cell r="A60">
            <v>41485.400648148148</v>
          </cell>
          <cell r="F60">
            <v>310.33</v>
          </cell>
          <cell r="I60">
            <v>41485.396018518521</v>
          </cell>
          <cell r="N60">
            <v>2.0999999999999991E-2</v>
          </cell>
          <cell r="P60">
            <v>51.500000000000007</v>
          </cell>
        </row>
        <row r="61">
          <cell r="A61">
            <v>41485.407592592594</v>
          </cell>
          <cell r="F61">
            <v>310.33</v>
          </cell>
          <cell r="I61">
            <v>41485.402962962966</v>
          </cell>
          <cell r="N61">
            <v>1.7000000000000015E-2</v>
          </cell>
          <cell r="P61">
            <v>51.500000000000007</v>
          </cell>
        </row>
        <row r="62">
          <cell r="A62">
            <v>41485.414537037039</v>
          </cell>
          <cell r="F62">
            <v>310.33</v>
          </cell>
          <cell r="I62">
            <v>41485.409907407404</v>
          </cell>
          <cell r="N62">
            <v>1.5000000000000013E-2</v>
          </cell>
          <cell r="P62">
            <v>50.87</v>
          </cell>
        </row>
        <row r="63">
          <cell r="A63">
            <v>41485.421481481484</v>
          </cell>
          <cell r="F63">
            <v>310.33</v>
          </cell>
          <cell r="I63">
            <v>41485.416851851849</v>
          </cell>
          <cell r="N63">
            <v>1.3000000000000012E-2</v>
          </cell>
          <cell r="P63">
            <v>52.129999999999995</v>
          </cell>
        </row>
        <row r="64">
          <cell r="A64">
            <v>41485.428425925929</v>
          </cell>
          <cell r="F64">
            <v>310.33</v>
          </cell>
          <cell r="I64">
            <v>41485.423796296294</v>
          </cell>
          <cell r="N64">
            <v>1.3000000000000012E-2</v>
          </cell>
          <cell r="P64">
            <v>52.76</v>
          </cell>
        </row>
        <row r="65">
          <cell r="A65">
            <v>41485.435370370367</v>
          </cell>
          <cell r="F65">
            <v>310.33</v>
          </cell>
          <cell r="I65">
            <v>41485.43074074074</v>
          </cell>
          <cell r="N65">
            <v>1.3000000000000012E-2</v>
          </cell>
          <cell r="P65">
            <v>53.389999999999993</v>
          </cell>
        </row>
        <row r="66">
          <cell r="A66">
            <v>41485.442314814813</v>
          </cell>
          <cell r="F66">
            <v>310.33</v>
          </cell>
          <cell r="I66">
            <v>41485.437685185185</v>
          </cell>
          <cell r="N66">
            <v>1.0000000000000009E-2</v>
          </cell>
          <cell r="P66">
            <v>53.389999999999993</v>
          </cell>
        </row>
        <row r="67">
          <cell r="A67">
            <v>41485.449259259258</v>
          </cell>
          <cell r="F67">
            <v>310.33</v>
          </cell>
          <cell r="I67">
            <v>41485.44462962963</v>
          </cell>
          <cell r="N67">
            <v>1.0000000000000009E-2</v>
          </cell>
          <cell r="P67">
            <v>54.019999999999996</v>
          </cell>
        </row>
        <row r="68">
          <cell r="A68">
            <v>41485.456203703703</v>
          </cell>
          <cell r="F68">
            <v>310.33</v>
          </cell>
          <cell r="I68">
            <v>41485.451574074075</v>
          </cell>
          <cell r="N68">
            <v>9.000000000000008E-3</v>
          </cell>
          <cell r="P68">
            <v>52.129999999999995</v>
          </cell>
        </row>
        <row r="69">
          <cell r="A69">
            <v>41485.463148148148</v>
          </cell>
          <cell r="F69">
            <v>310.33</v>
          </cell>
          <cell r="I69">
            <v>41485.458518518521</v>
          </cell>
          <cell r="N69">
            <v>8.0000000000000071E-3</v>
          </cell>
          <cell r="P69">
            <v>51.500000000000007</v>
          </cell>
        </row>
        <row r="70">
          <cell r="A70">
            <v>41485.470092592594</v>
          </cell>
          <cell r="F70">
            <v>310.33</v>
          </cell>
          <cell r="I70">
            <v>41485.465462962966</v>
          </cell>
          <cell r="N70">
            <v>7.0000000000000062E-3</v>
          </cell>
          <cell r="P70">
            <v>50.87</v>
          </cell>
        </row>
        <row r="71">
          <cell r="A71">
            <v>41485.477037037039</v>
          </cell>
          <cell r="F71">
            <v>310.33</v>
          </cell>
          <cell r="I71">
            <v>41485.472407407404</v>
          </cell>
          <cell r="N71">
            <v>5.0000000000000044E-3</v>
          </cell>
          <cell r="P71">
            <v>50.24</v>
          </cell>
        </row>
        <row r="72">
          <cell r="A72">
            <v>41485.483981481484</v>
          </cell>
          <cell r="F72">
            <v>310.33</v>
          </cell>
          <cell r="I72">
            <v>41485.479351851849</v>
          </cell>
          <cell r="N72">
            <v>6.0000000000000053E-3</v>
          </cell>
          <cell r="P72">
            <v>48.35</v>
          </cell>
        </row>
        <row r="73">
          <cell r="A73">
            <v>41485.490925925929</v>
          </cell>
          <cell r="F73">
            <v>310.33</v>
          </cell>
          <cell r="I73">
            <v>41485.486296296294</v>
          </cell>
          <cell r="N73">
            <v>4.0000000000000036E-3</v>
          </cell>
          <cell r="P73">
            <v>48.98</v>
          </cell>
        </row>
        <row r="74">
          <cell r="A74">
            <v>41485.497870370367</v>
          </cell>
          <cell r="F74">
            <v>310.33</v>
          </cell>
          <cell r="I74">
            <v>41485.49324074074</v>
          </cell>
          <cell r="N74">
            <v>5.0000000000000044E-3</v>
          </cell>
          <cell r="P74">
            <v>49.61</v>
          </cell>
        </row>
        <row r="75">
          <cell r="A75">
            <v>41485.504814814813</v>
          </cell>
          <cell r="F75">
            <v>310.33</v>
          </cell>
          <cell r="I75">
            <v>41485.500185185185</v>
          </cell>
          <cell r="N75">
            <v>3.0000000000000027E-3</v>
          </cell>
          <cell r="P75">
            <v>49.61</v>
          </cell>
        </row>
        <row r="76">
          <cell r="A76">
            <v>41485.511759259258</v>
          </cell>
          <cell r="F76">
            <v>310.33</v>
          </cell>
          <cell r="I76">
            <v>41485.50712962963</v>
          </cell>
          <cell r="N76">
            <v>4.0000000000000036E-3</v>
          </cell>
          <cell r="P76">
            <v>49.61</v>
          </cell>
        </row>
        <row r="77">
          <cell r="A77">
            <v>41485.518703703703</v>
          </cell>
          <cell r="F77">
            <v>310.33</v>
          </cell>
          <cell r="I77">
            <v>41485.514074074075</v>
          </cell>
          <cell r="N77">
            <v>1.0000000000000009E-3</v>
          </cell>
          <cell r="P77">
            <v>49.61</v>
          </cell>
        </row>
        <row r="78">
          <cell r="A78">
            <v>41485.525648148148</v>
          </cell>
          <cell r="F78">
            <v>310.33</v>
          </cell>
          <cell r="I78">
            <v>41485.521018518521</v>
          </cell>
          <cell r="N78">
            <v>2.0000000000000018E-3</v>
          </cell>
          <cell r="P78">
            <v>48.98</v>
          </cell>
        </row>
        <row r="79">
          <cell r="A79">
            <v>41485.532592592594</v>
          </cell>
          <cell r="F79">
            <v>310.33</v>
          </cell>
          <cell r="I79">
            <v>41485.527962962966</v>
          </cell>
          <cell r="N79">
            <v>1.0000000000000009E-3</v>
          </cell>
          <cell r="P79">
            <v>48.98</v>
          </cell>
        </row>
        <row r="80">
          <cell r="A80">
            <v>41485.539537037039</v>
          </cell>
          <cell r="F80">
            <v>310.33</v>
          </cell>
          <cell r="I80">
            <v>41485.534907407404</v>
          </cell>
          <cell r="N80">
            <v>3.0000000000000027E-3</v>
          </cell>
          <cell r="P80">
            <v>48.98</v>
          </cell>
        </row>
        <row r="81">
          <cell r="A81">
            <v>41485.546481481484</v>
          </cell>
          <cell r="F81">
            <v>310.33</v>
          </cell>
          <cell r="I81">
            <v>41485.541851851849</v>
          </cell>
          <cell r="N81">
            <v>3.0000000000000027E-3</v>
          </cell>
          <cell r="P81">
            <v>48.35</v>
          </cell>
        </row>
        <row r="82">
          <cell r="A82">
            <v>41485.553425925929</v>
          </cell>
          <cell r="F82">
            <v>310.33</v>
          </cell>
          <cell r="I82">
            <v>41485.548796296294</v>
          </cell>
          <cell r="N82">
            <v>1.0000000000000009E-3</v>
          </cell>
          <cell r="P82">
            <v>48.98</v>
          </cell>
        </row>
        <row r="83">
          <cell r="A83">
            <v>41485.560370370367</v>
          </cell>
          <cell r="F83">
            <v>310.33</v>
          </cell>
          <cell r="I83">
            <v>41485.55574074074</v>
          </cell>
          <cell r="N83">
            <v>0</v>
          </cell>
          <cell r="P83">
            <v>48.98</v>
          </cell>
        </row>
        <row r="84">
          <cell r="A84">
            <v>41485.567314814813</v>
          </cell>
          <cell r="F84">
            <v>310.33</v>
          </cell>
          <cell r="I84">
            <v>41485.562685185185</v>
          </cell>
          <cell r="N84">
            <v>0</v>
          </cell>
          <cell r="P84">
            <v>49.61</v>
          </cell>
        </row>
        <row r="85">
          <cell r="A85">
            <v>41485.574259259258</v>
          </cell>
          <cell r="F85">
            <v>310.33</v>
          </cell>
          <cell r="I85">
            <v>41485.56962962963</v>
          </cell>
          <cell r="N85">
            <v>2.0000000000000018E-3</v>
          </cell>
          <cell r="P85">
            <v>48.98</v>
          </cell>
        </row>
        <row r="86">
          <cell r="A86">
            <v>41485.581203703703</v>
          </cell>
          <cell r="F86">
            <v>310.33</v>
          </cell>
          <cell r="I86">
            <v>41485.576574074075</v>
          </cell>
          <cell r="N86">
            <v>3.0000000000000027E-3</v>
          </cell>
          <cell r="P86">
            <v>48.98</v>
          </cell>
        </row>
        <row r="87">
          <cell r="A87">
            <v>41485.588148148148</v>
          </cell>
          <cell r="F87">
            <v>310.33</v>
          </cell>
          <cell r="I87">
            <v>41485.583518518521</v>
          </cell>
          <cell r="N87">
            <v>2.0000000000000018E-3</v>
          </cell>
          <cell r="P87">
            <v>48.98</v>
          </cell>
        </row>
        <row r="88">
          <cell r="A88">
            <v>41485.595092592594</v>
          </cell>
          <cell r="F88">
            <v>310.33</v>
          </cell>
          <cell r="I88">
            <v>41485.590462962966</v>
          </cell>
          <cell r="N88">
            <v>5.5999999999999994E-2</v>
          </cell>
          <cell r="P88">
            <v>523.37</v>
          </cell>
        </row>
        <row r="89">
          <cell r="A89">
            <v>41485.602037037039</v>
          </cell>
          <cell r="F89">
            <v>310.33</v>
          </cell>
          <cell r="I89">
            <v>41485.597407407404</v>
          </cell>
          <cell r="N89">
            <v>0.19600000000000001</v>
          </cell>
          <cell r="P89">
            <v>455.96000000000004</v>
          </cell>
        </row>
        <row r="90">
          <cell r="A90">
            <v>41485.608981481484</v>
          </cell>
          <cell r="F90">
            <v>310.33</v>
          </cell>
          <cell r="I90">
            <v>41485.604351851849</v>
          </cell>
          <cell r="N90">
            <v>0.33300000000000002</v>
          </cell>
          <cell r="P90">
            <v>418.16</v>
          </cell>
        </row>
        <row r="91">
          <cell r="A91">
            <v>41485.615925925929</v>
          </cell>
          <cell r="F91">
            <v>310.33</v>
          </cell>
          <cell r="I91">
            <v>41485.611296296294</v>
          </cell>
          <cell r="N91">
            <v>0.45200000000000001</v>
          </cell>
          <cell r="P91">
            <v>404.93</v>
          </cell>
        </row>
        <row r="92">
          <cell r="A92">
            <v>41485.622870370367</v>
          </cell>
          <cell r="F92">
            <v>310.33</v>
          </cell>
          <cell r="I92">
            <v>41485.61824074074</v>
          </cell>
          <cell r="N92">
            <v>0.55400000000000005</v>
          </cell>
          <cell r="P92">
            <v>338.15000000000003</v>
          </cell>
        </row>
        <row r="93">
          <cell r="A93">
            <v>41485.629814814813</v>
          </cell>
          <cell r="F93">
            <v>310.33</v>
          </cell>
          <cell r="I93">
            <v>41485.625185185185</v>
          </cell>
          <cell r="N93">
            <v>0.65600000000000003</v>
          </cell>
          <cell r="P93">
            <v>381.62</v>
          </cell>
        </row>
        <row r="94">
          <cell r="A94">
            <v>41485.636759259258</v>
          </cell>
          <cell r="F94">
            <v>310.33</v>
          </cell>
          <cell r="I94">
            <v>41485.63212962963</v>
          </cell>
          <cell r="N94">
            <v>0.77900000000000003</v>
          </cell>
          <cell r="P94">
            <v>400.52</v>
          </cell>
        </row>
        <row r="95">
          <cell r="A95">
            <v>41485.643703703703</v>
          </cell>
          <cell r="F95">
            <v>0.82999999999998408</v>
          </cell>
          <cell r="I95">
            <v>41485.639074074075</v>
          </cell>
          <cell r="N95">
            <v>0.88100000000000001</v>
          </cell>
          <cell r="P95">
            <v>382.25000000000006</v>
          </cell>
        </row>
        <row r="96">
          <cell r="A96">
            <v>41485.650648148148</v>
          </cell>
          <cell r="F96">
            <v>0</v>
          </cell>
          <cell r="I96">
            <v>41485.646018518521</v>
          </cell>
          <cell r="N96">
            <v>0.98299999999999998</v>
          </cell>
          <cell r="P96">
            <v>393.59</v>
          </cell>
        </row>
        <row r="97">
          <cell r="A97">
            <v>41485.657592592594</v>
          </cell>
          <cell r="F97">
            <v>2.4799999999999613</v>
          </cell>
          <cell r="I97">
            <v>41485.652962962966</v>
          </cell>
          <cell r="N97">
            <v>1.08</v>
          </cell>
          <cell r="P97">
            <v>268.22000000000003</v>
          </cell>
        </row>
        <row r="98">
          <cell r="A98">
            <v>41485.664537037039</v>
          </cell>
          <cell r="F98">
            <v>2.4799999999999613</v>
          </cell>
          <cell r="I98">
            <v>41485.659907407404</v>
          </cell>
          <cell r="N98">
            <v>1.1839999999999999</v>
          </cell>
          <cell r="P98">
            <v>209.63000000000002</v>
          </cell>
        </row>
        <row r="99">
          <cell r="A99">
            <v>41485.671481481484</v>
          </cell>
          <cell r="F99">
            <v>0.82999999999998408</v>
          </cell>
          <cell r="I99">
            <v>41485.666851851849</v>
          </cell>
          <cell r="N99">
            <v>1.2809999999999999</v>
          </cell>
          <cell r="P99">
            <v>220.34</v>
          </cell>
        </row>
        <row r="100">
          <cell r="A100">
            <v>41485.678425925929</v>
          </cell>
          <cell r="F100">
            <v>0.82999999999998408</v>
          </cell>
          <cell r="I100">
            <v>41485.673796296294</v>
          </cell>
          <cell r="N100">
            <v>1.373</v>
          </cell>
          <cell r="P100">
            <v>186.95</v>
          </cell>
        </row>
        <row r="101">
          <cell r="A101">
            <v>41485.685370370367</v>
          </cell>
          <cell r="F101">
            <v>3.7199999999999704</v>
          </cell>
          <cell r="I101">
            <v>41485.68074074074</v>
          </cell>
          <cell r="N101">
            <v>1.47</v>
          </cell>
          <cell r="P101">
            <v>226.01000000000002</v>
          </cell>
        </row>
        <row r="102">
          <cell r="A102">
            <v>41485.692314814813</v>
          </cell>
          <cell r="F102">
            <v>3.7199999999999704</v>
          </cell>
          <cell r="I102">
            <v>41485.687685185185</v>
          </cell>
          <cell r="N102">
            <v>1.5349999999999999</v>
          </cell>
          <cell r="P102">
            <v>208.36999999999998</v>
          </cell>
        </row>
        <row r="103">
          <cell r="A103">
            <v>41485.699259259258</v>
          </cell>
          <cell r="F103">
            <v>4.1299999999999955</v>
          </cell>
          <cell r="I103">
            <v>41485.69462962963</v>
          </cell>
          <cell r="N103">
            <v>1.5880000000000001</v>
          </cell>
          <cell r="P103">
            <v>142.85</v>
          </cell>
        </row>
        <row r="104">
          <cell r="A104">
            <v>41485.706203703703</v>
          </cell>
          <cell r="F104">
            <v>4.1299999999999955</v>
          </cell>
          <cell r="I104">
            <v>41485.701574074075</v>
          </cell>
          <cell r="N104">
            <v>1.6359999999999999</v>
          </cell>
          <cell r="P104">
            <v>171.83</v>
          </cell>
        </row>
        <row r="105">
          <cell r="A105">
            <v>41485.713148148148</v>
          </cell>
          <cell r="F105">
            <v>4.1299999999999955</v>
          </cell>
          <cell r="I105">
            <v>41485.708518518521</v>
          </cell>
          <cell r="N105">
            <v>1.671</v>
          </cell>
          <cell r="P105">
            <v>138.44</v>
          </cell>
        </row>
        <row r="106">
          <cell r="A106">
            <v>41485.720092592594</v>
          </cell>
          <cell r="F106">
            <v>3.3100000000000023</v>
          </cell>
          <cell r="I106">
            <v>41485.715462962966</v>
          </cell>
          <cell r="N106">
            <v>1.6859999999999999</v>
          </cell>
          <cell r="P106">
            <v>128.36000000000001</v>
          </cell>
        </row>
        <row r="107">
          <cell r="A107">
            <v>41485.727037037039</v>
          </cell>
          <cell r="F107">
            <v>3.7199999999999704</v>
          </cell>
          <cell r="I107">
            <v>41485.722407407404</v>
          </cell>
          <cell r="N107">
            <v>1.6839999999999999</v>
          </cell>
          <cell r="P107">
            <v>122.69000000000001</v>
          </cell>
        </row>
        <row r="108">
          <cell r="A108">
            <v>41485.733981481484</v>
          </cell>
          <cell r="F108">
            <v>4.1299999999999955</v>
          </cell>
          <cell r="I108">
            <v>41485.729351851849</v>
          </cell>
          <cell r="N108">
            <v>1.675</v>
          </cell>
          <cell r="P108">
            <v>111.35000000000001</v>
          </cell>
        </row>
        <row r="109">
          <cell r="A109">
            <v>41485.740925925929</v>
          </cell>
          <cell r="F109">
            <v>3.3100000000000023</v>
          </cell>
          <cell r="I109">
            <v>41485.736296296294</v>
          </cell>
          <cell r="N109">
            <v>1.659</v>
          </cell>
          <cell r="P109">
            <v>96.22999999999999</v>
          </cell>
        </row>
        <row r="110">
          <cell r="A110">
            <v>41485.747870370367</v>
          </cell>
          <cell r="F110">
            <v>2.0699999999999932</v>
          </cell>
          <cell r="I110">
            <v>41485.74324074074</v>
          </cell>
          <cell r="N110">
            <v>1.613</v>
          </cell>
          <cell r="P110">
            <v>103.79</v>
          </cell>
        </row>
        <row r="111">
          <cell r="A111">
            <v>41485.754814814813</v>
          </cell>
          <cell r="F111">
            <v>2.8899999999999864</v>
          </cell>
          <cell r="I111">
            <v>41485.750185185185</v>
          </cell>
          <cell r="N111">
            <v>1.556</v>
          </cell>
          <cell r="P111">
            <v>99.38</v>
          </cell>
        </row>
        <row r="112">
          <cell r="A112">
            <v>41485.761759259258</v>
          </cell>
          <cell r="F112">
            <v>2.0699999999999932</v>
          </cell>
          <cell r="I112">
            <v>41485.75712962963</v>
          </cell>
          <cell r="N112">
            <v>1.496</v>
          </cell>
          <cell r="P112">
            <v>114.5</v>
          </cell>
        </row>
        <row r="113">
          <cell r="A113">
            <v>41485.768703703703</v>
          </cell>
          <cell r="F113">
            <v>0.82999999999998408</v>
          </cell>
          <cell r="I113">
            <v>41485.764074074075</v>
          </cell>
          <cell r="N113">
            <v>1.421</v>
          </cell>
          <cell r="P113">
            <v>102.53</v>
          </cell>
        </row>
        <row r="114">
          <cell r="A114">
            <v>41485.775648148148</v>
          </cell>
          <cell r="F114">
            <v>310.33</v>
          </cell>
          <cell r="I114">
            <v>41485.771018518521</v>
          </cell>
          <cell r="N114">
            <v>1.353</v>
          </cell>
          <cell r="P114">
            <v>92.45</v>
          </cell>
        </row>
        <row r="115">
          <cell r="A115">
            <v>41485.782592592594</v>
          </cell>
          <cell r="F115">
            <v>310.33</v>
          </cell>
          <cell r="I115">
            <v>41485.777962962966</v>
          </cell>
          <cell r="N115">
            <v>1.258</v>
          </cell>
          <cell r="P115">
            <v>8012.1799999999994</v>
          </cell>
        </row>
        <row r="116">
          <cell r="A116">
            <v>41485.789537037039</v>
          </cell>
          <cell r="F116">
            <v>310.33</v>
          </cell>
          <cell r="I116">
            <v>41485.784907407404</v>
          </cell>
          <cell r="N116">
            <v>1.173</v>
          </cell>
          <cell r="P116">
            <v>98.120000000000019</v>
          </cell>
        </row>
        <row r="117">
          <cell r="A117">
            <v>41485.796481481484</v>
          </cell>
          <cell r="F117">
            <v>310.33</v>
          </cell>
          <cell r="I117">
            <v>41485.791851851849</v>
          </cell>
          <cell r="N117">
            <v>1.091</v>
          </cell>
          <cell r="P117">
            <v>147.88999999999999</v>
          </cell>
        </row>
        <row r="118">
          <cell r="A118">
            <v>41485.803425925929</v>
          </cell>
          <cell r="F118">
            <v>310.33</v>
          </cell>
          <cell r="I118">
            <v>41485.798796296294</v>
          </cell>
          <cell r="N118">
            <v>0.99399999999999999</v>
          </cell>
          <cell r="P118">
            <v>111.97999999999999</v>
          </cell>
        </row>
        <row r="119">
          <cell r="A119">
            <v>41485.810370370367</v>
          </cell>
          <cell r="F119">
            <v>310.33</v>
          </cell>
          <cell r="I119">
            <v>41485.80574074074</v>
          </cell>
          <cell r="N119">
            <v>0.88700000000000001</v>
          </cell>
          <cell r="P119">
            <v>117.02000000000001</v>
          </cell>
        </row>
        <row r="120">
          <cell r="A120">
            <v>41485.817314814813</v>
          </cell>
          <cell r="F120">
            <v>310.33</v>
          </cell>
          <cell r="I120">
            <v>41485.812685185185</v>
          </cell>
          <cell r="N120">
            <v>0.76300000000000001</v>
          </cell>
          <cell r="P120">
            <v>132.77000000000001</v>
          </cell>
        </row>
        <row r="121">
          <cell r="A121">
            <v>41485.824259259258</v>
          </cell>
          <cell r="F121">
            <v>310.33</v>
          </cell>
          <cell r="I121">
            <v>41485.81962962963</v>
          </cell>
          <cell r="N121">
            <v>0.624</v>
          </cell>
          <cell r="P121">
            <v>108.83</v>
          </cell>
        </row>
        <row r="122">
          <cell r="A122">
            <v>41485.831203703703</v>
          </cell>
          <cell r="F122">
            <v>310.33</v>
          </cell>
          <cell r="I122">
            <v>41485.826574074075</v>
          </cell>
          <cell r="N122">
            <v>0.48199999999999998</v>
          </cell>
          <cell r="P122">
            <v>115.13</v>
          </cell>
        </row>
        <row r="123">
          <cell r="A123">
            <v>41485.838148148148</v>
          </cell>
          <cell r="F123">
            <v>310.33</v>
          </cell>
          <cell r="I123">
            <v>41485.833518518521</v>
          </cell>
          <cell r="N123">
            <v>0.33900000000000002</v>
          </cell>
          <cell r="P123">
            <v>121.43</v>
          </cell>
        </row>
        <row r="124">
          <cell r="A124">
            <v>41485.845092592594</v>
          </cell>
          <cell r="F124">
            <v>310.33</v>
          </cell>
          <cell r="I124">
            <v>41485.840462962966</v>
          </cell>
          <cell r="N124">
            <v>0.193</v>
          </cell>
          <cell r="P124">
            <v>98.75</v>
          </cell>
        </row>
        <row r="125">
          <cell r="A125">
            <v>41485.852037037039</v>
          </cell>
          <cell r="F125">
            <v>310.33</v>
          </cell>
          <cell r="I125">
            <v>41485.847407407404</v>
          </cell>
          <cell r="N125">
            <v>7.0000000000000007E-2</v>
          </cell>
          <cell r="P125">
            <v>108.2</v>
          </cell>
        </row>
        <row r="126">
          <cell r="A126">
            <v>41485.858981481484</v>
          </cell>
          <cell r="F126">
            <v>310.33</v>
          </cell>
          <cell r="I126">
            <v>41485.854351851849</v>
          </cell>
          <cell r="N126">
            <v>2.2999999999999993E-2</v>
          </cell>
          <cell r="P126">
            <v>35.750000000000007</v>
          </cell>
        </row>
        <row r="127">
          <cell r="A127">
            <v>41485.865925925929</v>
          </cell>
          <cell r="F127">
            <v>310.33</v>
          </cell>
          <cell r="I127">
            <v>41485.861296296294</v>
          </cell>
          <cell r="N127">
            <v>2.4999999999999994E-2</v>
          </cell>
          <cell r="P127">
            <v>36.380000000000003</v>
          </cell>
        </row>
        <row r="128">
          <cell r="A128">
            <v>41485.872870370367</v>
          </cell>
          <cell r="F128">
            <v>310.33</v>
          </cell>
          <cell r="I128">
            <v>41485.86824074074</v>
          </cell>
          <cell r="N128">
            <v>2.3999999999999994E-2</v>
          </cell>
          <cell r="P128">
            <v>36.380000000000003</v>
          </cell>
        </row>
        <row r="129">
          <cell r="A129">
            <v>41485.879814814813</v>
          </cell>
          <cell r="F129">
            <v>310.33</v>
          </cell>
          <cell r="I129">
            <v>41485.875185185185</v>
          </cell>
          <cell r="N129">
            <v>2.5999999999999995E-2</v>
          </cell>
          <cell r="P129">
            <v>37.01</v>
          </cell>
        </row>
        <row r="130">
          <cell r="A130">
            <v>41485.886759259258</v>
          </cell>
          <cell r="F130">
            <v>310.33</v>
          </cell>
          <cell r="I130">
            <v>41485.88212962963</v>
          </cell>
          <cell r="N130">
            <v>2.8999999999999998E-2</v>
          </cell>
          <cell r="P130">
            <v>36.380000000000003</v>
          </cell>
        </row>
        <row r="131">
          <cell r="A131">
            <v>41485.893703703703</v>
          </cell>
          <cell r="F131">
            <v>310.33</v>
          </cell>
          <cell r="I131">
            <v>41485.889074074075</v>
          </cell>
          <cell r="N131">
            <v>2.7999999999999997E-2</v>
          </cell>
          <cell r="P131">
            <v>36.380000000000003</v>
          </cell>
        </row>
        <row r="132">
          <cell r="A132">
            <v>41485.900648148148</v>
          </cell>
          <cell r="F132">
            <v>310.33</v>
          </cell>
          <cell r="I132">
            <v>41485.896018518521</v>
          </cell>
          <cell r="N132">
            <v>2.7999999999999997E-2</v>
          </cell>
          <cell r="P132">
            <v>36.380000000000003</v>
          </cell>
        </row>
        <row r="133">
          <cell r="A133">
            <v>41485.907592592594</v>
          </cell>
          <cell r="F133">
            <v>310.33</v>
          </cell>
          <cell r="I133">
            <v>41485.902962962966</v>
          </cell>
          <cell r="N133">
            <v>0.03</v>
          </cell>
          <cell r="P133">
            <v>36.380000000000003</v>
          </cell>
        </row>
        <row r="134">
          <cell r="A134">
            <v>41485.914537037039</v>
          </cell>
          <cell r="F134">
            <v>310.33</v>
          </cell>
          <cell r="I134">
            <v>41485.909907407404</v>
          </cell>
          <cell r="N134">
            <v>3.2000000000000001E-2</v>
          </cell>
          <cell r="P134">
            <v>37.01</v>
          </cell>
        </row>
        <row r="135">
          <cell r="A135">
            <v>41485.921481481484</v>
          </cell>
          <cell r="F135">
            <v>310.33</v>
          </cell>
          <cell r="I135">
            <v>41485.916851851849</v>
          </cell>
          <cell r="N135">
            <v>2.6999999999999996E-2</v>
          </cell>
          <cell r="P135">
            <v>36.380000000000003</v>
          </cell>
        </row>
        <row r="136">
          <cell r="A136">
            <v>41485.928425925929</v>
          </cell>
          <cell r="F136">
            <v>310.33</v>
          </cell>
          <cell r="I136">
            <v>41485.923796296294</v>
          </cell>
          <cell r="N136">
            <v>2.7999999999999997E-2</v>
          </cell>
          <cell r="P136">
            <v>36.380000000000003</v>
          </cell>
        </row>
        <row r="137">
          <cell r="A137">
            <v>41485.935370370367</v>
          </cell>
          <cell r="F137">
            <v>310.33</v>
          </cell>
          <cell r="I137">
            <v>41485.93074074074</v>
          </cell>
          <cell r="N137">
            <v>3.1E-2</v>
          </cell>
          <cell r="P137">
            <v>40.160000000000004</v>
          </cell>
        </row>
        <row r="138">
          <cell r="A138">
            <v>41485.942314814813</v>
          </cell>
          <cell r="F138">
            <v>310.33</v>
          </cell>
          <cell r="I138">
            <v>41485.937685185185</v>
          </cell>
          <cell r="N138">
            <v>3.4000000000000002E-2</v>
          </cell>
          <cell r="P138">
            <v>36.380000000000003</v>
          </cell>
        </row>
        <row r="139">
          <cell r="A139">
            <v>41485.949259259258</v>
          </cell>
          <cell r="F139">
            <v>310.33</v>
          </cell>
          <cell r="I139">
            <v>41485.94462962963</v>
          </cell>
          <cell r="N139">
            <v>3.4000000000000002E-2</v>
          </cell>
          <cell r="P139">
            <v>35.119999999999997</v>
          </cell>
        </row>
        <row r="140">
          <cell r="A140">
            <v>41485.956203703703</v>
          </cell>
          <cell r="F140">
            <v>310.33</v>
          </cell>
          <cell r="I140">
            <v>41485.951574074075</v>
          </cell>
          <cell r="N140">
            <v>3.5000000000000003E-2</v>
          </cell>
          <cell r="P140">
            <v>35.750000000000007</v>
          </cell>
        </row>
        <row r="141">
          <cell r="A141">
            <v>41485.963148148148</v>
          </cell>
          <cell r="F141">
            <v>310.33</v>
          </cell>
          <cell r="I141">
            <v>41485.958518518521</v>
          </cell>
          <cell r="N141">
            <v>3.5000000000000003E-2</v>
          </cell>
          <cell r="P141">
            <v>35.750000000000007</v>
          </cell>
        </row>
        <row r="142">
          <cell r="A142">
            <v>41485.970092592594</v>
          </cell>
          <cell r="F142">
            <v>310.33</v>
          </cell>
          <cell r="I142">
            <v>41485.965462962966</v>
          </cell>
          <cell r="N142">
            <v>3.4000000000000002E-2</v>
          </cell>
          <cell r="P142">
            <v>35.750000000000007</v>
          </cell>
        </row>
        <row r="143">
          <cell r="A143">
            <v>41485.977037037039</v>
          </cell>
          <cell r="F143">
            <v>310.33</v>
          </cell>
          <cell r="I143">
            <v>41485.972407407404</v>
          </cell>
          <cell r="N143">
            <v>3.4000000000000002E-2</v>
          </cell>
          <cell r="P143">
            <v>35.119999999999997</v>
          </cell>
        </row>
        <row r="144">
          <cell r="A144">
            <v>41485.983981481484</v>
          </cell>
          <cell r="F144">
            <v>310.33</v>
          </cell>
          <cell r="I144">
            <v>41485.979351851849</v>
          </cell>
          <cell r="N144">
            <v>3.5000000000000003E-2</v>
          </cell>
          <cell r="P144">
            <v>35.750000000000007</v>
          </cell>
        </row>
        <row r="145">
          <cell r="A145">
            <v>41485.990925925929</v>
          </cell>
          <cell r="F145">
            <v>310.33</v>
          </cell>
          <cell r="I145">
            <v>41485.986296296294</v>
          </cell>
          <cell r="N145">
            <v>3.6000000000000004E-2</v>
          </cell>
          <cell r="P145">
            <v>35.750000000000007</v>
          </cell>
        </row>
        <row r="146">
          <cell r="A146">
            <v>41485.997870370367</v>
          </cell>
          <cell r="F146">
            <v>310.33</v>
          </cell>
          <cell r="I146">
            <v>41485.99324074074</v>
          </cell>
          <cell r="N146">
            <v>3.8000000000000006E-2</v>
          </cell>
          <cell r="P146">
            <v>35.750000000000007</v>
          </cell>
        </row>
        <row r="147">
          <cell r="A147">
            <v>41486.004814814813</v>
          </cell>
          <cell r="F147">
            <v>310.33</v>
          </cell>
          <cell r="I147">
            <v>41486.000185185185</v>
          </cell>
          <cell r="N147">
            <v>3.7000000000000005E-2</v>
          </cell>
          <cell r="P147">
            <v>35.750000000000007</v>
          </cell>
        </row>
        <row r="148">
          <cell r="A148">
            <v>41486.011759259258</v>
          </cell>
          <cell r="F148">
            <v>310.33</v>
          </cell>
          <cell r="I148">
            <v>41486.00712962963</v>
          </cell>
          <cell r="N148">
            <v>3.8000000000000006E-2</v>
          </cell>
          <cell r="P148">
            <v>35.750000000000007</v>
          </cell>
        </row>
        <row r="149">
          <cell r="A149">
            <v>41486.018703703703</v>
          </cell>
          <cell r="F149">
            <v>310.33</v>
          </cell>
          <cell r="I149">
            <v>41486.014074074075</v>
          </cell>
          <cell r="N149">
            <v>3.6000000000000004E-2</v>
          </cell>
          <cell r="P149">
            <v>35.750000000000007</v>
          </cell>
        </row>
        <row r="150">
          <cell r="A150">
            <v>41486.025648148148</v>
          </cell>
          <cell r="F150">
            <v>310.33</v>
          </cell>
          <cell r="I150">
            <v>41486.021018518521</v>
          </cell>
          <cell r="N150">
            <v>3.6000000000000004E-2</v>
          </cell>
          <cell r="P150">
            <v>35.750000000000007</v>
          </cell>
        </row>
        <row r="151">
          <cell r="A151">
            <v>41486.032592592594</v>
          </cell>
          <cell r="F151">
            <v>310.33</v>
          </cell>
          <cell r="I151">
            <v>41486.027962962966</v>
          </cell>
          <cell r="N151">
            <v>3.7000000000000005E-2</v>
          </cell>
          <cell r="P151">
            <v>35.750000000000007</v>
          </cell>
        </row>
        <row r="152">
          <cell r="A152">
            <v>41486.039537037039</v>
          </cell>
          <cell r="F152">
            <v>310.33</v>
          </cell>
          <cell r="I152">
            <v>41486.034907407404</v>
          </cell>
          <cell r="N152">
            <v>3.8000000000000006E-2</v>
          </cell>
          <cell r="P152">
            <v>35.750000000000007</v>
          </cell>
        </row>
        <row r="153">
          <cell r="A153">
            <v>41486.046481481484</v>
          </cell>
          <cell r="F153">
            <v>310.33</v>
          </cell>
          <cell r="I153">
            <v>41486.041851851849</v>
          </cell>
          <cell r="N153">
            <v>3.8000000000000006E-2</v>
          </cell>
          <cell r="P153">
            <v>35.750000000000007</v>
          </cell>
        </row>
        <row r="154">
          <cell r="A154">
            <v>41486.053425925929</v>
          </cell>
          <cell r="F154">
            <v>310.33</v>
          </cell>
          <cell r="I154">
            <v>41486.048796296294</v>
          </cell>
          <cell r="N154">
            <v>3.8000000000000006E-2</v>
          </cell>
          <cell r="P154">
            <v>36.380000000000003</v>
          </cell>
        </row>
        <row r="155">
          <cell r="A155">
            <v>41486.060370370367</v>
          </cell>
          <cell r="F155">
            <v>310.33</v>
          </cell>
          <cell r="I155">
            <v>41486.05574074074</v>
          </cell>
          <cell r="N155">
            <v>3.9000000000000007E-2</v>
          </cell>
          <cell r="P155">
            <v>36.380000000000003</v>
          </cell>
        </row>
        <row r="156">
          <cell r="A156">
            <v>41486.067314814813</v>
          </cell>
          <cell r="F156">
            <v>310.33</v>
          </cell>
          <cell r="I156">
            <v>41486.062685185185</v>
          </cell>
          <cell r="N156">
            <v>3.9000000000000007E-2</v>
          </cell>
          <cell r="P156">
            <v>38.269999999999996</v>
          </cell>
        </row>
        <row r="157">
          <cell r="A157">
            <v>41486.074259259258</v>
          </cell>
          <cell r="F157">
            <v>310.33</v>
          </cell>
          <cell r="I157">
            <v>41486.06962962963</v>
          </cell>
          <cell r="N157">
            <v>3.9000000000000007E-2</v>
          </cell>
          <cell r="P157">
            <v>38.269999999999996</v>
          </cell>
        </row>
        <row r="158">
          <cell r="A158">
            <v>41486.081203703703</v>
          </cell>
          <cell r="F158">
            <v>310.33</v>
          </cell>
          <cell r="I158">
            <v>41486.076574074075</v>
          </cell>
          <cell r="N158">
            <v>4.0000000000000008E-2</v>
          </cell>
          <cell r="P158">
            <v>38.269999999999996</v>
          </cell>
        </row>
        <row r="159">
          <cell r="A159">
            <v>41486.088148148148</v>
          </cell>
          <cell r="F159">
            <v>310.33</v>
          </cell>
          <cell r="I159">
            <v>41486.083518518521</v>
          </cell>
          <cell r="N159">
            <v>4.200000000000001E-2</v>
          </cell>
          <cell r="P159">
            <v>38.269999999999996</v>
          </cell>
        </row>
        <row r="160">
          <cell r="A160">
            <v>41486.095092592594</v>
          </cell>
          <cell r="F160">
            <v>310.33</v>
          </cell>
          <cell r="I160">
            <v>41486.090462962966</v>
          </cell>
          <cell r="N160">
            <v>4.200000000000001E-2</v>
          </cell>
          <cell r="P160">
            <v>37.64</v>
          </cell>
        </row>
        <row r="161">
          <cell r="A161">
            <v>41486.102037037039</v>
          </cell>
          <cell r="F161">
            <v>310.33</v>
          </cell>
          <cell r="I161">
            <v>41486.097407407404</v>
          </cell>
          <cell r="N161">
            <v>4.1000000000000009E-2</v>
          </cell>
          <cell r="P161">
            <v>36.380000000000003</v>
          </cell>
        </row>
        <row r="162">
          <cell r="A162">
            <v>41486.108981481484</v>
          </cell>
          <cell r="F162">
            <v>310.33</v>
          </cell>
          <cell r="I162">
            <v>41486.104351851849</v>
          </cell>
          <cell r="N162">
            <v>4.0000000000000008E-2</v>
          </cell>
          <cell r="P162">
            <v>36.380000000000003</v>
          </cell>
        </row>
        <row r="163">
          <cell r="A163">
            <v>41486.115925925929</v>
          </cell>
          <cell r="F163">
            <v>310.33</v>
          </cell>
          <cell r="I163">
            <v>41486.111296296294</v>
          </cell>
          <cell r="N163">
            <v>4.0000000000000008E-2</v>
          </cell>
          <cell r="P163">
            <v>36.380000000000003</v>
          </cell>
        </row>
        <row r="164">
          <cell r="A164">
            <v>41486.122870370367</v>
          </cell>
          <cell r="F164">
            <v>310.33</v>
          </cell>
          <cell r="I164">
            <v>41486.11824074074</v>
          </cell>
          <cell r="N164">
            <v>4.0000000000000008E-2</v>
          </cell>
          <cell r="P164">
            <v>333.11</v>
          </cell>
        </row>
        <row r="165">
          <cell r="A165">
            <v>41486.129814814813</v>
          </cell>
          <cell r="F165">
            <v>310.33</v>
          </cell>
          <cell r="I165">
            <v>41486.125185185185</v>
          </cell>
          <cell r="N165">
            <v>0.15100000000000002</v>
          </cell>
          <cell r="P165">
            <v>312.32</v>
          </cell>
        </row>
        <row r="166">
          <cell r="A166">
            <v>41486.136759259258</v>
          </cell>
          <cell r="F166">
            <v>310.33</v>
          </cell>
          <cell r="I166">
            <v>41486.13212962963</v>
          </cell>
          <cell r="N166">
            <v>0.28100000000000003</v>
          </cell>
          <cell r="P166">
            <v>273.26000000000005</v>
          </cell>
        </row>
        <row r="167">
          <cell r="A167">
            <v>41486.143703703703</v>
          </cell>
          <cell r="F167">
            <v>310.33</v>
          </cell>
          <cell r="I167">
            <v>41486.139074074075</v>
          </cell>
          <cell r="N167">
            <v>0.40100000000000002</v>
          </cell>
          <cell r="P167">
            <v>251.84</v>
          </cell>
        </row>
        <row r="168">
          <cell r="A168">
            <v>41486.150648148148</v>
          </cell>
          <cell r="F168">
            <v>310.33</v>
          </cell>
          <cell r="I168">
            <v>41486.146018518521</v>
          </cell>
          <cell r="N168">
            <v>0.50600000000000001</v>
          </cell>
          <cell r="P168">
            <v>248.06</v>
          </cell>
        </row>
        <row r="169">
          <cell r="A169">
            <v>41486.157592592594</v>
          </cell>
          <cell r="F169">
            <v>310.33</v>
          </cell>
          <cell r="I169">
            <v>41486.152962962966</v>
          </cell>
          <cell r="N169">
            <v>0.60099999999999998</v>
          </cell>
          <cell r="P169">
            <v>220.96999999999997</v>
          </cell>
        </row>
        <row r="170">
          <cell r="A170">
            <v>41486.164537037039</v>
          </cell>
          <cell r="F170">
            <v>310.33</v>
          </cell>
          <cell r="I170">
            <v>41486.159907407404</v>
          </cell>
          <cell r="N170">
            <v>0.69100000000000006</v>
          </cell>
          <cell r="P170">
            <v>256.88</v>
          </cell>
        </row>
        <row r="171">
          <cell r="A171">
            <v>41486.171481481484</v>
          </cell>
          <cell r="F171">
            <v>310.33</v>
          </cell>
          <cell r="I171">
            <v>41486.166851851849</v>
          </cell>
          <cell r="N171">
            <v>0.78200000000000003</v>
          </cell>
          <cell r="P171">
            <v>236.72</v>
          </cell>
        </row>
        <row r="172">
          <cell r="A172">
            <v>41486.178425925929</v>
          </cell>
          <cell r="F172">
            <v>310.33</v>
          </cell>
          <cell r="I172">
            <v>41486.173796296294</v>
          </cell>
          <cell r="N172">
            <v>0.88100000000000001</v>
          </cell>
          <cell r="P172">
            <v>217.82</v>
          </cell>
        </row>
        <row r="173">
          <cell r="A173">
            <v>41486.185370370367</v>
          </cell>
          <cell r="F173">
            <v>310.33</v>
          </cell>
          <cell r="I173">
            <v>41486.18074074074</v>
          </cell>
          <cell r="N173">
            <v>0.95699999999999996</v>
          </cell>
          <cell r="P173">
            <v>211.51999999999998</v>
          </cell>
        </row>
        <row r="174">
          <cell r="A174">
            <v>41486.192314814813</v>
          </cell>
          <cell r="F174">
            <v>1.2400000000000091</v>
          </cell>
          <cell r="I174">
            <v>41486.187685185185</v>
          </cell>
          <cell r="N174">
            <v>1.0210000000000001</v>
          </cell>
          <cell r="P174">
            <v>182.54000000000002</v>
          </cell>
        </row>
        <row r="175">
          <cell r="A175">
            <v>41486.199259259258</v>
          </cell>
          <cell r="F175">
            <v>2.0699999999999932</v>
          </cell>
          <cell r="I175">
            <v>41486.19462962963</v>
          </cell>
          <cell r="N175">
            <v>1.097</v>
          </cell>
          <cell r="P175">
            <v>159.85999999999999</v>
          </cell>
        </row>
        <row r="176">
          <cell r="A176">
            <v>41486.206203703703</v>
          </cell>
          <cell r="F176">
            <v>0.82999999999998408</v>
          </cell>
          <cell r="I176">
            <v>41486.201574074075</v>
          </cell>
          <cell r="N176">
            <v>1.1560000000000001</v>
          </cell>
          <cell r="P176">
            <v>166.79</v>
          </cell>
        </row>
        <row r="177">
          <cell r="A177">
            <v>41486.213148148148</v>
          </cell>
          <cell r="F177">
            <v>2.0699999999999932</v>
          </cell>
          <cell r="I177">
            <v>41486.208518518521</v>
          </cell>
          <cell r="N177">
            <v>1.2110000000000001</v>
          </cell>
          <cell r="P177">
            <v>135.29</v>
          </cell>
        </row>
        <row r="178">
          <cell r="A178">
            <v>41486.220092592594</v>
          </cell>
          <cell r="F178">
            <v>1.2400000000000091</v>
          </cell>
          <cell r="I178">
            <v>41486.215462962966</v>
          </cell>
          <cell r="N178">
            <v>1.2549999999999999</v>
          </cell>
          <cell r="P178">
            <v>136.55000000000001</v>
          </cell>
        </row>
        <row r="179">
          <cell r="A179">
            <v>41486.227037037039</v>
          </cell>
          <cell r="F179">
            <v>2.8899999999999864</v>
          </cell>
          <cell r="I179">
            <v>41486.222407407404</v>
          </cell>
          <cell r="N179">
            <v>1.2949999999999999</v>
          </cell>
          <cell r="P179">
            <v>154.19</v>
          </cell>
        </row>
        <row r="180">
          <cell r="A180">
            <v>41486.233981481484</v>
          </cell>
          <cell r="F180">
            <v>2.8899999999999864</v>
          </cell>
          <cell r="I180">
            <v>41486.229351851849</v>
          </cell>
          <cell r="N180">
            <v>1.3169999999999999</v>
          </cell>
          <cell r="P180">
            <v>120.17000000000002</v>
          </cell>
        </row>
        <row r="181">
          <cell r="A181">
            <v>41486.240925925929</v>
          </cell>
          <cell r="F181">
            <v>1.6499999999999773</v>
          </cell>
          <cell r="I181">
            <v>41486.236296296294</v>
          </cell>
          <cell r="N181">
            <v>1.327</v>
          </cell>
          <cell r="P181">
            <v>133.39999999999998</v>
          </cell>
        </row>
        <row r="182">
          <cell r="A182">
            <v>41486.247870370367</v>
          </cell>
          <cell r="F182">
            <v>2.0699999999999932</v>
          </cell>
          <cell r="I182">
            <v>41486.24324074074</v>
          </cell>
          <cell r="N182">
            <v>1.3320000000000001</v>
          </cell>
          <cell r="P182">
            <v>126.47</v>
          </cell>
        </row>
        <row r="183">
          <cell r="A183">
            <v>41486.254814814813</v>
          </cell>
          <cell r="F183">
            <v>2.4799999999999613</v>
          </cell>
          <cell r="I183">
            <v>41486.250185185185</v>
          </cell>
          <cell r="N183">
            <v>1.3029999999999999</v>
          </cell>
          <cell r="P183">
            <v>127.1</v>
          </cell>
        </row>
        <row r="184">
          <cell r="A184">
            <v>41486.261759259258</v>
          </cell>
          <cell r="F184">
            <v>310.33</v>
          </cell>
          <cell r="I184">
            <v>41486.25712962963</v>
          </cell>
          <cell r="N184">
            <v>1.2729999999999999</v>
          </cell>
          <cell r="P184">
            <v>159.85999999999999</v>
          </cell>
        </row>
        <row r="185">
          <cell r="A185">
            <v>41486.268703703703</v>
          </cell>
          <cell r="F185">
            <v>310.33</v>
          </cell>
          <cell r="I185">
            <v>41486.264074074075</v>
          </cell>
          <cell r="N185">
            <v>1.234</v>
          </cell>
          <cell r="P185">
            <v>125.21</v>
          </cell>
        </row>
        <row r="186">
          <cell r="A186">
            <v>41486.275648148148</v>
          </cell>
          <cell r="F186">
            <v>310.33</v>
          </cell>
          <cell r="I186">
            <v>41486.271018518521</v>
          </cell>
          <cell r="N186">
            <v>1.1930000000000001</v>
          </cell>
          <cell r="P186">
            <v>118.28</v>
          </cell>
        </row>
        <row r="187">
          <cell r="A187">
            <v>41486.282592592594</v>
          </cell>
          <cell r="F187">
            <v>310.33</v>
          </cell>
          <cell r="I187">
            <v>41486.277962962966</v>
          </cell>
          <cell r="N187">
            <v>1.1420000000000001</v>
          </cell>
          <cell r="P187">
            <v>123.32</v>
          </cell>
        </row>
        <row r="188">
          <cell r="A188">
            <v>41486.289537037039</v>
          </cell>
          <cell r="F188">
            <v>310.33</v>
          </cell>
          <cell r="I188">
            <v>41486.284907407404</v>
          </cell>
          <cell r="N188">
            <v>1.099</v>
          </cell>
          <cell r="P188">
            <v>203.95999999999998</v>
          </cell>
        </row>
        <row r="189">
          <cell r="A189">
            <v>41486.296481481484</v>
          </cell>
          <cell r="F189">
            <v>310.33</v>
          </cell>
          <cell r="I189">
            <v>41486.291851851849</v>
          </cell>
          <cell r="N189">
            <v>1.0310000000000001</v>
          </cell>
          <cell r="P189">
            <v>127.1</v>
          </cell>
        </row>
        <row r="190">
          <cell r="A190">
            <v>41486.303425925929</v>
          </cell>
          <cell r="F190">
            <v>310.33</v>
          </cell>
          <cell r="I190">
            <v>41486.298796296294</v>
          </cell>
          <cell r="N190">
            <v>0.96199999999999997</v>
          </cell>
          <cell r="P190">
            <v>116.39</v>
          </cell>
        </row>
        <row r="191">
          <cell r="A191">
            <v>41486.310370370367</v>
          </cell>
          <cell r="F191">
            <v>310.33</v>
          </cell>
          <cell r="I191">
            <v>41486.30574074074</v>
          </cell>
          <cell r="N191">
            <v>0.88200000000000001</v>
          </cell>
          <cell r="P191">
            <v>139.69999999999999</v>
          </cell>
        </row>
        <row r="192">
          <cell r="A192">
            <v>41486.317314814813</v>
          </cell>
          <cell r="F192">
            <v>310.33</v>
          </cell>
          <cell r="I192">
            <v>41486.312685185185</v>
          </cell>
          <cell r="N192">
            <v>0.78100000000000003</v>
          </cell>
          <cell r="P192">
            <v>130.25</v>
          </cell>
        </row>
        <row r="193">
          <cell r="A193">
            <v>41486.324259259258</v>
          </cell>
          <cell r="F193">
            <v>310.33</v>
          </cell>
          <cell r="I193">
            <v>41486.31962962963</v>
          </cell>
          <cell r="N193">
            <v>0.68200000000000005</v>
          </cell>
          <cell r="P193">
            <v>292.79000000000002</v>
          </cell>
        </row>
        <row r="194">
          <cell r="A194">
            <v>41486.331203703703</v>
          </cell>
          <cell r="F194">
            <v>310.33</v>
          </cell>
          <cell r="I194">
            <v>41486.326574074075</v>
          </cell>
          <cell r="N194">
            <v>0.57999999999999996</v>
          </cell>
          <cell r="P194">
            <v>243.65</v>
          </cell>
        </row>
        <row r="195">
          <cell r="A195">
            <v>41486.338148148148</v>
          </cell>
          <cell r="F195">
            <v>310.33</v>
          </cell>
          <cell r="I195">
            <v>41486.333518518521</v>
          </cell>
          <cell r="N195">
            <v>0.46699999999999997</v>
          </cell>
          <cell r="P195">
            <v>132.14000000000001</v>
          </cell>
        </row>
        <row r="196">
          <cell r="A196">
            <v>41486.345092592594</v>
          </cell>
          <cell r="F196">
            <v>310.33</v>
          </cell>
          <cell r="I196">
            <v>41486.340462962966</v>
          </cell>
          <cell r="N196">
            <v>0.36899999999999999</v>
          </cell>
          <cell r="P196">
            <v>152.93</v>
          </cell>
        </row>
        <row r="197">
          <cell r="A197">
            <v>41486.352037037039</v>
          </cell>
          <cell r="F197">
            <v>310.33</v>
          </cell>
          <cell r="I197">
            <v>41486.347407407404</v>
          </cell>
          <cell r="N197">
            <v>0.26</v>
          </cell>
          <cell r="P197">
            <v>140.96</v>
          </cell>
        </row>
        <row r="198">
          <cell r="A198">
            <v>41486.358981481484</v>
          </cell>
          <cell r="F198">
            <v>310.33</v>
          </cell>
          <cell r="I198">
            <v>41486.354351851849</v>
          </cell>
          <cell r="N198">
            <v>0.14600000000000002</v>
          </cell>
          <cell r="P198">
            <v>184.43</v>
          </cell>
        </row>
        <row r="199">
          <cell r="A199">
            <v>41486.365925925929</v>
          </cell>
          <cell r="F199">
            <v>310.33</v>
          </cell>
          <cell r="I199">
            <v>41486.361296296294</v>
          </cell>
          <cell r="N199">
            <v>5.3999999999999992E-2</v>
          </cell>
          <cell r="P199">
            <v>176.86999999999998</v>
          </cell>
        </row>
        <row r="200">
          <cell r="A200">
            <v>41486.372870370367</v>
          </cell>
          <cell r="F200">
            <v>310.33</v>
          </cell>
          <cell r="I200">
            <v>41486.36824074074</v>
          </cell>
          <cell r="N200">
            <v>4.5000000000000012E-2</v>
          </cell>
          <cell r="P200">
            <v>33.86</v>
          </cell>
        </row>
        <row r="201">
          <cell r="A201">
            <v>41486.379814814813</v>
          </cell>
          <cell r="F201">
            <v>310.33</v>
          </cell>
          <cell r="I201">
            <v>41486.375185185185</v>
          </cell>
          <cell r="N201">
            <v>4.6000000000000013E-2</v>
          </cell>
          <cell r="P201">
            <v>34.49</v>
          </cell>
        </row>
        <row r="202">
          <cell r="A202">
            <v>41486.386759259258</v>
          </cell>
          <cell r="F202">
            <v>310.33</v>
          </cell>
          <cell r="I202">
            <v>41486.38212962963</v>
          </cell>
          <cell r="N202">
            <v>4.8000000000000015E-2</v>
          </cell>
          <cell r="P202">
            <v>34.49</v>
          </cell>
        </row>
        <row r="203">
          <cell r="A203">
            <v>41486.393703703703</v>
          </cell>
          <cell r="F203">
            <v>310.33</v>
          </cell>
          <cell r="I203">
            <v>41486.389074074075</v>
          </cell>
          <cell r="N203">
            <v>4.8000000000000015E-2</v>
          </cell>
          <cell r="P203">
            <v>33.86</v>
          </cell>
        </row>
        <row r="204">
          <cell r="A204">
            <v>41486.400648148148</v>
          </cell>
          <cell r="F204">
            <v>310.33</v>
          </cell>
          <cell r="I204">
            <v>41486.396018518521</v>
          </cell>
          <cell r="N204">
            <v>4.7000000000000014E-2</v>
          </cell>
          <cell r="P204">
            <v>34.49</v>
          </cell>
        </row>
        <row r="205">
          <cell r="A205">
            <v>41486.407592592594</v>
          </cell>
          <cell r="F205">
            <v>310.33</v>
          </cell>
          <cell r="I205">
            <v>41486.402962962966</v>
          </cell>
          <cell r="N205">
            <v>4.9000000000000016E-2</v>
          </cell>
          <cell r="P205">
            <v>32.6</v>
          </cell>
        </row>
        <row r="206">
          <cell r="A206">
            <v>41486.414537037039</v>
          </cell>
          <cell r="F206">
            <v>310.33</v>
          </cell>
          <cell r="I206">
            <v>41486.409907407404</v>
          </cell>
          <cell r="N206">
            <v>5.1000000000000018E-2</v>
          </cell>
          <cell r="P206">
            <v>32.6</v>
          </cell>
        </row>
        <row r="207">
          <cell r="A207">
            <v>41486.421481481484</v>
          </cell>
          <cell r="F207">
            <v>310.33</v>
          </cell>
          <cell r="I207">
            <v>41486.416851851849</v>
          </cell>
          <cell r="N207">
            <v>5.0000000000000017E-2</v>
          </cell>
          <cell r="P207">
            <v>32.6</v>
          </cell>
        </row>
        <row r="208">
          <cell r="A208">
            <v>41486.428425925929</v>
          </cell>
          <cell r="F208">
            <v>310.33</v>
          </cell>
          <cell r="I208">
            <v>41486.423796296294</v>
          </cell>
          <cell r="N208">
            <v>5.0000000000000017E-2</v>
          </cell>
          <cell r="P208">
            <v>32.6</v>
          </cell>
        </row>
        <row r="209">
          <cell r="A209">
            <v>41486.435370370367</v>
          </cell>
          <cell r="F209">
            <v>310.33</v>
          </cell>
          <cell r="I209">
            <v>41486.43074074074</v>
          </cell>
          <cell r="N209">
            <v>4.9000000000000016E-2</v>
          </cell>
          <cell r="P209">
            <v>32.6</v>
          </cell>
        </row>
        <row r="210">
          <cell r="A210">
            <v>41486.442314814813</v>
          </cell>
          <cell r="F210">
            <v>310.33</v>
          </cell>
          <cell r="I210">
            <v>41486.437685185185</v>
          </cell>
          <cell r="N210">
            <v>4.9000000000000016E-2</v>
          </cell>
          <cell r="P210">
            <v>32.6</v>
          </cell>
        </row>
        <row r="211">
          <cell r="A211">
            <v>41486.449259259258</v>
          </cell>
          <cell r="F211">
            <v>310.33</v>
          </cell>
          <cell r="I211">
            <v>41486.44462962963</v>
          </cell>
          <cell r="N211">
            <v>5.0000000000000017E-2</v>
          </cell>
          <cell r="P211">
            <v>32.6</v>
          </cell>
        </row>
        <row r="212">
          <cell r="A212">
            <v>41486.456203703703</v>
          </cell>
          <cell r="F212">
            <v>310.33</v>
          </cell>
          <cell r="I212">
            <v>41486.451574074075</v>
          </cell>
          <cell r="N212">
            <v>5.1000000000000018E-2</v>
          </cell>
          <cell r="P212">
            <v>32.6</v>
          </cell>
        </row>
        <row r="213">
          <cell r="A213">
            <v>41486.463148148148</v>
          </cell>
          <cell r="F213">
            <v>310.33</v>
          </cell>
          <cell r="I213">
            <v>41486.458518518521</v>
          </cell>
          <cell r="N213">
            <v>5.2999999999999992E-2</v>
          </cell>
          <cell r="P213">
            <v>32.6</v>
          </cell>
        </row>
        <row r="214">
          <cell r="A214">
            <v>41486.470092592594</v>
          </cell>
          <cell r="F214">
            <v>310.33</v>
          </cell>
          <cell r="I214">
            <v>41486.465462962966</v>
          </cell>
          <cell r="N214">
            <v>5.0000000000000017E-2</v>
          </cell>
          <cell r="P214">
            <v>33.230000000000004</v>
          </cell>
        </row>
        <row r="215">
          <cell r="A215">
            <v>41486.477037037039</v>
          </cell>
          <cell r="F215">
            <v>310.33</v>
          </cell>
          <cell r="I215">
            <v>41486.472407407404</v>
          </cell>
          <cell r="N215">
            <v>5.1000000000000018E-2</v>
          </cell>
          <cell r="P215">
            <v>32.6</v>
          </cell>
        </row>
        <row r="216">
          <cell r="A216">
            <v>41486.483981481484</v>
          </cell>
          <cell r="F216">
            <v>310.33</v>
          </cell>
          <cell r="I216">
            <v>41486.479351851849</v>
          </cell>
          <cell r="N216">
            <v>5.2000000000000018E-2</v>
          </cell>
          <cell r="P216">
            <v>32.6</v>
          </cell>
        </row>
        <row r="217">
          <cell r="A217">
            <v>41486.490925925929</v>
          </cell>
          <cell r="F217">
            <v>310.33</v>
          </cell>
          <cell r="I217">
            <v>41486.486296296294</v>
          </cell>
          <cell r="N217">
            <v>5.2000000000000018E-2</v>
          </cell>
          <cell r="P217">
            <v>33.230000000000004</v>
          </cell>
        </row>
        <row r="218">
          <cell r="A218">
            <v>41486.497870370367</v>
          </cell>
          <cell r="F218">
            <v>310.33</v>
          </cell>
          <cell r="I218">
            <v>41486.49324074074</v>
          </cell>
          <cell r="N218">
            <v>5.1000000000000018E-2</v>
          </cell>
          <cell r="P218">
            <v>33.230000000000004</v>
          </cell>
        </row>
        <row r="219">
          <cell r="A219">
            <v>41486.504814814813</v>
          </cell>
          <cell r="F219">
            <v>310.33</v>
          </cell>
          <cell r="I219">
            <v>41486.500185185185</v>
          </cell>
          <cell r="N219">
            <v>5.0000000000000017E-2</v>
          </cell>
          <cell r="P219">
            <v>32.6</v>
          </cell>
        </row>
        <row r="220">
          <cell r="A220">
            <v>41486.511759259258</v>
          </cell>
          <cell r="F220">
            <v>310.33</v>
          </cell>
          <cell r="I220">
            <v>41486.50712962963</v>
          </cell>
          <cell r="N220">
            <v>5.2000000000000018E-2</v>
          </cell>
          <cell r="P220">
            <v>32.6</v>
          </cell>
        </row>
        <row r="221">
          <cell r="A221">
            <v>41486.518703703703</v>
          </cell>
          <cell r="F221">
            <v>310.33</v>
          </cell>
          <cell r="I221">
            <v>41486.514074074075</v>
          </cell>
          <cell r="N221">
            <v>5.2000000000000018E-2</v>
          </cell>
          <cell r="P221">
            <v>32.6</v>
          </cell>
        </row>
        <row r="222">
          <cell r="A222">
            <v>41486.525648148148</v>
          </cell>
          <cell r="F222">
            <v>310.33</v>
          </cell>
          <cell r="I222">
            <v>41486.521018518521</v>
          </cell>
          <cell r="N222">
            <v>5.2999999999999992E-2</v>
          </cell>
          <cell r="P222">
            <v>33.230000000000004</v>
          </cell>
        </row>
        <row r="223">
          <cell r="A223">
            <v>41486.532592592594</v>
          </cell>
          <cell r="F223">
            <v>310.33</v>
          </cell>
          <cell r="I223">
            <v>41486.527962962966</v>
          </cell>
          <cell r="N223">
            <v>4.9000000000000016E-2</v>
          </cell>
          <cell r="P223">
            <v>32.6</v>
          </cell>
        </row>
        <row r="224">
          <cell r="A224">
            <v>41486.539537037039</v>
          </cell>
          <cell r="F224">
            <v>310.33</v>
          </cell>
          <cell r="I224">
            <v>41486.534907407404</v>
          </cell>
          <cell r="N224">
            <v>5.0000000000000017E-2</v>
          </cell>
          <cell r="P224">
            <v>33.230000000000004</v>
          </cell>
        </row>
        <row r="225">
          <cell r="A225">
            <v>41486.546481481484</v>
          </cell>
          <cell r="F225">
            <v>310.33</v>
          </cell>
          <cell r="I225">
            <v>41486.541851851849</v>
          </cell>
          <cell r="N225">
            <v>5.2000000000000018E-2</v>
          </cell>
          <cell r="P225">
            <v>33.86</v>
          </cell>
        </row>
        <row r="226">
          <cell r="A226">
            <v>41486.553425925929</v>
          </cell>
          <cell r="F226">
            <v>310.33</v>
          </cell>
          <cell r="I226">
            <v>41486.548796296294</v>
          </cell>
          <cell r="N226">
            <v>4.9000000000000016E-2</v>
          </cell>
          <cell r="P226">
            <v>34.49</v>
          </cell>
        </row>
        <row r="227">
          <cell r="A227">
            <v>41486.560370370367</v>
          </cell>
          <cell r="F227">
            <v>310.33</v>
          </cell>
          <cell r="I227">
            <v>41486.55574074074</v>
          </cell>
          <cell r="N227">
            <v>4.8000000000000015E-2</v>
          </cell>
          <cell r="P227">
            <v>33.86</v>
          </cell>
        </row>
        <row r="228">
          <cell r="A228">
            <v>41486.567314814813</v>
          </cell>
          <cell r="F228">
            <v>310.33</v>
          </cell>
          <cell r="I228">
            <v>41486.562685185185</v>
          </cell>
          <cell r="N228">
            <v>4.7000000000000014E-2</v>
          </cell>
          <cell r="P228">
            <v>34.49</v>
          </cell>
        </row>
        <row r="229">
          <cell r="A229">
            <v>41486.574259259258</v>
          </cell>
          <cell r="F229">
            <v>310.33</v>
          </cell>
          <cell r="I229">
            <v>41486.56962962963</v>
          </cell>
          <cell r="N229">
            <v>4.7000000000000014E-2</v>
          </cell>
          <cell r="P229">
            <v>33.86</v>
          </cell>
        </row>
        <row r="230">
          <cell r="A230">
            <v>41486.581203703703</v>
          </cell>
          <cell r="F230">
            <v>310.33</v>
          </cell>
          <cell r="I230">
            <v>41486.576574074075</v>
          </cell>
          <cell r="N230">
            <v>4.6000000000000013E-2</v>
          </cell>
          <cell r="P230">
            <v>34.49</v>
          </cell>
        </row>
        <row r="231">
          <cell r="A231">
            <v>41486.588148148148</v>
          </cell>
          <cell r="F231">
            <v>310.33</v>
          </cell>
          <cell r="I231">
            <v>41486.583518518521</v>
          </cell>
          <cell r="N231">
            <v>4.6000000000000013E-2</v>
          </cell>
          <cell r="P231">
            <v>35.119999999999997</v>
          </cell>
        </row>
        <row r="232">
          <cell r="A232">
            <v>41486.595092592594</v>
          </cell>
          <cell r="F232">
            <v>310.33</v>
          </cell>
          <cell r="I232">
            <v>41486.590462962966</v>
          </cell>
          <cell r="N232">
            <v>4.6000000000000013E-2</v>
          </cell>
          <cell r="P232">
            <v>34.49</v>
          </cell>
        </row>
        <row r="233">
          <cell r="A233">
            <v>41486.602037037039</v>
          </cell>
          <cell r="F233">
            <v>310.33</v>
          </cell>
          <cell r="I233">
            <v>41486.597407407404</v>
          </cell>
          <cell r="N233">
            <v>4.7000000000000014E-2</v>
          </cell>
          <cell r="P233">
            <v>35.750000000000007</v>
          </cell>
        </row>
        <row r="234">
          <cell r="A234">
            <v>41486.608981481484</v>
          </cell>
          <cell r="F234">
            <v>310.33</v>
          </cell>
          <cell r="I234">
            <v>41486.604351851849</v>
          </cell>
          <cell r="N234">
            <v>4.7000000000000014E-2</v>
          </cell>
          <cell r="P234">
            <v>34.49</v>
          </cell>
        </row>
        <row r="235">
          <cell r="A235">
            <v>41486.615925925929</v>
          </cell>
          <cell r="F235">
            <v>310.33</v>
          </cell>
          <cell r="I235">
            <v>41486.611296296294</v>
          </cell>
          <cell r="N235">
            <v>4.6000000000000013E-2</v>
          </cell>
          <cell r="P235">
            <v>34.49</v>
          </cell>
        </row>
        <row r="236">
          <cell r="A236">
            <v>41486.622870370367</v>
          </cell>
          <cell r="F236">
            <v>310.33</v>
          </cell>
          <cell r="I236">
            <v>41486.61824074074</v>
          </cell>
          <cell r="N236">
            <v>4.5000000000000012E-2</v>
          </cell>
          <cell r="P236">
            <v>33.86</v>
          </cell>
        </row>
        <row r="237">
          <cell r="A237">
            <v>41486.629814814813</v>
          </cell>
          <cell r="F237">
            <v>310.33</v>
          </cell>
          <cell r="I237">
            <v>41486.625185185185</v>
          </cell>
          <cell r="N237">
            <v>4.5000000000000012E-2</v>
          </cell>
          <cell r="P237">
            <v>34.49</v>
          </cell>
        </row>
        <row r="238">
          <cell r="A238">
            <v>41486.636759259258</v>
          </cell>
          <cell r="F238">
            <v>310.33</v>
          </cell>
          <cell r="I238">
            <v>41486.63212962963</v>
          </cell>
          <cell r="N238">
            <v>5.2000000000000018E-2</v>
          </cell>
          <cell r="P238">
            <v>256.88</v>
          </cell>
        </row>
        <row r="239">
          <cell r="A239">
            <v>41486.643703703703</v>
          </cell>
          <cell r="F239">
            <v>310.33</v>
          </cell>
          <cell r="I239">
            <v>41486.639074074075</v>
          </cell>
          <cell r="N239">
            <v>0.18</v>
          </cell>
          <cell r="P239">
            <v>391.70000000000005</v>
          </cell>
        </row>
        <row r="240">
          <cell r="A240">
            <v>41486.650648148148</v>
          </cell>
          <cell r="F240">
            <v>310.33</v>
          </cell>
          <cell r="I240">
            <v>41486.646018518521</v>
          </cell>
          <cell r="N240">
            <v>0.26900000000000002</v>
          </cell>
          <cell r="P240">
            <v>410.6</v>
          </cell>
        </row>
        <row r="241">
          <cell r="A241">
            <v>41486.657592592594</v>
          </cell>
          <cell r="F241">
            <v>310.33</v>
          </cell>
          <cell r="I241">
            <v>41486.652962962966</v>
          </cell>
          <cell r="N241">
            <v>0.373</v>
          </cell>
          <cell r="P241">
            <v>316.73</v>
          </cell>
        </row>
        <row r="242">
          <cell r="A242">
            <v>41486.664537037039</v>
          </cell>
          <cell r="F242">
            <v>310.33</v>
          </cell>
          <cell r="I242">
            <v>41486.659907407404</v>
          </cell>
          <cell r="N242">
            <v>0.49099999999999999</v>
          </cell>
          <cell r="P242">
            <v>512.03</v>
          </cell>
        </row>
        <row r="243">
          <cell r="A243">
            <v>41486.671481481484</v>
          </cell>
          <cell r="F243">
            <v>310.33</v>
          </cell>
          <cell r="I243">
            <v>41486.666851851849</v>
          </cell>
          <cell r="N243">
            <v>0.59199999999999997</v>
          </cell>
          <cell r="P243">
            <v>510.77000000000004</v>
          </cell>
        </row>
        <row r="244">
          <cell r="A244">
            <v>41486.678425925929</v>
          </cell>
          <cell r="F244">
            <v>310.33</v>
          </cell>
          <cell r="I244">
            <v>41486.673796296294</v>
          </cell>
          <cell r="N244">
            <v>0.66700000000000004</v>
          </cell>
          <cell r="P244">
            <v>466.67</v>
          </cell>
        </row>
        <row r="245">
          <cell r="A245">
            <v>41486.685370370367</v>
          </cell>
          <cell r="F245">
            <v>310.33</v>
          </cell>
          <cell r="I245">
            <v>41486.68074074074</v>
          </cell>
          <cell r="N245">
            <v>0.75900000000000001</v>
          </cell>
          <cell r="P245">
            <v>477.38</v>
          </cell>
        </row>
        <row r="246">
          <cell r="A246">
            <v>41486.692314814813</v>
          </cell>
          <cell r="F246">
            <v>310.33</v>
          </cell>
          <cell r="I246">
            <v>41486.687685185185</v>
          </cell>
          <cell r="N246">
            <v>0.86199999999999999</v>
          </cell>
          <cell r="P246">
            <v>271.37</v>
          </cell>
        </row>
        <row r="247">
          <cell r="A247">
            <v>41486.699259259258</v>
          </cell>
          <cell r="F247">
            <v>310.33</v>
          </cell>
          <cell r="I247">
            <v>41486.69462962963</v>
          </cell>
          <cell r="N247">
            <v>0.95099999999999996</v>
          </cell>
          <cell r="P247">
            <v>247.43</v>
          </cell>
        </row>
        <row r="248">
          <cell r="A248">
            <v>41486.706203703703</v>
          </cell>
          <cell r="F248">
            <v>310.33</v>
          </cell>
          <cell r="I248">
            <v>41486.701574074075</v>
          </cell>
          <cell r="N248">
            <v>1.0130000000000001</v>
          </cell>
          <cell r="P248">
            <v>220.96999999999997</v>
          </cell>
        </row>
        <row r="249">
          <cell r="A249">
            <v>41486.713148148148</v>
          </cell>
          <cell r="F249">
            <v>310.33</v>
          </cell>
          <cell r="I249">
            <v>41486.708518518521</v>
          </cell>
          <cell r="N249">
            <v>1.0840000000000001</v>
          </cell>
          <cell r="P249">
            <v>197.03</v>
          </cell>
        </row>
        <row r="250">
          <cell r="A250">
            <v>41486.720092592594</v>
          </cell>
          <cell r="F250">
            <v>310.33</v>
          </cell>
          <cell r="I250">
            <v>41486.715462962966</v>
          </cell>
          <cell r="N250">
            <v>1.159</v>
          </cell>
          <cell r="P250">
            <v>253.73000000000002</v>
          </cell>
        </row>
        <row r="251">
          <cell r="A251">
            <v>41486.727037037039</v>
          </cell>
          <cell r="F251">
            <v>310.33</v>
          </cell>
          <cell r="I251">
            <v>41486.722407407404</v>
          </cell>
          <cell r="N251">
            <v>1.212</v>
          </cell>
          <cell r="P251">
            <v>166.79</v>
          </cell>
        </row>
        <row r="252">
          <cell r="A252">
            <v>41486.733981481484</v>
          </cell>
          <cell r="F252">
            <v>310.33</v>
          </cell>
          <cell r="I252">
            <v>41486.729351851849</v>
          </cell>
          <cell r="N252">
            <v>1.27</v>
          </cell>
          <cell r="P252">
            <v>156.70999999999998</v>
          </cell>
        </row>
        <row r="253">
          <cell r="A253">
            <v>41486.740925925929</v>
          </cell>
          <cell r="F253">
            <v>310.33</v>
          </cell>
          <cell r="I253">
            <v>41486.736296296294</v>
          </cell>
          <cell r="N253">
            <v>1.321</v>
          </cell>
          <cell r="P253">
            <v>124.58000000000001</v>
          </cell>
        </row>
        <row r="254">
          <cell r="A254">
            <v>41486.747870370367</v>
          </cell>
          <cell r="F254">
            <v>310.33</v>
          </cell>
          <cell r="I254">
            <v>41486.74324074074</v>
          </cell>
          <cell r="N254">
            <v>1.355</v>
          </cell>
          <cell r="P254">
            <v>398.63000000000005</v>
          </cell>
        </row>
        <row r="255">
          <cell r="A255">
            <v>41486.754814814813</v>
          </cell>
          <cell r="F255">
            <v>310.33</v>
          </cell>
          <cell r="I255">
            <v>41486.750185185185</v>
          </cell>
          <cell r="N255">
            <v>1.3779999999999999</v>
          </cell>
          <cell r="P255">
            <v>146</v>
          </cell>
        </row>
        <row r="256">
          <cell r="A256">
            <v>41486.761759259258</v>
          </cell>
          <cell r="F256">
            <v>310.33</v>
          </cell>
          <cell r="I256">
            <v>41486.75712962963</v>
          </cell>
          <cell r="N256">
            <v>1.3979999999999999</v>
          </cell>
          <cell r="P256">
            <v>150.41</v>
          </cell>
        </row>
        <row r="257">
          <cell r="A257">
            <v>41486.768703703703</v>
          </cell>
          <cell r="F257">
            <v>310.33</v>
          </cell>
          <cell r="I257">
            <v>41486.764074074075</v>
          </cell>
          <cell r="N257">
            <v>1.405</v>
          </cell>
          <cell r="P257">
            <v>126.47</v>
          </cell>
        </row>
        <row r="258">
          <cell r="A258">
            <v>41486.775648148148</v>
          </cell>
          <cell r="F258">
            <v>310.33</v>
          </cell>
          <cell r="I258">
            <v>41486.771018518521</v>
          </cell>
          <cell r="N258">
            <v>1.391</v>
          </cell>
          <cell r="P258">
            <v>140.96</v>
          </cell>
        </row>
        <row r="259">
          <cell r="A259">
            <v>41486.782592592594</v>
          </cell>
          <cell r="F259">
            <v>310.33</v>
          </cell>
          <cell r="I259">
            <v>41486.777962962966</v>
          </cell>
          <cell r="N259">
            <v>1.3420000000000001</v>
          </cell>
          <cell r="P259">
            <v>118.91</v>
          </cell>
        </row>
        <row r="260">
          <cell r="A260">
            <v>41486.789537037039</v>
          </cell>
          <cell r="F260">
            <v>310.33</v>
          </cell>
          <cell r="I260">
            <v>41486.784907407404</v>
          </cell>
          <cell r="N260">
            <v>1.298</v>
          </cell>
          <cell r="P260">
            <v>115.13</v>
          </cell>
        </row>
        <row r="261">
          <cell r="A261">
            <v>41486.796481481484</v>
          </cell>
          <cell r="F261">
            <v>310.33</v>
          </cell>
          <cell r="I261">
            <v>41486.791851851849</v>
          </cell>
          <cell r="N261">
            <v>1.254</v>
          </cell>
          <cell r="P261">
            <v>137.18</v>
          </cell>
        </row>
        <row r="262">
          <cell r="A262">
            <v>41486.803425925929</v>
          </cell>
          <cell r="F262">
            <v>310.33</v>
          </cell>
          <cell r="I262">
            <v>41486.798796296294</v>
          </cell>
          <cell r="N262">
            <v>1.1990000000000001</v>
          </cell>
          <cell r="P262">
            <v>159.23000000000002</v>
          </cell>
        </row>
        <row r="263">
          <cell r="A263">
            <v>41486.810370370367</v>
          </cell>
          <cell r="F263">
            <v>310.33</v>
          </cell>
          <cell r="I263">
            <v>41486.80574074074</v>
          </cell>
          <cell r="N263">
            <v>1.149</v>
          </cell>
          <cell r="P263">
            <v>164.89999999999998</v>
          </cell>
        </row>
        <row r="264">
          <cell r="A264">
            <v>41486.817314814813</v>
          </cell>
          <cell r="F264">
            <v>310.33</v>
          </cell>
          <cell r="I264">
            <v>41486.812685185185</v>
          </cell>
          <cell r="N264">
            <v>1.0920000000000001</v>
          </cell>
          <cell r="P264">
            <v>168.05</v>
          </cell>
        </row>
        <row r="265">
          <cell r="A265">
            <v>41486.824259259258</v>
          </cell>
          <cell r="F265">
            <v>310.33</v>
          </cell>
          <cell r="I265">
            <v>41486.81962962963</v>
          </cell>
          <cell r="N265">
            <v>1.0270000000000001</v>
          </cell>
          <cell r="P265">
            <v>170.56999999999996</v>
          </cell>
        </row>
        <row r="266">
          <cell r="A266">
            <v>41486.831203703703</v>
          </cell>
          <cell r="F266">
            <v>310.33</v>
          </cell>
          <cell r="I266">
            <v>41486.826574074075</v>
          </cell>
          <cell r="N266">
            <v>0.96599999999999997</v>
          </cell>
          <cell r="P266">
            <v>146.63000000000002</v>
          </cell>
        </row>
        <row r="267">
          <cell r="A267">
            <v>41486.838148148148</v>
          </cell>
          <cell r="F267">
            <v>310.33</v>
          </cell>
          <cell r="I267">
            <v>41486.833518518521</v>
          </cell>
          <cell r="N267">
            <v>0.874</v>
          </cell>
          <cell r="P267">
            <v>138.44</v>
          </cell>
        </row>
        <row r="268">
          <cell r="A268">
            <v>41486.845092592594</v>
          </cell>
          <cell r="F268">
            <v>310.33</v>
          </cell>
          <cell r="I268">
            <v>41486.840462962966</v>
          </cell>
          <cell r="N268">
            <v>0.76800000000000002</v>
          </cell>
          <cell r="P268">
            <v>144.10999999999999</v>
          </cell>
        </row>
        <row r="269">
          <cell r="A269">
            <v>41486.852037037039</v>
          </cell>
          <cell r="F269">
            <v>310.33</v>
          </cell>
          <cell r="I269">
            <v>41486.847407407404</v>
          </cell>
          <cell r="N269">
            <v>0.67400000000000004</v>
          </cell>
          <cell r="P269">
            <v>171.2</v>
          </cell>
        </row>
        <row r="270">
          <cell r="A270">
            <v>41486.858981481484</v>
          </cell>
          <cell r="F270">
            <v>310.33</v>
          </cell>
          <cell r="I270">
            <v>41486.854351851849</v>
          </cell>
          <cell r="N270">
            <v>0.57099999999999995</v>
          </cell>
          <cell r="P270">
            <v>138.44</v>
          </cell>
        </row>
        <row r="271">
          <cell r="A271">
            <v>41486.865925925929</v>
          </cell>
          <cell r="F271">
            <v>310.33</v>
          </cell>
          <cell r="I271">
            <v>41486.861296296294</v>
          </cell>
          <cell r="N271">
            <v>0.45700000000000002</v>
          </cell>
          <cell r="P271">
            <v>119.54</v>
          </cell>
        </row>
        <row r="272">
          <cell r="A272">
            <v>41486.872870370367</v>
          </cell>
          <cell r="F272">
            <v>310.33</v>
          </cell>
          <cell r="I272">
            <v>41486.86824074074</v>
          </cell>
          <cell r="N272">
            <v>0.34499999999999997</v>
          </cell>
          <cell r="P272">
            <v>125.21</v>
          </cell>
        </row>
        <row r="273">
          <cell r="A273">
            <v>41486.879814814813</v>
          </cell>
          <cell r="F273">
            <v>310.33</v>
          </cell>
          <cell r="I273">
            <v>41486.875185185185</v>
          </cell>
          <cell r="N273">
            <v>0.23800000000000002</v>
          </cell>
          <cell r="P273">
            <v>128.98999999999998</v>
          </cell>
        </row>
        <row r="274">
          <cell r="A274">
            <v>41486.886759259258</v>
          </cell>
          <cell r="F274">
            <v>310.33</v>
          </cell>
          <cell r="I274">
            <v>41486.88212962963</v>
          </cell>
          <cell r="N274">
            <v>0.13300000000000001</v>
          </cell>
          <cell r="P274">
            <v>177.5</v>
          </cell>
        </row>
        <row r="275">
          <cell r="A275">
            <v>41486.893703703703</v>
          </cell>
          <cell r="F275">
            <v>310.33</v>
          </cell>
          <cell r="I275">
            <v>41486.889074074075</v>
          </cell>
          <cell r="N275">
            <v>3.7000000000000005E-2</v>
          </cell>
          <cell r="P275">
            <v>203.33</v>
          </cell>
        </row>
        <row r="276">
          <cell r="A276">
            <v>41486.900648148148</v>
          </cell>
          <cell r="F276">
            <v>310.33</v>
          </cell>
          <cell r="I276">
            <v>41486.896018518521</v>
          </cell>
          <cell r="N276">
            <v>3.3000000000000002E-2</v>
          </cell>
          <cell r="P276">
            <v>50.24</v>
          </cell>
        </row>
        <row r="277">
          <cell r="A277">
            <v>41486.907592592594</v>
          </cell>
          <cell r="F277">
            <v>310.33</v>
          </cell>
          <cell r="I277">
            <v>41486.902962962966</v>
          </cell>
          <cell r="N277">
            <v>0.03</v>
          </cell>
          <cell r="P277">
            <v>35.750000000000007</v>
          </cell>
        </row>
        <row r="278">
          <cell r="A278">
            <v>41486.914537037039</v>
          </cell>
          <cell r="F278">
            <v>310.33</v>
          </cell>
          <cell r="I278">
            <v>41486.909907407404</v>
          </cell>
          <cell r="N278">
            <v>0.03</v>
          </cell>
          <cell r="P278">
            <v>35.750000000000007</v>
          </cell>
        </row>
        <row r="279">
          <cell r="A279">
            <v>41486.921481481484</v>
          </cell>
          <cell r="F279">
            <v>310.33</v>
          </cell>
          <cell r="I279">
            <v>41486.916851851849</v>
          </cell>
          <cell r="N279">
            <v>2.8999999999999998E-2</v>
          </cell>
          <cell r="P279">
            <v>35.750000000000007</v>
          </cell>
        </row>
        <row r="280">
          <cell r="A280">
            <v>41486.928425925929</v>
          </cell>
          <cell r="F280">
            <v>310.33</v>
          </cell>
          <cell r="I280">
            <v>41486.923796296294</v>
          </cell>
          <cell r="N280">
            <v>0.03</v>
          </cell>
          <cell r="P280">
            <v>36.380000000000003</v>
          </cell>
        </row>
        <row r="281">
          <cell r="A281">
            <v>41486.935370370367</v>
          </cell>
          <cell r="F281">
            <v>310.33</v>
          </cell>
          <cell r="I281">
            <v>41486.93074074074</v>
          </cell>
          <cell r="N281">
            <v>2.8999999999999998E-2</v>
          </cell>
          <cell r="P281">
            <v>36.380000000000003</v>
          </cell>
        </row>
        <row r="282">
          <cell r="A282">
            <v>41486.942314814813</v>
          </cell>
          <cell r="F282">
            <v>310.33</v>
          </cell>
          <cell r="I282">
            <v>41486.937685185185</v>
          </cell>
          <cell r="N282">
            <v>2.7999999999999997E-2</v>
          </cell>
          <cell r="P282">
            <v>36.380000000000003</v>
          </cell>
        </row>
        <row r="283">
          <cell r="A283">
            <v>41486.949259259258</v>
          </cell>
          <cell r="F283">
            <v>310.33</v>
          </cell>
          <cell r="I283">
            <v>41486.94462962963</v>
          </cell>
          <cell r="N283">
            <v>2.6999999999999996E-2</v>
          </cell>
          <cell r="P283">
            <v>39.53</v>
          </cell>
        </row>
        <row r="284">
          <cell r="A284">
            <v>41486.956203703703</v>
          </cell>
          <cell r="F284">
            <v>310.33</v>
          </cell>
          <cell r="I284">
            <v>41486.951574074075</v>
          </cell>
          <cell r="N284">
            <v>2.6999999999999996E-2</v>
          </cell>
          <cell r="P284">
            <v>37.64</v>
          </cell>
        </row>
        <row r="285">
          <cell r="A285">
            <v>41486.963148148148</v>
          </cell>
          <cell r="F285">
            <v>310.33</v>
          </cell>
          <cell r="I285">
            <v>41486.958518518521</v>
          </cell>
          <cell r="N285">
            <v>2.3999999999999994E-2</v>
          </cell>
          <cell r="P285">
            <v>37.64</v>
          </cell>
        </row>
        <row r="286">
          <cell r="A286">
            <v>41486.970092592594</v>
          </cell>
          <cell r="F286">
            <v>310.33</v>
          </cell>
          <cell r="I286">
            <v>41486.965462962966</v>
          </cell>
          <cell r="N286">
            <v>2.2999999999999993E-2</v>
          </cell>
          <cell r="P286">
            <v>37.64</v>
          </cell>
        </row>
        <row r="287">
          <cell r="A287">
            <v>41486.977037037039</v>
          </cell>
          <cell r="F287">
            <v>310.33</v>
          </cell>
          <cell r="I287">
            <v>41486.972407407404</v>
          </cell>
          <cell r="N287">
            <v>2.2999999999999993E-2</v>
          </cell>
          <cell r="P287">
            <v>37.64</v>
          </cell>
        </row>
        <row r="288">
          <cell r="A288">
            <v>41486.983981481484</v>
          </cell>
          <cell r="F288">
            <v>310.33</v>
          </cell>
          <cell r="I288">
            <v>41486.979351851849</v>
          </cell>
          <cell r="N288">
            <v>2.1999999999999992E-2</v>
          </cell>
          <cell r="P288">
            <v>37.64</v>
          </cell>
        </row>
        <row r="289">
          <cell r="A289">
            <v>41486.990925925929</v>
          </cell>
          <cell r="F289">
            <v>310.33</v>
          </cell>
          <cell r="I289">
            <v>41486.986296296294</v>
          </cell>
          <cell r="N289">
            <v>1.9000000000000017E-2</v>
          </cell>
          <cell r="P289">
            <v>38.900000000000006</v>
          </cell>
        </row>
        <row r="290">
          <cell r="A290">
            <v>41486.997870370367</v>
          </cell>
          <cell r="F290">
            <v>310.33</v>
          </cell>
          <cell r="I290">
            <v>41486.99324074074</v>
          </cell>
          <cell r="N290">
            <v>1.9000000000000017E-2</v>
          </cell>
          <cell r="P290">
            <v>42.68</v>
          </cell>
        </row>
        <row r="291">
          <cell r="A291"/>
          <cell r="I291"/>
          <cell r="N291"/>
        </row>
        <row r="292">
          <cell r="A292"/>
          <cell r="I292"/>
          <cell r="N292"/>
        </row>
        <row r="293">
          <cell r="A293"/>
          <cell r="I293"/>
        </row>
        <row r="294">
          <cell r="A294"/>
          <cell r="I294"/>
        </row>
        <row r="295">
          <cell r="A295"/>
          <cell r="I295"/>
        </row>
        <row r="296">
          <cell r="A296"/>
          <cell r="I296"/>
        </row>
        <row r="297">
          <cell r="A297"/>
          <cell r="I297"/>
        </row>
        <row r="298">
          <cell r="A298"/>
          <cell r="I298"/>
        </row>
        <row r="299">
          <cell r="A299"/>
          <cell r="I299"/>
        </row>
        <row r="300">
          <cell r="A300"/>
          <cell r="I300"/>
          <cell r="N300"/>
        </row>
        <row r="301">
          <cell r="A301"/>
          <cell r="I301"/>
          <cell r="N301"/>
        </row>
        <row r="302">
          <cell r="A302"/>
          <cell r="I302"/>
          <cell r="N302"/>
        </row>
        <row r="303">
          <cell r="A303"/>
          <cell r="I303"/>
          <cell r="N303"/>
        </row>
        <row r="304">
          <cell r="A304"/>
          <cell r="I304"/>
          <cell r="N304"/>
        </row>
        <row r="305">
          <cell r="A305"/>
          <cell r="I305"/>
          <cell r="N305"/>
        </row>
        <row r="306">
          <cell r="A306"/>
          <cell r="I306"/>
          <cell r="N306"/>
        </row>
        <row r="307">
          <cell r="A307"/>
          <cell r="I307"/>
          <cell r="N307"/>
        </row>
        <row r="308">
          <cell r="A308"/>
          <cell r="I308"/>
          <cell r="N308"/>
        </row>
        <row r="309">
          <cell r="A309"/>
          <cell r="I309"/>
          <cell r="N309"/>
        </row>
        <row r="310">
          <cell r="A310"/>
          <cell r="I310"/>
          <cell r="N310"/>
        </row>
        <row r="311">
          <cell r="A311"/>
          <cell r="I311"/>
          <cell r="N311"/>
        </row>
        <row r="312">
          <cell r="A312"/>
          <cell r="I312"/>
          <cell r="N312"/>
        </row>
        <row r="313">
          <cell r="A313"/>
          <cell r="I313"/>
          <cell r="N313"/>
        </row>
        <row r="314">
          <cell r="A314"/>
          <cell r="I314"/>
          <cell r="N314"/>
        </row>
        <row r="315">
          <cell r="A315"/>
          <cell r="I315"/>
          <cell r="N315"/>
        </row>
        <row r="316">
          <cell r="A316"/>
          <cell r="I316"/>
          <cell r="N316"/>
        </row>
        <row r="317">
          <cell r="A317"/>
          <cell r="I317"/>
          <cell r="N317"/>
        </row>
        <row r="318">
          <cell r="A318"/>
          <cell r="I318"/>
          <cell r="N318"/>
        </row>
        <row r="319">
          <cell r="A319"/>
          <cell r="I319"/>
          <cell r="N319"/>
        </row>
        <row r="320">
          <cell r="A320"/>
          <cell r="I320"/>
          <cell r="N320"/>
        </row>
        <row r="321">
          <cell r="A321"/>
          <cell r="I321"/>
          <cell r="N321"/>
        </row>
        <row r="322">
          <cell r="A322"/>
          <cell r="I322"/>
          <cell r="N322"/>
        </row>
        <row r="323">
          <cell r="A323"/>
          <cell r="I323"/>
          <cell r="N323"/>
        </row>
        <row r="324">
          <cell r="A324"/>
          <cell r="I324"/>
          <cell r="N324"/>
        </row>
        <row r="325">
          <cell r="A325"/>
          <cell r="I325"/>
          <cell r="N325"/>
        </row>
        <row r="326">
          <cell r="A326"/>
          <cell r="I326"/>
          <cell r="N326"/>
        </row>
        <row r="327">
          <cell r="A327"/>
          <cell r="I327"/>
          <cell r="N327"/>
        </row>
        <row r="328">
          <cell r="A328"/>
          <cell r="I328"/>
          <cell r="N328"/>
        </row>
        <row r="329">
          <cell r="A329"/>
          <cell r="I329"/>
          <cell r="N329"/>
        </row>
        <row r="330">
          <cell r="A330"/>
          <cell r="I330"/>
          <cell r="N330"/>
        </row>
        <row r="331">
          <cell r="A331"/>
          <cell r="I331"/>
          <cell r="N331"/>
        </row>
        <row r="332">
          <cell r="A332"/>
          <cell r="I332"/>
          <cell r="N332"/>
        </row>
        <row r="333">
          <cell r="A333"/>
          <cell r="I333"/>
          <cell r="N333"/>
        </row>
        <row r="334">
          <cell r="A334"/>
          <cell r="I334"/>
          <cell r="N334"/>
        </row>
        <row r="335">
          <cell r="A335"/>
          <cell r="I335"/>
          <cell r="N335"/>
        </row>
        <row r="336">
          <cell r="A336"/>
          <cell r="I336"/>
          <cell r="N336"/>
        </row>
        <row r="337">
          <cell r="A337"/>
          <cell r="I337"/>
          <cell r="N337"/>
        </row>
        <row r="338">
          <cell r="A338"/>
          <cell r="I338"/>
          <cell r="N338"/>
        </row>
        <row r="339">
          <cell r="A339"/>
          <cell r="I339"/>
          <cell r="N339"/>
        </row>
        <row r="340">
          <cell r="A340"/>
          <cell r="I340"/>
          <cell r="N340"/>
        </row>
        <row r="341">
          <cell r="A341"/>
          <cell r="I341"/>
          <cell r="N341"/>
        </row>
        <row r="342">
          <cell r="A342"/>
          <cell r="I342"/>
          <cell r="N342"/>
        </row>
        <row r="343">
          <cell r="A343"/>
          <cell r="I343"/>
          <cell r="N343"/>
        </row>
        <row r="344">
          <cell r="A344"/>
          <cell r="I344"/>
          <cell r="N344"/>
        </row>
        <row r="345">
          <cell r="A345"/>
          <cell r="I345"/>
          <cell r="N345"/>
        </row>
        <row r="346">
          <cell r="A346"/>
          <cell r="I346"/>
          <cell r="N346"/>
        </row>
        <row r="347">
          <cell r="A347"/>
          <cell r="I347"/>
          <cell r="N347"/>
        </row>
        <row r="348">
          <cell r="A348"/>
          <cell r="I348"/>
          <cell r="N348"/>
        </row>
        <row r="349">
          <cell r="A349"/>
          <cell r="I349"/>
          <cell r="N349"/>
        </row>
        <row r="350">
          <cell r="A350"/>
          <cell r="I350"/>
          <cell r="N350"/>
        </row>
      </sheetData>
      <sheetData sheetId="7">
        <row r="3">
          <cell r="A3">
            <v>41574.506874999999</v>
          </cell>
          <cell r="F3">
            <v>323.55</v>
          </cell>
          <cell r="I3">
            <v>41574.500185185185</v>
          </cell>
          <cell r="M3">
            <v>1.1839899999999979</v>
          </cell>
          <cell r="N3">
            <v>5.5999999999999994E-2</v>
          </cell>
          <cell r="T3">
            <v>41574.5</v>
          </cell>
          <cell r="U3"/>
        </row>
        <row r="4">
          <cell r="A4">
            <v>41574.513819444444</v>
          </cell>
          <cell r="F4">
            <v>323.55</v>
          </cell>
          <cell r="I4">
            <v>41574.50712962963</v>
          </cell>
          <cell r="M4">
            <v>0.62013999999999925</v>
          </cell>
          <cell r="N4">
            <v>5.5999999999999994E-2</v>
          </cell>
          <cell r="T4">
            <v>41574.541666666664</v>
          </cell>
          <cell r="U4"/>
        </row>
        <row r="5">
          <cell r="A5">
            <v>41574.52076388889</v>
          </cell>
          <cell r="F5">
            <v>323.55</v>
          </cell>
          <cell r="I5">
            <v>41574.514074074075</v>
          </cell>
          <cell r="M5">
            <v>5.6289999999998841E-2</v>
          </cell>
          <cell r="N5">
            <v>5.3999999999999992E-2</v>
          </cell>
          <cell r="T5">
            <v>41574.583333333336</v>
          </cell>
          <cell r="U5"/>
        </row>
        <row r="6">
          <cell r="A6">
            <v>41574.527708333335</v>
          </cell>
          <cell r="F6">
            <v>323.55</v>
          </cell>
          <cell r="I6">
            <v>41574.521018518521</v>
          </cell>
          <cell r="M6">
            <v>-0.39478999999999864</v>
          </cell>
          <cell r="N6">
            <v>5.6999999999999995E-2</v>
          </cell>
          <cell r="T6">
            <v>41574.625</v>
          </cell>
          <cell r="U6"/>
        </row>
        <row r="7">
          <cell r="A7">
            <v>41574.53465277778</v>
          </cell>
          <cell r="F7">
            <v>323.55</v>
          </cell>
          <cell r="I7">
            <v>41574.527962962966</v>
          </cell>
          <cell r="M7">
            <v>-5.648000000000053E-2</v>
          </cell>
          <cell r="N7">
            <v>5.4999999999999993E-2</v>
          </cell>
          <cell r="T7">
            <v>41574.666666666664</v>
          </cell>
          <cell r="U7">
            <v>0.2</v>
          </cell>
        </row>
        <row r="8">
          <cell r="A8">
            <v>41574.541597222225</v>
          </cell>
          <cell r="F8">
            <v>323.55</v>
          </cell>
          <cell r="I8">
            <v>41574.534907407404</v>
          </cell>
          <cell r="M8">
            <v>-0.84586999999999968</v>
          </cell>
          <cell r="N8">
            <v>5.5999999999999994E-2</v>
          </cell>
          <cell r="T8">
            <v>41574.708333333336</v>
          </cell>
          <cell r="U8"/>
        </row>
        <row r="9">
          <cell r="A9">
            <v>41574.548541666663</v>
          </cell>
          <cell r="F9">
            <v>323.55</v>
          </cell>
          <cell r="I9">
            <v>41574.541851851849</v>
          </cell>
          <cell r="M9">
            <v>-0.62033000000000094</v>
          </cell>
          <cell r="N9">
            <v>5.3999999999999992E-2</v>
          </cell>
          <cell r="T9">
            <v>41574.75</v>
          </cell>
          <cell r="U9">
            <v>2.6</v>
          </cell>
        </row>
        <row r="10">
          <cell r="A10">
            <v>41574.555486111109</v>
          </cell>
          <cell r="F10">
            <v>323.55</v>
          </cell>
          <cell r="I10">
            <v>41574.548796296294</v>
          </cell>
          <cell r="M10">
            <v>-0.50756000000000157</v>
          </cell>
          <cell r="N10">
            <v>5.7999999999999996E-2</v>
          </cell>
          <cell r="T10">
            <v>41574.791666666664</v>
          </cell>
          <cell r="U10">
            <v>0.4</v>
          </cell>
        </row>
        <row r="11">
          <cell r="A11">
            <v>41574.562430555554</v>
          </cell>
          <cell r="F11">
            <v>323.55</v>
          </cell>
          <cell r="I11">
            <v>41574.55574074074</v>
          </cell>
          <cell r="M11">
            <v>0.16905999999999999</v>
          </cell>
          <cell r="N11">
            <v>9.7000000000000003E-2</v>
          </cell>
          <cell r="T11">
            <v>41574.833333333336</v>
          </cell>
          <cell r="U11">
            <v>1</v>
          </cell>
        </row>
        <row r="12">
          <cell r="A12">
            <v>41574.569374999999</v>
          </cell>
          <cell r="F12">
            <v>323.55</v>
          </cell>
          <cell r="I12">
            <v>41574.562685185185</v>
          </cell>
          <cell r="M12">
            <v>8.1757299999999979</v>
          </cell>
          <cell r="N12">
            <v>0.16800000000000001</v>
          </cell>
          <cell r="T12">
            <v>41574.875</v>
          </cell>
          <cell r="U12">
            <v>3</v>
          </cell>
        </row>
        <row r="13">
          <cell r="A13">
            <v>41574.576319444444</v>
          </cell>
          <cell r="F13">
            <v>323.55</v>
          </cell>
          <cell r="I13">
            <v>41574.56962962963</v>
          </cell>
          <cell r="M13">
            <v>10.09282</v>
          </cell>
          <cell r="N13">
            <v>0.14000000000000001</v>
          </cell>
          <cell r="T13">
            <v>41574.916666666664</v>
          </cell>
          <cell r="U13">
            <v>3.6</v>
          </cell>
        </row>
        <row r="14">
          <cell r="A14">
            <v>41574.58326388889</v>
          </cell>
          <cell r="F14">
            <v>323.55</v>
          </cell>
          <cell r="I14">
            <v>41574.576574074075</v>
          </cell>
          <cell r="M14">
            <v>31.744659999999996</v>
          </cell>
          <cell r="N14">
            <v>0.23900000000000002</v>
          </cell>
          <cell r="T14">
            <v>41574.958333333336</v>
          </cell>
          <cell r="U14">
            <v>3.4</v>
          </cell>
        </row>
        <row r="15">
          <cell r="A15">
            <v>41574.590208333335</v>
          </cell>
          <cell r="F15">
            <v>323.55</v>
          </cell>
          <cell r="I15">
            <v>41574.583518518521</v>
          </cell>
          <cell r="M15">
            <v>42.006729999999997</v>
          </cell>
          <cell r="N15">
            <v>0.24100000000000002</v>
          </cell>
          <cell r="T15">
            <v>41575</v>
          </cell>
          <cell r="U15">
            <v>6.8</v>
          </cell>
        </row>
        <row r="16">
          <cell r="A16">
            <v>41574.59715277778</v>
          </cell>
          <cell r="F16">
            <v>323.55</v>
          </cell>
          <cell r="I16">
            <v>41574.590462962966</v>
          </cell>
          <cell r="M16">
            <v>47.757999999999996</v>
          </cell>
          <cell r="N16">
            <v>0.251</v>
          </cell>
          <cell r="T16">
            <v>41575.041666666664</v>
          </cell>
          <cell r="U16">
            <v>4.5999999999999996</v>
          </cell>
        </row>
        <row r="17">
          <cell r="A17">
            <v>41574.604097222225</v>
          </cell>
          <cell r="F17">
            <v>323.55</v>
          </cell>
          <cell r="I17">
            <v>41574.597407407404</v>
          </cell>
          <cell r="M17">
            <v>87.904119999999992</v>
          </cell>
          <cell r="N17">
            <v>0.47399999999999998</v>
          </cell>
          <cell r="T17">
            <v>41575.083333333336</v>
          </cell>
          <cell r="U17">
            <v>3</v>
          </cell>
        </row>
        <row r="18">
          <cell r="A18">
            <v>41574.611041666663</v>
          </cell>
          <cell r="F18">
            <v>323.55</v>
          </cell>
          <cell r="I18">
            <v>41574.604351851849</v>
          </cell>
          <cell r="M18">
            <v>73.469559999999987</v>
          </cell>
          <cell r="N18">
            <v>0.56100000000000005</v>
          </cell>
          <cell r="T18">
            <v>41575.125</v>
          </cell>
          <cell r="U18">
            <v>2.4</v>
          </cell>
        </row>
        <row r="19">
          <cell r="A19">
            <v>41574.617986111109</v>
          </cell>
          <cell r="F19">
            <v>323.55</v>
          </cell>
          <cell r="I19">
            <v>41574.611296296294</v>
          </cell>
          <cell r="M19">
            <v>71.552469999999985</v>
          </cell>
          <cell r="N19">
            <v>0.71399999999999997</v>
          </cell>
          <cell r="T19">
            <v>41575.166666666664</v>
          </cell>
          <cell r="U19">
            <v>0.4</v>
          </cell>
        </row>
        <row r="20">
          <cell r="A20">
            <v>41574.624930555554</v>
          </cell>
          <cell r="F20">
            <v>323.55</v>
          </cell>
          <cell r="I20">
            <v>41574.61824074074</v>
          </cell>
          <cell r="M20">
            <v>74.371719999999982</v>
          </cell>
          <cell r="N20">
            <v>0.754</v>
          </cell>
          <cell r="T20">
            <v>41575.208333333336</v>
          </cell>
          <cell r="U20">
            <v>0.8</v>
          </cell>
        </row>
        <row r="21">
          <cell r="A21">
            <v>41574.631874999999</v>
          </cell>
          <cell r="F21">
            <v>323.55</v>
          </cell>
          <cell r="I21">
            <v>41574.625185185185</v>
          </cell>
          <cell r="M21">
            <v>70.537539999999993</v>
          </cell>
          <cell r="N21">
            <v>0.82699999999999996</v>
          </cell>
          <cell r="T21">
            <v>41575.25</v>
          </cell>
          <cell r="U21"/>
        </row>
        <row r="22">
          <cell r="A22">
            <v>41574.638819444444</v>
          </cell>
          <cell r="F22">
            <v>323.55</v>
          </cell>
          <cell r="I22">
            <v>41574.63212962963</v>
          </cell>
          <cell r="M22">
            <v>64.335189999999997</v>
          </cell>
          <cell r="N22">
            <v>0.92599999999999993</v>
          </cell>
          <cell r="T22">
            <v>41575.291666666664</v>
          </cell>
          <cell r="U22"/>
        </row>
        <row r="23">
          <cell r="A23">
            <v>41574.64576388889</v>
          </cell>
          <cell r="F23">
            <v>323.55</v>
          </cell>
          <cell r="I23">
            <v>41574.639074074075</v>
          </cell>
          <cell r="M23">
            <v>101.77482999999999</v>
          </cell>
          <cell r="N23">
            <v>1.002</v>
          </cell>
          <cell r="T23">
            <v>41575.333333333336</v>
          </cell>
          <cell r="U23"/>
        </row>
        <row r="24">
          <cell r="A24">
            <v>41574.652708333335</v>
          </cell>
          <cell r="F24">
            <v>323.55</v>
          </cell>
          <cell r="I24">
            <v>41574.646018518521</v>
          </cell>
          <cell r="M24">
            <v>59.486079999999987</v>
          </cell>
          <cell r="N24">
            <v>1.0030000000000001</v>
          </cell>
          <cell r="T24">
            <v>41575.375</v>
          </cell>
          <cell r="U24"/>
        </row>
        <row r="25">
          <cell r="A25">
            <v>41574.65965277778</v>
          </cell>
          <cell r="F25">
            <v>323.55</v>
          </cell>
          <cell r="I25">
            <v>41574.652962962966</v>
          </cell>
          <cell r="M25">
            <v>44.149359999999994</v>
          </cell>
          <cell r="N25">
            <v>1.0620000000000001</v>
          </cell>
          <cell r="T25">
            <v>41575.416666666664</v>
          </cell>
          <cell r="U25"/>
        </row>
        <row r="26">
          <cell r="A26">
            <v>41574.666597222225</v>
          </cell>
          <cell r="F26">
            <v>323.55</v>
          </cell>
          <cell r="I26">
            <v>41574.659907407404</v>
          </cell>
          <cell r="M26">
            <v>35.917149999999999</v>
          </cell>
          <cell r="N26">
            <v>1.0900000000000001</v>
          </cell>
          <cell r="T26">
            <v>41575.458333333336</v>
          </cell>
          <cell r="U26"/>
        </row>
        <row r="27">
          <cell r="A27">
            <v>41574.673541666663</v>
          </cell>
          <cell r="F27">
            <v>323.55</v>
          </cell>
          <cell r="I27">
            <v>41574.666851851849</v>
          </cell>
          <cell r="M27">
            <v>34.338369999999998</v>
          </cell>
          <cell r="N27">
            <v>1.1420000000000001</v>
          </cell>
          <cell r="T27">
            <v>41575.5</v>
          </cell>
          <cell r="U27"/>
        </row>
        <row r="28">
          <cell r="A28">
            <v>41574.680486111109</v>
          </cell>
          <cell r="F28">
            <v>323.55</v>
          </cell>
          <cell r="I28">
            <v>41574.673796296294</v>
          </cell>
          <cell r="M28">
            <v>32.646819999999998</v>
          </cell>
          <cell r="N28">
            <v>1.1870000000000001</v>
          </cell>
          <cell r="T28">
            <v>41575.541666666664</v>
          </cell>
          <cell r="U28"/>
        </row>
        <row r="29">
          <cell r="A29">
            <v>41574.687430555554</v>
          </cell>
          <cell r="F29">
            <v>323.55</v>
          </cell>
          <cell r="I29">
            <v>41574.68074074074</v>
          </cell>
          <cell r="M29">
            <v>28.474329999999995</v>
          </cell>
          <cell r="N29">
            <v>1.161</v>
          </cell>
          <cell r="T29">
            <v>41575.583333333336</v>
          </cell>
          <cell r="U29">
            <v>0.2</v>
          </cell>
        </row>
        <row r="30">
          <cell r="A30">
            <v>41574.694374999999</v>
          </cell>
          <cell r="F30">
            <v>323.55</v>
          </cell>
          <cell r="I30">
            <v>41574.687685185185</v>
          </cell>
          <cell r="M30">
            <v>23.625219999999999</v>
          </cell>
          <cell r="N30">
            <v>1.165</v>
          </cell>
          <cell r="T30">
            <v>41575.625</v>
          </cell>
          <cell r="U30"/>
        </row>
        <row r="31">
          <cell r="A31">
            <v>41574.701319444444</v>
          </cell>
          <cell r="F31">
            <v>9.910000000000025</v>
          </cell>
          <cell r="I31">
            <v>41574.69462962963</v>
          </cell>
          <cell r="M31">
            <v>22.610289999999999</v>
          </cell>
          <cell r="N31">
            <v>1.17</v>
          </cell>
          <cell r="T31">
            <v>41575.666666666664</v>
          </cell>
          <cell r="U31"/>
        </row>
        <row r="32">
          <cell r="A32">
            <v>41574.70826388889</v>
          </cell>
          <cell r="F32">
            <v>9.910000000000025</v>
          </cell>
          <cell r="I32">
            <v>41574.701574074075</v>
          </cell>
          <cell r="M32">
            <v>19.114419999999999</v>
          </cell>
          <cell r="N32">
            <v>1.2450000000000001</v>
          </cell>
          <cell r="T32">
            <v>41575.708333333336</v>
          </cell>
          <cell r="U32"/>
        </row>
        <row r="33">
          <cell r="A33">
            <v>41574.715208333335</v>
          </cell>
          <cell r="F33">
            <v>7.4300000000000068</v>
          </cell>
          <cell r="I33">
            <v>41574.708518518521</v>
          </cell>
          <cell r="M33">
            <v>17.42287</v>
          </cell>
          <cell r="N33">
            <v>1.24</v>
          </cell>
          <cell r="T33">
            <v>41575.75</v>
          </cell>
          <cell r="U33"/>
        </row>
        <row r="34">
          <cell r="A34">
            <v>41574.72215277778</v>
          </cell>
          <cell r="F34">
            <v>7.8500000000000227</v>
          </cell>
          <cell r="I34">
            <v>41574.715462962966</v>
          </cell>
          <cell r="M34">
            <v>15.844089999999998</v>
          </cell>
          <cell r="N34">
            <v>1.232</v>
          </cell>
          <cell r="T34">
            <v>41575.791666666664</v>
          </cell>
          <cell r="U34"/>
        </row>
        <row r="35">
          <cell r="A35">
            <v>41574.729097222225</v>
          </cell>
          <cell r="F35">
            <v>323.55</v>
          </cell>
          <cell r="I35">
            <v>41574.722407407404</v>
          </cell>
          <cell r="M35">
            <v>17.197329999999997</v>
          </cell>
          <cell r="N35">
            <v>1.2370000000000001</v>
          </cell>
          <cell r="T35">
            <v>41575.833333333336</v>
          </cell>
          <cell r="U35"/>
        </row>
        <row r="36">
          <cell r="A36">
            <v>41574.736041666663</v>
          </cell>
          <cell r="F36">
            <v>323.55</v>
          </cell>
          <cell r="I36">
            <v>41574.729351851849</v>
          </cell>
          <cell r="M36">
            <v>14.941929999999996</v>
          </cell>
          <cell r="N36">
            <v>1.204</v>
          </cell>
          <cell r="T36">
            <v>41575.875</v>
          </cell>
          <cell r="U36"/>
        </row>
        <row r="37">
          <cell r="A37">
            <v>41574.742986111109</v>
          </cell>
          <cell r="F37">
            <v>323.55</v>
          </cell>
          <cell r="I37">
            <v>41574.736296296294</v>
          </cell>
          <cell r="M37">
            <v>13.814229999999998</v>
          </cell>
          <cell r="N37">
            <v>1.218</v>
          </cell>
          <cell r="T37">
            <v>41575.916666666664</v>
          </cell>
          <cell r="U37">
            <v>0.4</v>
          </cell>
        </row>
        <row r="38">
          <cell r="A38">
            <v>41574.749930555554</v>
          </cell>
          <cell r="F38">
            <v>323.55</v>
          </cell>
          <cell r="I38">
            <v>41574.74324074074</v>
          </cell>
          <cell r="M38">
            <v>69.860919999999993</v>
          </cell>
          <cell r="N38">
            <v>1.157</v>
          </cell>
          <cell r="T38">
            <v>41575.958333333336</v>
          </cell>
          <cell r="U38">
            <v>0.2</v>
          </cell>
        </row>
        <row r="39">
          <cell r="A39">
            <v>41574.756874999999</v>
          </cell>
          <cell r="F39">
            <v>323.55</v>
          </cell>
          <cell r="I39">
            <v>41574.750185185185</v>
          </cell>
          <cell r="M39">
            <v>31.970199999999998</v>
          </cell>
          <cell r="N39">
            <v>1.139</v>
          </cell>
          <cell r="T39">
            <v>41576</v>
          </cell>
          <cell r="U39"/>
        </row>
        <row r="40">
          <cell r="A40">
            <v>41574.763819444444</v>
          </cell>
          <cell r="F40">
            <v>323.55</v>
          </cell>
          <cell r="I40">
            <v>41574.75712962963</v>
          </cell>
          <cell r="M40">
            <v>21.482589999999998</v>
          </cell>
          <cell r="N40">
            <v>1.0660000000000001</v>
          </cell>
          <cell r="T40">
            <v>41576.041666666664</v>
          </cell>
          <cell r="U40"/>
        </row>
        <row r="41">
          <cell r="A41">
            <v>41574.77076388889</v>
          </cell>
          <cell r="F41">
            <v>323.55</v>
          </cell>
          <cell r="I41">
            <v>41574.764074074075</v>
          </cell>
          <cell r="M41">
            <v>23.850760000000001</v>
          </cell>
          <cell r="N41">
            <v>1.02</v>
          </cell>
          <cell r="T41">
            <v>41576.083333333336</v>
          </cell>
          <cell r="U41"/>
        </row>
        <row r="42">
          <cell r="A42">
            <v>41574.777708333335</v>
          </cell>
          <cell r="F42">
            <v>323.55</v>
          </cell>
          <cell r="I42">
            <v>41574.771018518521</v>
          </cell>
          <cell r="M42">
            <v>18.776109999999999</v>
          </cell>
          <cell r="N42">
            <v>1.0130000000000001</v>
          </cell>
          <cell r="T42">
            <v>41576.125</v>
          </cell>
          <cell r="U42"/>
        </row>
        <row r="43">
          <cell r="A43">
            <v>41574.78465277778</v>
          </cell>
          <cell r="F43">
            <v>323.55</v>
          </cell>
          <cell r="I43">
            <v>41574.777962962966</v>
          </cell>
          <cell r="M43">
            <v>17.08456</v>
          </cell>
          <cell r="N43">
            <v>0.92700000000000005</v>
          </cell>
          <cell r="T43">
            <v>41576.166666666664</v>
          </cell>
          <cell r="U43"/>
        </row>
        <row r="44">
          <cell r="A44">
            <v>41574.791597222225</v>
          </cell>
          <cell r="F44">
            <v>323.55</v>
          </cell>
          <cell r="I44">
            <v>41574.784907407404</v>
          </cell>
          <cell r="M44">
            <v>16.069629999999997</v>
          </cell>
          <cell r="N44">
            <v>0.89799999999999991</v>
          </cell>
          <cell r="T44">
            <v>41576.208333333336</v>
          </cell>
          <cell r="U44"/>
        </row>
        <row r="45">
          <cell r="A45">
            <v>41574.798541666663</v>
          </cell>
          <cell r="F45">
            <v>323.55</v>
          </cell>
          <cell r="I45">
            <v>41574.791851851849</v>
          </cell>
          <cell r="M45">
            <v>19.114419999999999</v>
          </cell>
          <cell r="N45">
            <v>0.80499999999999994</v>
          </cell>
          <cell r="T45">
            <v>41576.25</v>
          </cell>
          <cell r="U45"/>
        </row>
        <row r="46">
          <cell r="A46">
            <v>41574.805486111109</v>
          </cell>
          <cell r="F46">
            <v>323.55</v>
          </cell>
          <cell r="I46">
            <v>41574.798796296294</v>
          </cell>
          <cell r="M46">
            <v>25.542310000000001</v>
          </cell>
          <cell r="N46">
            <v>0.69900000000000007</v>
          </cell>
          <cell r="T46">
            <v>41576.291666666664</v>
          </cell>
          <cell r="U46"/>
        </row>
        <row r="47">
          <cell r="A47">
            <v>41574.812430555554</v>
          </cell>
          <cell r="F47">
            <v>323.55</v>
          </cell>
          <cell r="I47">
            <v>41574.80574074074</v>
          </cell>
          <cell r="M47">
            <v>20.24212</v>
          </cell>
          <cell r="N47">
            <v>0.61599999999999999</v>
          </cell>
          <cell r="T47">
            <v>41576.333333333336</v>
          </cell>
          <cell r="U47"/>
        </row>
        <row r="48">
          <cell r="A48">
            <v>41574.819374999999</v>
          </cell>
          <cell r="F48">
            <v>323.55</v>
          </cell>
          <cell r="I48">
            <v>41574.812685185185</v>
          </cell>
          <cell r="M48">
            <v>22.723059999999997</v>
          </cell>
          <cell r="N48">
            <v>0.501</v>
          </cell>
          <cell r="T48">
            <v>41576.375</v>
          </cell>
          <cell r="U48"/>
        </row>
        <row r="49">
          <cell r="A49">
            <v>41574.826319444444</v>
          </cell>
          <cell r="F49">
            <v>323.55</v>
          </cell>
          <cell r="I49">
            <v>41574.81962962963</v>
          </cell>
          <cell r="M49">
            <v>63.658569999999983</v>
          </cell>
          <cell r="N49">
            <v>0.40800000000000003</v>
          </cell>
          <cell r="T49">
            <v>41576.416666666664</v>
          </cell>
          <cell r="U49"/>
        </row>
        <row r="50">
          <cell r="A50">
            <v>41574.83326388889</v>
          </cell>
          <cell r="F50">
            <v>323.55</v>
          </cell>
          <cell r="I50">
            <v>41574.826574074075</v>
          </cell>
          <cell r="M50">
            <v>122.52450999999998</v>
          </cell>
          <cell r="N50">
            <v>0.41500000000000004</v>
          </cell>
          <cell r="T50">
            <v>41576.458333333336</v>
          </cell>
          <cell r="U50"/>
        </row>
        <row r="51">
          <cell r="A51">
            <v>41574.840208333335</v>
          </cell>
          <cell r="F51">
            <v>323.55</v>
          </cell>
          <cell r="I51">
            <v>41574.833518518521</v>
          </cell>
          <cell r="M51">
            <v>62.981949999999998</v>
          </cell>
          <cell r="N51">
            <v>0.34700000000000003</v>
          </cell>
          <cell r="T51">
            <v>41576.5</v>
          </cell>
          <cell r="U51"/>
        </row>
        <row r="52">
          <cell r="A52">
            <v>41574.84715277778</v>
          </cell>
          <cell r="F52">
            <v>323.55</v>
          </cell>
          <cell r="I52">
            <v>41574.840462962966</v>
          </cell>
          <cell r="M52">
            <v>134.59089999999998</v>
          </cell>
          <cell r="N52">
            <v>0.28300000000000003</v>
          </cell>
          <cell r="T52"/>
          <cell r="U52"/>
        </row>
        <row r="53">
          <cell r="A53">
            <v>41574.854097222225</v>
          </cell>
          <cell r="F53">
            <v>323.55</v>
          </cell>
          <cell r="I53">
            <v>41574.847407407404</v>
          </cell>
          <cell r="M53">
            <v>83.50609</v>
          </cell>
          <cell r="N53">
            <v>0.21600000000000003</v>
          </cell>
          <cell r="T53"/>
          <cell r="U53"/>
        </row>
        <row r="54">
          <cell r="A54">
            <v>41574.861041666663</v>
          </cell>
          <cell r="F54">
            <v>323.55</v>
          </cell>
          <cell r="I54">
            <v>41574.854351851849</v>
          </cell>
          <cell r="M54">
            <v>17.42287</v>
          </cell>
          <cell r="N54">
            <v>0.18100000000000002</v>
          </cell>
          <cell r="T54"/>
          <cell r="U54"/>
        </row>
        <row r="55">
          <cell r="A55">
            <v>41574.867986111109</v>
          </cell>
          <cell r="F55">
            <v>323.55</v>
          </cell>
          <cell r="I55">
            <v>41574.861296296294</v>
          </cell>
          <cell r="M55">
            <v>8.626809999999999</v>
          </cell>
          <cell r="N55">
            <v>0.16200000000000001</v>
          </cell>
          <cell r="T55"/>
          <cell r="U55"/>
        </row>
        <row r="56">
          <cell r="A56">
            <v>41574.874930555554</v>
          </cell>
          <cell r="F56">
            <v>323.55</v>
          </cell>
          <cell r="I56">
            <v>41574.86824074074</v>
          </cell>
          <cell r="M56">
            <v>13.024839999999998</v>
          </cell>
          <cell r="N56">
            <v>0.14800000000000002</v>
          </cell>
          <cell r="T56"/>
          <cell r="U56"/>
        </row>
        <row r="57">
          <cell r="A57">
            <v>41574.881874999999</v>
          </cell>
          <cell r="F57">
            <v>323.55</v>
          </cell>
          <cell r="I57">
            <v>41574.875185185185</v>
          </cell>
          <cell r="M57">
            <v>4.1160100000000011</v>
          </cell>
          <cell r="N57">
            <v>0.13300000000000001</v>
          </cell>
          <cell r="T57"/>
          <cell r="U57"/>
        </row>
        <row r="58">
          <cell r="A58">
            <v>41574.888819444444</v>
          </cell>
          <cell r="F58">
            <v>323.55</v>
          </cell>
          <cell r="I58">
            <v>41574.88212962963</v>
          </cell>
          <cell r="M58">
            <v>4.6798599999999997</v>
          </cell>
          <cell r="N58">
            <v>0.11900000000000002</v>
          </cell>
          <cell r="T58"/>
          <cell r="U58"/>
        </row>
        <row r="59">
          <cell r="A59">
            <v>41574.89576388889</v>
          </cell>
          <cell r="F59">
            <v>323.55</v>
          </cell>
          <cell r="I59">
            <v>41574.889074074075</v>
          </cell>
          <cell r="M59">
            <v>14.265309999999999</v>
          </cell>
          <cell r="N59">
            <v>0.11100000000000002</v>
          </cell>
          <cell r="T59"/>
          <cell r="U59"/>
        </row>
        <row r="60">
          <cell r="A60">
            <v>41574.902708333335</v>
          </cell>
          <cell r="F60">
            <v>323.55</v>
          </cell>
          <cell r="I60">
            <v>41574.896018518521</v>
          </cell>
          <cell r="M60">
            <v>6.8224899999999984</v>
          </cell>
          <cell r="N60">
            <v>9.8000000000000004E-2</v>
          </cell>
          <cell r="T60"/>
          <cell r="U60"/>
        </row>
        <row r="61">
          <cell r="A61">
            <v>41574.90965277778</v>
          </cell>
          <cell r="F61">
            <v>323.55</v>
          </cell>
          <cell r="I61">
            <v>41574.902962962966</v>
          </cell>
          <cell r="M61">
            <v>5.9203299999999999</v>
          </cell>
          <cell r="N61">
            <v>9.2000000000000026E-2</v>
          </cell>
          <cell r="T61"/>
          <cell r="U61"/>
        </row>
        <row r="62">
          <cell r="A62">
            <v>41574.916597222225</v>
          </cell>
          <cell r="F62">
            <v>323.55</v>
          </cell>
          <cell r="I62">
            <v>41574.909907407404</v>
          </cell>
          <cell r="M62">
            <v>6.7097199999999972</v>
          </cell>
          <cell r="N62">
            <v>8.7000000000000022E-2</v>
          </cell>
          <cell r="T62"/>
          <cell r="U62"/>
        </row>
        <row r="63">
          <cell r="A63">
            <v>41574.923541666663</v>
          </cell>
          <cell r="F63">
            <v>323.55</v>
          </cell>
          <cell r="I63">
            <v>41574.916851851849</v>
          </cell>
          <cell r="M63">
            <v>3.1010799999999996</v>
          </cell>
          <cell r="N63">
            <v>8.0000000000000016E-2</v>
          </cell>
          <cell r="T63"/>
          <cell r="U63"/>
        </row>
        <row r="64">
          <cell r="A64">
            <v>41574.930486111109</v>
          </cell>
          <cell r="F64">
            <v>323.55</v>
          </cell>
          <cell r="I64">
            <v>41574.923796296294</v>
          </cell>
          <cell r="M64">
            <v>4.2287800000000004</v>
          </cell>
          <cell r="N64">
            <v>6.9000000000000006E-2</v>
          </cell>
          <cell r="T64"/>
          <cell r="U64"/>
        </row>
        <row r="65">
          <cell r="A65">
            <v>41574.937430555554</v>
          </cell>
          <cell r="F65">
            <v>323.55</v>
          </cell>
          <cell r="I65">
            <v>41574.93074074074</v>
          </cell>
          <cell r="M65">
            <v>3.7776999999999994</v>
          </cell>
          <cell r="N65">
            <v>6.3E-2</v>
          </cell>
          <cell r="T65"/>
          <cell r="U65"/>
        </row>
        <row r="66">
          <cell r="A66">
            <v>41574.944374999999</v>
          </cell>
          <cell r="F66">
            <v>323.55</v>
          </cell>
          <cell r="I66">
            <v>41574.937685185185</v>
          </cell>
          <cell r="M66">
            <v>1.6350699999999989</v>
          </cell>
          <cell r="N66">
            <v>5.6999999999999995E-2</v>
          </cell>
          <cell r="T66"/>
          <cell r="U66"/>
        </row>
        <row r="67">
          <cell r="A67">
            <v>41574.951319444444</v>
          </cell>
          <cell r="F67">
            <v>323.55</v>
          </cell>
          <cell r="I67">
            <v>41574.94462962963</v>
          </cell>
          <cell r="M67">
            <v>19.791039999999999</v>
          </cell>
          <cell r="N67">
            <v>5.4999999999999993E-2</v>
          </cell>
          <cell r="T67"/>
          <cell r="U67"/>
        </row>
        <row r="68">
          <cell r="A68">
            <v>41574.95826388889</v>
          </cell>
          <cell r="F68">
            <v>323.55</v>
          </cell>
          <cell r="I68">
            <v>41574.951574074075</v>
          </cell>
          <cell r="M68">
            <v>7.6118799999999993</v>
          </cell>
          <cell r="N68">
            <v>5.2999999999999992E-2</v>
          </cell>
          <cell r="T68"/>
          <cell r="U68"/>
        </row>
        <row r="69">
          <cell r="A69">
            <v>41574.965208333335</v>
          </cell>
          <cell r="F69">
            <v>323.55</v>
          </cell>
          <cell r="I69">
            <v>41574.958518518521</v>
          </cell>
          <cell r="M69">
            <v>7.386339999999997</v>
          </cell>
          <cell r="N69">
            <v>4.9999999999999989E-2</v>
          </cell>
          <cell r="T69"/>
          <cell r="U69"/>
        </row>
        <row r="70">
          <cell r="A70">
            <v>41574.97215277778</v>
          </cell>
          <cell r="F70">
            <v>323.55</v>
          </cell>
          <cell r="I70">
            <v>41574.965462962966</v>
          </cell>
          <cell r="M70">
            <v>6.9352599999999995</v>
          </cell>
          <cell r="N70">
            <v>4.6000000000000041E-2</v>
          </cell>
          <cell r="T70"/>
          <cell r="U70"/>
        </row>
        <row r="71">
          <cell r="A71">
            <v>41574.979097222225</v>
          </cell>
          <cell r="F71">
            <v>323.55</v>
          </cell>
          <cell r="I71">
            <v>41574.972407407404</v>
          </cell>
          <cell r="M71">
            <v>10.769439999999999</v>
          </cell>
          <cell r="N71">
            <v>4.0000000000000036E-2</v>
          </cell>
          <cell r="T71"/>
          <cell r="U71"/>
        </row>
        <row r="72">
          <cell r="A72">
            <v>41574.986041666663</v>
          </cell>
          <cell r="F72">
            <v>323.55</v>
          </cell>
          <cell r="I72">
            <v>41574.979351851849</v>
          </cell>
          <cell r="M72">
            <v>27.008319999999998</v>
          </cell>
          <cell r="N72">
            <v>3.7000000000000033E-2</v>
          </cell>
          <cell r="T72"/>
          <cell r="U72"/>
        </row>
        <row r="73">
          <cell r="A73">
            <v>41574.992986111109</v>
          </cell>
          <cell r="F73">
            <v>323.55</v>
          </cell>
          <cell r="I73">
            <v>41574.986296296294</v>
          </cell>
          <cell r="M73">
            <v>86.438109999999995</v>
          </cell>
          <cell r="N73">
            <v>3.2000000000000028E-2</v>
          </cell>
          <cell r="T73"/>
          <cell r="U73"/>
        </row>
        <row r="74">
          <cell r="A74">
            <v>41574.999930555554</v>
          </cell>
          <cell r="F74">
            <v>323.55</v>
          </cell>
          <cell r="I74">
            <v>41574.99324074074</v>
          </cell>
          <cell r="M74">
            <v>47.645229999999998</v>
          </cell>
          <cell r="N74">
            <v>2.6000000000000023E-2</v>
          </cell>
          <cell r="T74"/>
          <cell r="U74"/>
        </row>
        <row r="75">
          <cell r="A75">
            <v>41575.006874999999</v>
          </cell>
          <cell r="F75">
            <v>323.55</v>
          </cell>
          <cell r="I75">
            <v>41575.000185185185</v>
          </cell>
          <cell r="M75">
            <v>44.149359999999994</v>
          </cell>
          <cell r="N75">
            <v>2.5000000000000022E-2</v>
          </cell>
        </row>
        <row r="76">
          <cell r="A76">
            <v>41575.013819444444</v>
          </cell>
          <cell r="F76">
            <v>323.55</v>
          </cell>
          <cell r="I76">
            <v>41575.00712962963</v>
          </cell>
          <cell r="M76">
            <v>17.42287</v>
          </cell>
          <cell r="N76">
            <v>1.8000000000000016E-2</v>
          </cell>
        </row>
        <row r="77">
          <cell r="A77">
            <v>41575.02076388889</v>
          </cell>
          <cell r="F77">
            <v>323.55</v>
          </cell>
          <cell r="I77">
            <v>41575.014074074075</v>
          </cell>
          <cell r="M77">
            <v>31.180809999999994</v>
          </cell>
          <cell r="N77">
            <v>1.8000000000000016E-2</v>
          </cell>
        </row>
        <row r="78">
          <cell r="A78">
            <v>41575.027708333335</v>
          </cell>
          <cell r="F78">
            <v>323.55</v>
          </cell>
          <cell r="I78">
            <v>41575.021018518521</v>
          </cell>
          <cell r="M78">
            <v>8.9651200000000024</v>
          </cell>
          <cell r="N78">
            <v>1.3000000000000012E-2</v>
          </cell>
        </row>
        <row r="79">
          <cell r="A79">
            <v>41575.03465277778</v>
          </cell>
          <cell r="F79">
            <v>323.55</v>
          </cell>
          <cell r="I79">
            <v>41575.027962962966</v>
          </cell>
          <cell r="M79">
            <v>8.626809999999999</v>
          </cell>
          <cell r="N79">
            <v>3.0000000000000027E-3</v>
          </cell>
        </row>
        <row r="80">
          <cell r="A80">
            <v>41575.041597222225</v>
          </cell>
          <cell r="F80">
            <v>323.55</v>
          </cell>
          <cell r="I80">
            <v>41575.034907407404</v>
          </cell>
          <cell r="M80">
            <v>8.1757299999999979</v>
          </cell>
          <cell r="N80">
            <v>0</v>
          </cell>
        </row>
        <row r="81">
          <cell r="A81">
            <v>41575.048541666663</v>
          </cell>
          <cell r="F81">
            <v>323.55</v>
          </cell>
          <cell r="I81">
            <v>41575.041851851849</v>
          </cell>
          <cell r="M81">
            <v>6.1458699999999986</v>
          </cell>
          <cell r="N81">
            <v>2.0000000000000018E-2</v>
          </cell>
        </row>
        <row r="82">
          <cell r="A82">
            <v>41575.055486111109</v>
          </cell>
          <cell r="F82">
            <v>323.55</v>
          </cell>
          <cell r="I82">
            <v>41575.048796296294</v>
          </cell>
          <cell r="M82">
            <v>5.3564799999999995</v>
          </cell>
          <cell r="N82">
            <v>8.0000000000000071E-3</v>
          </cell>
        </row>
        <row r="83">
          <cell r="A83">
            <v>41575.062430555554</v>
          </cell>
          <cell r="F83">
            <v>323.55</v>
          </cell>
          <cell r="I83">
            <v>41575.05574074074</v>
          </cell>
          <cell r="M83">
            <v>5.8075600000000005</v>
          </cell>
          <cell r="N83">
            <v>4.0000000000000036E-3</v>
          </cell>
        </row>
        <row r="84">
          <cell r="A84">
            <v>41575.069374999999</v>
          </cell>
          <cell r="F84">
            <v>323.55</v>
          </cell>
          <cell r="I84">
            <v>41575.062685185185</v>
          </cell>
          <cell r="M84">
            <v>166.61757999999998</v>
          </cell>
          <cell r="N84">
            <v>0.1</v>
          </cell>
        </row>
        <row r="85">
          <cell r="A85">
            <v>41575.076319444444</v>
          </cell>
          <cell r="F85">
            <v>323.55</v>
          </cell>
          <cell r="I85">
            <v>41575.06962962963</v>
          </cell>
          <cell r="M85">
            <v>1211.99548</v>
          </cell>
          <cell r="N85">
            <v>0.18500000000000003</v>
          </cell>
        </row>
        <row r="86">
          <cell r="A86">
            <v>41575.08326388889</v>
          </cell>
          <cell r="F86">
            <v>323.55</v>
          </cell>
          <cell r="I86">
            <v>41575.076574074075</v>
          </cell>
          <cell r="M86">
            <v>1434.3779199999999</v>
          </cell>
          <cell r="N86">
            <v>0.26100000000000001</v>
          </cell>
        </row>
        <row r="87">
          <cell r="A87">
            <v>41575.090208333335</v>
          </cell>
          <cell r="F87">
            <v>323.55</v>
          </cell>
          <cell r="I87">
            <v>41575.083518518521</v>
          </cell>
          <cell r="M87">
            <v>606.98442999999997</v>
          </cell>
          <cell r="N87">
            <v>0.28900000000000003</v>
          </cell>
        </row>
        <row r="88">
          <cell r="A88">
            <v>41575.09715277778</v>
          </cell>
          <cell r="F88">
            <v>323.55</v>
          </cell>
          <cell r="I88">
            <v>41575.090462962966</v>
          </cell>
          <cell r="M88">
            <v>1419.0411999999999</v>
          </cell>
          <cell r="N88">
            <v>0.26200000000000001</v>
          </cell>
        </row>
        <row r="89">
          <cell r="A89">
            <v>41575.104097222225</v>
          </cell>
          <cell r="F89">
            <v>323.55</v>
          </cell>
          <cell r="I89">
            <v>41575.097407407404</v>
          </cell>
          <cell r="M89">
            <v>10.318359999999998</v>
          </cell>
          <cell r="N89">
            <v>0.34900000000000003</v>
          </cell>
        </row>
        <row r="90">
          <cell r="A90">
            <v>41575.111041666663</v>
          </cell>
          <cell r="F90">
            <v>323.55</v>
          </cell>
          <cell r="I90">
            <v>41575.104351851849</v>
          </cell>
          <cell r="M90">
            <v>-1.5224900000000012</v>
          </cell>
          <cell r="N90">
            <v>0.27700000000000002</v>
          </cell>
        </row>
        <row r="91">
          <cell r="A91">
            <v>41575.117986111109</v>
          </cell>
          <cell r="F91">
            <v>323.55</v>
          </cell>
          <cell r="I91">
            <v>41575.111296296294</v>
          </cell>
          <cell r="M91">
            <v>-8.5142299999999995</v>
          </cell>
          <cell r="N91">
            <v>0.40800000000000003</v>
          </cell>
        </row>
        <row r="92">
          <cell r="A92">
            <v>41575.124930555554</v>
          </cell>
          <cell r="F92">
            <v>323.55</v>
          </cell>
          <cell r="I92">
            <v>41575.11824074074</v>
          </cell>
          <cell r="M92">
            <v>-9.4163899999999998</v>
          </cell>
          <cell r="N92">
            <v>0.438</v>
          </cell>
        </row>
        <row r="93">
          <cell r="A93">
            <v>41575.131874999999</v>
          </cell>
          <cell r="F93">
            <v>323.55</v>
          </cell>
          <cell r="I93">
            <v>41575.125185185185</v>
          </cell>
          <cell r="M93">
            <v>-8.6269999999999989</v>
          </cell>
          <cell r="N93">
            <v>0.54200000000000004</v>
          </cell>
        </row>
        <row r="94">
          <cell r="A94">
            <v>41575.138819444444</v>
          </cell>
          <cell r="F94">
            <v>323.55</v>
          </cell>
          <cell r="I94">
            <v>41575.13212962963</v>
          </cell>
          <cell r="M94">
            <v>-8.0631500000000003</v>
          </cell>
          <cell r="N94">
            <v>0.61599999999999999</v>
          </cell>
        </row>
        <row r="95">
          <cell r="A95">
            <v>41575.14576388889</v>
          </cell>
          <cell r="F95">
            <v>323.55</v>
          </cell>
          <cell r="I95">
            <v>41575.139074074075</v>
          </cell>
          <cell r="M95">
            <v>-5.6949800000000002</v>
          </cell>
          <cell r="N95">
            <v>0.74099999999999999</v>
          </cell>
        </row>
        <row r="96">
          <cell r="A96">
            <v>41575.152708333335</v>
          </cell>
          <cell r="F96">
            <v>323.55</v>
          </cell>
          <cell r="I96">
            <v>41575.146018518521</v>
          </cell>
          <cell r="M96">
            <v>-5.8077500000000004</v>
          </cell>
          <cell r="N96">
            <v>0.83000000000000007</v>
          </cell>
        </row>
        <row r="97">
          <cell r="A97">
            <v>41575.15965277778</v>
          </cell>
          <cell r="F97">
            <v>323.55</v>
          </cell>
          <cell r="I97">
            <v>41575.152962962966</v>
          </cell>
          <cell r="M97">
            <v>-8.6269999999999989</v>
          </cell>
          <cell r="N97">
            <v>0.92599999999999993</v>
          </cell>
        </row>
        <row r="98">
          <cell r="A98">
            <v>41575.166597222225</v>
          </cell>
          <cell r="F98">
            <v>1.6500000000000341</v>
          </cell>
          <cell r="I98">
            <v>41575.159907407404</v>
          </cell>
          <cell r="M98">
            <v>-4.3417400000000006</v>
          </cell>
          <cell r="N98">
            <v>0.996</v>
          </cell>
        </row>
        <row r="99">
          <cell r="A99">
            <v>41575.173541666663</v>
          </cell>
          <cell r="F99">
            <v>2.4800000000000182</v>
          </cell>
          <cell r="I99">
            <v>41575.166851851849</v>
          </cell>
          <cell r="M99">
            <v>-6.3715999999999999</v>
          </cell>
          <cell r="N99">
            <v>1.107</v>
          </cell>
        </row>
        <row r="100">
          <cell r="A100">
            <v>41575.180486111109</v>
          </cell>
          <cell r="F100">
            <v>323.55</v>
          </cell>
          <cell r="I100">
            <v>41575.173796296294</v>
          </cell>
          <cell r="M100">
            <v>98.504499999999993</v>
          </cell>
          <cell r="N100">
            <v>1.194</v>
          </cell>
        </row>
        <row r="101">
          <cell r="A101">
            <v>41575.187430555554</v>
          </cell>
          <cell r="F101">
            <v>0</v>
          </cell>
          <cell r="I101">
            <v>41575.18074074074</v>
          </cell>
          <cell r="M101">
            <v>200.89965999999998</v>
          </cell>
          <cell r="N101">
            <v>1.294</v>
          </cell>
        </row>
        <row r="102">
          <cell r="A102">
            <v>41575.194374999999</v>
          </cell>
          <cell r="F102">
            <v>4.5400000000000205</v>
          </cell>
          <cell r="I102">
            <v>41575.187685185185</v>
          </cell>
          <cell r="M102">
            <v>50.802790000000002</v>
          </cell>
          <cell r="N102">
            <v>1.399</v>
          </cell>
        </row>
        <row r="103">
          <cell r="A103">
            <v>41575.201319444444</v>
          </cell>
          <cell r="F103">
            <v>2.8899999999999864</v>
          </cell>
          <cell r="I103">
            <v>41575.19462962963</v>
          </cell>
          <cell r="M103">
            <v>423.50763999999992</v>
          </cell>
          <cell r="N103">
            <v>1.498</v>
          </cell>
        </row>
        <row r="104">
          <cell r="A104">
            <v>41575.20826388889</v>
          </cell>
          <cell r="F104">
            <v>19</v>
          </cell>
          <cell r="I104">
            <v>41575.201574074075</v>
          </cell>
          <cell r="M104">
            <v>280.40251000000001</v>
          </cell>
          <cell r="N104">
            <v>1.57</v>
          </cell>
        </row>
        <row r="105">
          <cell r="A105">
            <v>41575.215208333335</v>
          </cell>
          <cell r="F105">
            <v>6.6100000000000136</v>
          </cell>
          <cell r="I105">
            <v>41575.208518518521</v>
          </cell>
          <cell r="M105">
            <v>163.79833000000002</v>
          </cell>
          <cell r="N105">
            <v>1.623</v>
          </cell>
        </row>
        <row r="106">
          <cell r="A106">
            <v>41575.22215277778</v>
          </cell>
          <cell r="F106">
            <v>6.6100000000000136</v>
          </cell>
          <cell r="I106">
            <v>41575.215462962966</v>
          </cell>
          <cell r="M106">
            <v>133.46319999999997</v>
          </cell>
          <cell r="N106">
            <v>1.625</v>
          </cell>
        </row>
        <row r="107">
          <cell r="A107">
            <v>41575.229097222225</v>
          </cell>
          <cell r="F107">
            <v>4.9499999999999886</v>
          </cell>
          <cell r="I107">
            <v>41575.222407407404</v>
          </cell>
          <cell r="M107">
            <v>107.75163999999999</v>
          </cell>
          <cell r="N107">
            <v>1.6620000000000001</v>
          </cell>
        </row>
        <row r="108">
          <cell r="A108">
            <v>41575.236041666663</v>
          </cell>
          <cell r="F108">
            <v>3.7200000000000273</v>
          </cell>
          <cell r="I108">
            <v>41575.229351851849</v>
          </cell>
          <cell r="M108">
            <v>139.77832000000001</v>
          </cell>
          <cell r="N108">
            <v>1.6620000000000001</v>
          </cell>
        </row>
        <row r="109">
          <cell r="A109">
            <v>41575.242986111109</v>
          </cell>
          <cell r="F109">
            <v>6.6100000000000136</v>
          </cell>
          <cell r="I109">
            <v>41575.236296296294</v>
          </cell>
          <cell r="M109">
            <v>1432.46083</v>
          </cell>
          <cell r="N109">
            <v>1.617</v>
          </cell>
        </row>
        <row r="110">
          <cell r="A110">
            <v>41575.249930555554</v>
          </cell>
          <cell r="F110">
            <v>6.6100000000000136</v>
          </cell>
          <cell r="I110">
            <v>41575.24324074074</v>
          </cell>
          <cell r="M110">
            <v>1432.3480599999998</v>
          </cell>
          <cell r="N110">
            <v>1.6260000000000001</v>
          </cell>
        </row>
        <row r="111">
          <cell r="A111">
            <v>41575.256874999999</v>
          </cell>
          <cell r="F111">
            <v>3.3000000000000114</v>
          </cell>
          <cell r="I111">
            <v>41575.250185185185</v>
          </cell>
          <cell r="M111">
            <v>89.933980000000005</v>
          </cell>
          <cell r="N111">
            <v>1.609</v>
          </cell>
        </row>
        <row r="112">
          <cell r="A112">
            <v>41575.263819444444</v>
          </cell>
          <cell r="F112">
            <v>6.1899999999999977</v>
          </cell>
          <cell r="I112">
            <v>41575.25712962963</v>
          </cell>
          <cell r="M112">
            <v>63.996880000000004</v>
          </cell>
          <cell r="N112">
            <v>1.599</v>
          </cell>
        </row>
        <row r="113">
          <cell r="A113">
            <v>41575.27076388889</v>
          </cell>
          <cell r="F113">
            <v>7.4300000000000068</v>
          </cell>
          <cell r="I113">
            <v>41575.264074074075</v>
          </cell>
          <cell r="M113">
            <v>69.748149999999995</v>
          </cell>
          <cell r="N113">
            <v>1.5510000000000002</v>
          </cell>
        </row>
        <row r="114">
          <cell r="A114">
            <v>41575.277708333335</v>
          </cell>
          <cell r="F114">
            <v>7.4300000000000068</v>
          </cell>
          <cell r="I114">
            <v>41575.271018518521</v>
          </cell>
          <cell r="M114">
            <v>66.703359999999989</v>
          </cell>
          <cell r="N114">
            <v>1.4750000000000001</v>
          </cell>
        </row>
        <row r="115">
          <cell r="A115">
            <v>41575.28465277778</v>
          </cell>
          <cell r="F115">
            <v>14.460000000000036</v>
          </cell>
          <cell r="I115">
            <v>41575.277962962966</v>
          </cell>
          <cell r="M115">
            <v>49.336779999999997</v>
          </cell>
          <cell r="N115">
            <v>1.3940000000000001</v>
          </cell>
        </row>
        <row r="116">
          <cell r="A116">
            <v>41575.291597222225</v>
          </cell>
          <cell r="F116">
            <v>3.7200000000000273</v>
          </cell>
          <cell r="I116">
            <v>41575.284907407404</v>
          </cell>
          <cell r="M116">
            <v>39.976869999999998</v>
          </cell>
          <cell r="N116">
            <v>1.2989999999999999</v>
          </cell>
        </row>
        <row r="117">
          <cell r="A117">
            <v>41575.298541666663</v>
          </cell>
          <cell r="F117">
            <v>4.1299999999999955</v>
          </cell>
          <cell r="I117">
            <v>41575.291851851849</v>
          </cell>
          <cell r="M117">
            <v>39.525790000000001</v>
          </cell>
          <cell r="N117">
            <v>1.256</v>
          </cell>
        </row>
        <row r="118">
          <cell r="A118">
            <v>41575.305486111109</v>
          </cell>
          <cell r="F118">
            <v>323.55</v>
          </cell>
          <cell r="I118">
            <v>41575.298796296294</v>
          </cell>
          <cell r="M118">
            <v>185.3374</v>
          </cell>
          <cell r="N118">
            <v>1.169</v>
          </cell>
        </row>
        <row r="119">
          <cell r="A119">
            <v>41575.312430555554</v>
          </cell>
          <cell r="F119">
            <v>323.55</v>
          </cell>
          <cell r="I119">
            <v>41575.30574074074</v>
          </cell>
          <cell r="M119">
            <v>71.101389999999995</v>
          </cell>
          <cell r="N119">
            <v>1.0820000000000001</v>
          </cell>
        </row>
        <row r="120">
          <cell r="A120">
            <v>41575.319374999999</v>
          </cell>
          <cell r="F120">
            <v>323.55</v>
          </cell>
          <cell r="I120">
            <v>41575.312685185185</v>
          </cell>
          <cell r="M120">
            <v>57.117909999999995</v>
          </cell>
          <cell r="N120">
            <v>0.99900000000000011</v>
          </cell>
        </row>
        <row r="121">
          <cell r="A121">
            <v>41575.326319444444</v>
          </cell>
          <cell r="F121">
            <v>323.55</v>
          </cell>
          <cell r="I121">
            <v>41575.31962962963</v>
          </cell>
          <cell r="M121">
            <v>32.082969999999996</v>
          </cell>
          <cell r="N121">
            <v>0.90599999999999992</v>
          </cell>
        </row>
        <row r="122">
          <cell r="A122">
            <v>41575.33326388889</v>
          </cell>
          <cell r="F122">
            <v>323.55</v>
          </cell>
          <cell r="I122">
            <v>41575.326574074075</v>
          </cell>
          <cell r="M122">
            <v>39.638559999999991</v>
          </cell>
          <cell r="N122">
            <v>0.80899999999999994</v>
          </cell>
        </row>
        <row r="123">
          <cell r="A123">
            <v>41575.340208333335</v>
          </cell>
          <cell r="F123">
            <v>323.55</v>
          </cell>
          <cell r="I123">
            <v>41575.333518518521</v>
          </cell>
          <cell r="M123">
            <v>78.656980000000004</v>
          </cell>
          <cell r="N123">
            <v>0.748</v>
          </cell>
        </row>
        <row r="124">
          <cell r="A124">
            <v>41575.34715277778</v>
          </cell>
          <cell r="F124">
            <v>323.55</v>
          </cell>
          <cell r="I124">
            <v>41575.340462962966</v>
          </cell>
          <cell r="M124">
            <v>51.592179999999992</v>
          </cell>
          <cell r="N124">
            <v>0.71100000000000008</v>
          </cell>
        </row>
        <row r="125">
          <cell r="A125">
            <v>41575.354097222225</v>
          </cell>
          <cell r="F125">
            <v>323.55</v>
          </cell>
          <cell r="I125">
            <v>41575.347407407404</v>
          </cell>
          <cell r="M125">
            <v>65.35011999999999</v>
          </cell>
          <cell r="N125">
            <v>0.64</v>
          </cell>
        </row>
        <row r="126">
          <cell r="A126">
            <v>41575.361041666663</v>
          </cell>
          <cell r="F126">
            <v>323.55</v>
          </cell>
          <cell r="I126">
            <v>41575.354351851849</v>
          </cell>
          <cell r="M126">
            <v>52.381569999999996</v>
          </cell>
          <cell r="N126">
            <v>0.50800000000000001</v>
          </cell>
        </row>
        <row r="127">
          <cell r="A127">
            <v>41575.367986111109</v>
          </cell>
          <cell r="F127">
            <v>323.55</v>
          </cell>
          <cell r="I127">
            <v>41575.361296296294</v>
          </cell>
          <cell r="M127">
            <v>44.149359999999994</v>
          </cell>
          <cell r="N127">
            <v>0.47000000000000003</v>
          </cell>
        </row>
        <row r="128">
          <cell r="A128">
            <v>41575.374930555554</v>
          </cell>
          <cell r="F128">
            <v>323.55</v>
          </cell>
          <cell r="I128">
            <v>41575.36824074074</v>
          </cell>
          <cell r="M128">
            <v>55.764669999999995</v>
          </cell>
          <cell r="N128">
            <v>0.47099999999999997</v>
          </cell>
        </row>
        <row r="129">
          <cell r="A129">
            <v>41575.381874999999</v>
          </cell>
          <cell r="F129">
            <v>323.55</v>
          </cell>
          <cell r="I129">
            <v>41575.375185185185</v>
          </cell>
          <cell r="M129">
            <v>120.60741999999998</v>
          </cell>
          <cell r="N129">
            <v>0.47199999999999998</v>
          </cell>
        </row>
        <row r="130">
          <cell r="A130">
            <v>41575.388819444444</v>
          </cell>
          <cell r="F130">
            <v>323.55</v>
          </cell>
          <cell r="I130">
            <v>41575.38212962963</v>
          </cell>
          <cell r="M130">
            <v>392.27034999999995</v>
          </cell>
          <cell r="N130">
            <v>0.40300000000000002</v>
          </cell>
        </row>
        <row r="131">
          <cell r="A131">
            <v>41575.39576388889</v>
          </cell>
          <cell r="F131">
            <v>323.55</v>
          </cell>
          <cell r="I131">
            <v>41575.389074074075</v>
          </cell>
          <cell r="M131">
            <v>105.15792999999999</v>
          </cell>
          <cell r="N131">
            <v>0.35500000000000004</v>
          </cell>
        </row>
        <row r="132">
          <cell r="A132">
            <v>41575.402708333335</v>
          </cell>
          <cell r="F132">
            <v>323.55</v>
          </cell>
          <cell r="I132">
            <v>41575.396018518521</v>
          </cell>
          <cell r="M132">
            <v>113.27736999999999</v>
          </cell>
          <cell r="N132">
            <v>0.314</v>
          </cell>
        </row>
        <row r="133">
          <cell r="A133">
            <v>41575.40965277778</v>
          </cell>
          <cell r="F133">
            <v>323.55</v>
          </cell>
          <cell r="I133">
            <v>41575.402962962966</v>
          </cell>
          <cell r="M133">
            <v>60.049929999999989</v>
          </cell>
          <cell r="N133">
            <v>0.29600000000000004</v>
          </cell>
        </row>
        <row r="134">
          <cell r="A134">
            <v>41575.416597222225</v>
          </cell>
          <cell r="F134">
            <v>323.55</v>
          </cell>
          <cell r="I134">
            <v>41575.409907407404</v>
          </cell>
          <cell r="M134">
            <v>110.11980999999999</v>
          </cell>
          <cell r="N134">
            <v>0.27</v>
          </cell>
        </row>
        <row r="135">
          <cell r="A135">
            <v>41575.423541666663</v>
          </cell>
          <cell r="F135">
            <v>323.55</v>
          </cell>
          <cell r="I135">
            <v>41575.416851851849</v>
          </cell>
          <cell r="M135">
            <v>54.524199999999993</v>
          </cell>
          <cell r="N135">
            <v>0.254</v>
          </cell>
        </row>
        <row r="136">
          <cell r="A136">
            <v>41575.430486111109</v>
          </cell>
          <cell r="F136">
            <v>323.55</v>
          </cell>
          <cell r="I136">
            <v>41575.423796296294</v>
          </cell>
          <cell r="M136">
            <v>39.187479999999994</v>
          </cell>
          <cell r="N136">
            <v>0.248</v>
          </cell>
        </row>
        <row r="137">
          <cell r="A137">
            <v>41575.437430555554</v>
          </cell>
          <cell r="F137">
            <v>323.55</v>
          </cell>
          <cell r="I137">
            <v>41575.43074074074</v>
          </cell>
          <cell r="M137">
            <v>32.759590000000003</v>
          </cell>
          <cell r="N137">
            <v>0.23900000000000002</v>
          </cell>
        </row>
        <row r="138">
          <cell r="A138">
            <v>41575.444374999999</v>
          </cell>
          <cell r="F138">
            <v>323.55</v>
          </cell>
          <cell r="I138">
            <v>41575.437685185185</v>
          </cell>
          <cell r="M138">
            <v>38.736399999999996</v>
          </cell>
          <cell r="N138">
            <v>0.22800000000000004</v>
          </cell>
        </row>
        <row r="139">
          <cell r="A139">
            <v>41575.451319444444</v>
          </cell>
          <cell r="F139">
            <v>323.55</v>
          </cell>
          <cell r="I139">
            <v>41575.44462962963</v>
          </cell>
          <cell r="M139">
            <v>25.655079999999998</v>
          </cell>
          <cell r="N139">
            <v>0.22300000000000003</v>
          </cell>
        </row>
        <row r="140">
          <cell r="A140">
            <v>41575.45826388889</v>
          </cell>
          <cell r="F140">
            <v>323.55</v>
          </cell>
          <cell r="I140">
            <v>41575.451574074075</v>
          </cell>
          <cell r="M140">
            <v>35.014989999999997</v>
          </cell>
          <cell r="N140">
            <v>0.21900000000000003</v>
          </cell>
        </row>
        <row r="141">
          <cell r="A141">
            <v>41575.465208333335</v>
          </cell>
          <cell r="F141">
            <v>323.55</v>
          </cell>
          <cell r="I141">
            <v>41575.458518518521</v>
          </cell>
          <cell r="M141">
            <v>35.466070000000002</v>
          </cell>
          <cell r="N141">
            <v>0.21500000000000002</v>
          </cell>
        </row>
        <row r="142">
          <cell r="A142">
            <v>41575.47215277778</v>
          </cell>
          <cell r="F142">
            <v>323.55</v>
          </cell>
          <cell r="I142">
            <v>41575.465462962966</v>
          </cell>
          <cell r="M142">
            <v>20.354889999999997</v>
          </cell>
          <cell r="N142">
            <v>0.21300000000000002</v>
          </cell>
        </row>
        <row r="143">
          <cell r="A143">
            <v>41575.479097222225</v>
          </cell>
          <cell r="F143">
            <v>323.55</v>
          </cell>
          <cell r="I143">
            <v>41575.472407407404</v>
          </cell>
          <cell r="M143">
            <v>21.933669999999999</v>
          </cell>
          <cell r="N143">
            <v>0.21100000000000002</v>
          </cell>
        </row>
        <row r="144">
          <cell r="A144">
            <v>41575.486041666663</v>
          </cell>
          <cell r="F144">
            <v>323.55</v>
          </cell>
          <cell r="I144">
            <v>41575.479351851849</v>
          </cell>
          <cell r="M144">
            <v>22.610289999999999</v>
          </cell>
          <cell r="N144">
            <v>0.21200000000000002</v>
          </cell>
        </row>
        <row r="145">
          <cell r="A145">
            <v>41575.492986111109</v>
          </cell>
          <cell r="F145">
            <v>323.55</v>
          </cell>
          <cell r="I145">
            <v>41575.486296296294</v>
          </cell>
          <cell r="M145">
            <v>20.24212</v>
          </cell>
          <cell r="N145">
            <v>0.21000000000000002</v>
          </cell>
        </row>
        <row r="146">
          <cell r="A146">
            <v>41575.499930555554</v>
          </cell>
          <cell r="F146">
            <v>323.55</v>
          </cell>
          <cell r="I146">
            <v>41575.49324074074</v>
          </cell>
          <cell r="M146">
            <v>25.542310000000001</v>
          </cell>
          <cell r="N146">
            <v>0.20900000000000002</v>
          </cell>
        </row>
        <row r="147">
          <cell r="A147">
            <v>41575.506874999999</v>
          </cell>
          <cell r="F147">
            <v>323.55</v>
          </cell>
          <cell r="I147">
            <v>41575.500185185185</v>
          </cell>
          <cell r="M147">
            <v>29.602029999999999</v>
          </cell>
          <cell r="N147">
            <v>0.20900000000000002</v>
          </cell>
        </row>
        <row r="148">
          <cell r="A148">
            <v>41575.513819444444</v>
          </cell>
          <cell r="F148">
            <v>323.55</v>
          </cell>
          <cell r="I148">
            <v>41575.50712962963</v>
          </cell>
          <cell r="M148">
            <v>27.459399999999995</v>
          </cell>
          <cell r="N148">
            <v>0.21200000000000002</v>
          </cell>
        </row>
        <row r="149">
          <cell r="A149">
            <v>41575.52076388889</v>
          </cell>
          <cell r="F149">
            <v>323.55</v>
          </cell>
          <cell r="I149">
            <v>41575.514074074075</v>
          </cell>
          <cell r="M149">
            <v>27.121090000000002</v>
          </cell>
          <cell r="N149">
            <v>0.21300000000000002</v>
          </cell>
        </row>
        <row r="150">
          <cell r="A150">
            <v>41575.527708333335</v>
          </cell>
          <cell r="F150">
            <v>323.55</v>
          </cell>
          <cell r="I150">
            <v>41575.521018518521</v>
          </cell>
          <cell r="M150">
            <v>26.89555</v>
          </cell>
          <cell r="N150">
            <v>0.21300000000000002</v>
          </cell>
        </row>
        <row r="151">
          <cell r="A151">
            <v>41575.53465277778</v>
          </cell>
          <cell r="F151">
            <v>323.55</v>
          </cell>
          <cell r="I151">
            <v>41575.527962962966</v>
          </cell>
          <cell r="M151">
            <v>30.504190000000001</v>
          </cell>
          <cell r="N151">
            <v>0.21100000000000002</v>
          </cell>
        </row>
        <row r="152">
          <cell r="A152">
            <v>41575.541597222225</v>
          </cell>
          <cell r="F152">
            <v>323.55</v>
          </cell>
          <cell r="I152">
            <v>41575.534907407404</v>
          </cell>
          <cell r="M152">
            <v>28.5871</v>
          </cell>
          <cell r="N152">
            <v>0.21100000000000002</v>
          </cell>
        </row>
        <row r="153">
          <cell r="A153">
            <v>41575.548541666663</v>
          </cell>
          <cell r="F153">
            <v>323.55</v>
          </cell>
          <cell r="I153">
            <v>41575.541851851849</v>
          </cell>
          <cell r="M153">
            <v>31.406349999999996</v>
          </cell>
          <cell r="N153">
            <v>0.21100000000000002</v>
          </cell>
        </row>
        <row r="154">
          <cell r="A154">
            <v>41575.555486111109</v>
          </cell>
          <cell r="F154">
            <v>323.55</v>
          </cell>
          <cell r="I154">
            <v>41575.548796296294</v>
          </cell>
          <cell r="M154">
            <v>33.436209999999996</v>
          </cell>
          <cell r="N154">
            <v>0.20800000000000002</v>
          </cell>
        </row>
        <row r="155">
          <cell r="A155">
            <v>41575.562430555554</v>
          </cell>
          <cell r="F155">
            <v>323.55</v>
          </cell>
          <cell r="I155">
            <v>41575.55574074074</v>
          </cell>
          <cell r="M155">
            <v>35.917149999999999</v>
          </cell>
          <cell r="N155">
            <v>0.21000000000000002</v>
          </cell>
        </row>
        <row r="156">
          <cell r="A156">
            <v>41575.569374999999</v>
          </cell>
          <cell r="F156">
            <v>323.55</v>
          </cell>
          <cell r="I156">
            <v>41575.562685185185</v>
          </cell>
          <cell r="M156">
            <v>37.721469999999997</v>
          </cell>
          <cell r="N156">
            <v>0.21200000000000002</v>
          </cell>
        </row>
        <row r="157">
          <cell r="A157">
            <v>41575.576319444444</v>
          </cell>
          <cell r="F157">
            <v>323.55</v>
          </cell>
          <cell r="I157">
            <v>41575.56962962963</v>
          </cell>
          <cell r="M157">
            <v>40.54072</v>
          </cell>
          <cell r="N157">
            <v>0.21400000000000002</v>
          </cell>
        </row>
        <row r="158">
          <cell r="A158">
            <v>41575.58326388889</v>
          </cell>
          <cell r="F158">
            <v>323.55</v>
          </cell>
          <cell r="I158">
            <v>41575.576574074075</v>
          </cell>
          <cell r="M158">
            <v>47.194149999999993</v>
          </cell>
          <cell r="N158">
            <v>0.21400000000000002</v>
          </cell>
        </row>
        <row r="159">
          <cell r="A159">
            <v>41575.590208333335</v>
          </cell>
          <cell r="F159">
            <v>323.55</v>
          </cell>
          <cell r="I159">
            <v>41575.583518518521</v>
          </cell>
          <cell r="M159">
            <v>52.494340000000001</v>
          </cell>
          <cell r="N159">
            <v>0.21400000000000002</v>
          </cell>
        </row>
        <row r="160">
          <cell r="A160">
            <v>41575.59715277778</v>
          </cell>
          <cell r="F160">
            <v>323.55</v>
          </cell>
          <cell r="I160">
            <v>41575.590462962966</v>
          </cell>
          <cell r="M160">
            <v>52.945419999999999</v>
          </cell>
          <cell r="N160">
            <v>0.21800000000000003</v>
          </cell>
        </row>
        <row r="161">
          <cell r="A161">
            <v>41575.604097222225</v>
          </cell>
          <cell r="F161">
            <v>323.55</v>
          </cell>
          <cell r="I161">
            <v>41575.597407407404</v>
          </cell>
          <cell r="M161">
            <v>51.592179999999992</v>
          </cell>
          <cell r="N161">
            <v>0.22000000000000003</v>
          </cell>
        </row>
        <row r="162">
          <cell r="A162">
            <v>41575.611041666663</v>
          </cell>
          <cell r="F162">
            <v>323.55</v>
          </cell>
          <cell r="I162">
            <v>41575.604351851849</v>
          </cell>
          <cell r="M162">
            <v>59.373309999999989</v>
          </cell>
          <cell r="N162">
            <v>0.22000000000000003</v>
          </cell>
        </row>
        <row r="163">
          <cell r="A163">
            <v>41575.617986111109</v>
          </cell>
          <cell r="F163">
            <v>323.55</v>
          </cell>
          <cell r="I163">
            <v>41575.611296296294</v>
          </cell>
          <cell r="M163">
            <v>58.809459999999987</v>
          </cell>
          <cell r="N163">
            <v>0.22200000000000003</v>
          </cell>
        </row>
        <row r="164">
          <cell r="A164">
            <v>41575.624930555554</v>
          </cell>
          <cell r="F164">
            <v>323.55</v>
          </cell>
          <cell r="I164">
            <v>41575.61824074074</v>
          </cell>
          <cell r="M164">
            <v>56.66682999999999</v>
          </cell>
          <cell r="N164">
            <v>0.22400000000000003</v>
          </cell>
        </row>
        <row r="165">
          <cell r="A165">
            <v>41575.631874999999</v>
          </cell>
          <cell r="F165">
            <v>323.55</v>
          </cell>
          <cell r="I165">
            <v>41575.625185185185</v>
          </cell>
          <cell r="M165">
            <v>62.305329999999998</v>
          </cell>
          <cell r="N165">
            <v>0.22600000000000003</v>
          </cell>
        </row>
        <row r="166">
          <cell r="A166">
            <v>41575.638819444444</v>
          </cell>
          <cell r="F166">
            <v>323.55</v>
          </cell>
          <cell r="I166">
            <v>41575.63212962963</v>
          </cell>
          <cell r="M166">
            <v>68.733219999999989</v>
          </cell>
          <cell r="N166">
            <v>0.22800000000000004</v>
          </cell>
        </row>
        <row r="167">
          <cell r="A167">
            <v>41575.64576388889</v>
          </cell>
          <cell r="F167">
            <v>323.55</v>
          </cell>
          <cell r="I167">
            <v>41575.639074074075</v>
          </cell>
          <cell r="M167">
            <v>65.237349999999992</v>
          </cell>
          <cell r="N167">
            <v>0.247</v>
          </cell>
        </row>
        <row r="168">
          <cell r="A168">
            <v>41575.652708333335</v>
          </cell>
          <cell r="F168">
            <v>323.55</v>
          </cell>
          <cell r="I168">
            <v>41575.646018518521</v>
          </cell>
          <cell r="M168">
            <v>66.477819999999994</v>
          </cell>
          <cell r="N168">
            <v>0.30199999999999999</v>
          </cell>
        </row>
        <row r="169">
          <cell r="A169">
            <v>41575.65965277778</v>
          </cell>
          <cell r="F169">
            <v>323.55</v>
          </cell>
          <cell r="I169">
            <v>41575.652962962966</v>
          </cell>
          <cell r="M169">
            <v>120.38188000000001</v>
          </cell>
          <cell r="N169">
            <v>0.41800000000000004</v>
          </cell>
        </row>
        <row r="170">
          <cell r="A170">
            <v>41575.666597222225</v>
          </cell>
          <cell r="F170">
            <v>323.55</v>
          </cell>
          <cell r="I170">
            <v>41575.659907407404</v>
          </cell>
          <cell r="M170">
            <v>118.57755999999999</v>
          </cell>
          <cell r="N170">
            <v>0.52300000000000002</v>
          </cell>
        </row>
        <row r="171">
          <cell r="A171">
            <v>41575.673541666663</v>
          </cell>
          <cell r="F171">
            <v>323.55</v>
          </cell>
          <cell r="I171">
            <v>41575.666851851849</v>
          </cell>
          <cell r="M171">
            <v>94.783090000000001</v>
          </cell>
          <cell r="N171">
            <v>0.46900000000000003</v>
          </cell>
        </row>
        <row r="172">
          <cell r="A172">
            <v>41575.680486111109</v>
          </cell>
          <cell r="F172">
            <v>323.55</v>
          </cell>
          <cell r="I172">
            <v>41575.673796296294</v>
          </cell>
          <cell r="M172">
            <v>151.16808999999995</v>
          </cell>
          <cell r="N172">
            <v>0.66600000000000004</v>
          </cell>
        </row>
        <row r="173">
          <cell r="A173">
            <v>41575.687430555554</v>
          </cell>
          <cell r="F173">
            <v>323.55</v>
          </cell>
          <cell r="I173">
            <v>41575.68074074074</v>
          </cell>
          <cell r="M173">
            <v>223.34088999999994</v>
          </cell>
          <cell r="N173">
            <v>0.75800000000000001</v>
          </cell>
        </row>
        <row r="174">
          <cell r="A174">
            <v>41575.694374999999</v>
          </cell>
          <cell r="F174">
            <v>323.55</v>
          </cell>
          <cell r="I174">
            <v>41575.687685185185</v>
          </cell>
          <cell r="M174">
            <v>119.81803000000001</v>
          </cell>
          <cell r="N174">
            <v>0.85000000000000009</v>
          </cell>
        </row>
        <row r="175">
          <cell r="A175">
            <v>41575.701319444444</v>
          </cell>
          <cell r="F175">
            <v>323.55</v>
          </cell>
          <cell r="I175">
            <v>41575.69462962963</v>
          </cell>
          <cell r="M175">
            <v>197.74209999999999</v>
          </cell>
          <cell r="N175">
            <v>0.95500000000000007</v>
          </cell>
        </row>
        <row r="176">
          <cell r="A176">
            <v>41575.70826388889</v>
          </cell>
          <cell r="F176">
            <v>323.55</v>
          </cell>
          <cell r="I176">
            <v>41575.701574074075</v>
          </cell>
          <cell r="M176">
            <v>191.53974999999997</v>
          </cell>
          <cell r="N176">
            <v>1.0349999999999999</v>
          </cell>
        </row>
        <row r="177">
          <cell r="A177">
            <v>41575.715208333335</v>
          </cell>
          <cell r="F177">
            <v>323.55</v>
          </cell>
          <cell r="I177">
            <v>41575.708518518521</v>
          </cell>
          <cell r="M177">
            <v>120.83296</v>
          </cell>
          <cell r="N177">
            <v>1.091</v>
          </cell>
        </row>
        <row r="178">
          <cell r="A178">
            <v>41575.72215277778</v>
          </cell>
          <cell r="F178">
            <v>323.55</v>
          </cell>
          <cell r="I178">
            <v>41575.715462962966</v>
          </cell>
          <cell r="M178">
            <v>171.69223</v>
          </cell>
          <cell r="N178">
            <v>1.1439999999999999</v>
          </cell>
        </row>
        <row r="179">
          <cell r="A179">
            <v>41575.729097222225</v>
          </cell>
          <cell r="F179">
            <v>323.55</v>
          </cell>
          <cell r="I179">
            <v>41575.722407407404</v>
          </cell>
          <cell r="M179">
            <v>179.13504999999998</v>
          </cell>
          <cell r="N179">
            <v>1.179</v>
          </cell>
        </row>
        <row r="180">
          <cell r="A180">
            <v>41575.736041666663</v>
          </cell>
          <cell r="F180">
            <v>323.55</v>
          </cell>
          <cell r="I180">
            <v>41575.729351851849</v>
          </cell>
          <cell r="M180">
            <v>178.68396999999999</v>
          </cell>
          <cell r="N180">
            <v>1.171</v>
          </cell>
        </row>
        <row r="181">
          <cell r="A181">
            <v>41575.742986111109</v>
          </cell>
          <cell r="F181">
            <v>323.55</v>
          </cell>
          <cell r="I181">
            <v>41575.736296296294</v>
          </cell>
          <cell r="M181">
            <v>89.031819999999982</v>
          </cell>
          <cell r="N181">
            <v>1.1990000000000001</v>
          </cell>
        </row>
        <row r="182">
          <cell r="A182">
            <v>41575.749930555554</v>
          </cell>
          <cell r="F182">
            <v>323.55</v>
          </cell>
          <cell r="I182">
            <v>41575.74324074074</v>
          </cell>
          <cell r="M182">
            <v>63.884109999999993</v>
          </cell>
          <cell r="N182">
            <v>1.2350000000000001</v>
          </cell>
        </row>
        <row r="183">
          <cell r="A183">
            <v>41575.756874999999</v>
          </cell>
          <cell r="F183">
            <v>323.55</v>
          </cell>
          <cell r="I183">
            <v>41575.750185185185</v>
          </cell>
          <cell r="M183">
            <v>191.20143999999999</v>
          </cell>
          <cell r="N183">
            <v>1.2510000000000001</v>
          </cell>
        </row>
        <row r="184">
          <cell r="A184">
            <v>41575.763819444444</v>
          </cell>
          <cell r="F184">
            <v>323.55</v>
          </cell>
          <cell r="I184">
            <v>41575.75712962963</v>
          </cell>
          <cell r="M184">
            <v>192.78021999999999</v>
          </cell>
          <cell r="N184">
            <v>1.28</v>
          </cell>
        </row>
        <row r="185">
          <cell r="A185">
            <v>41575.77076388889</v>
          </cell>
          <cell r="F185">
            <v>323.55</v>
          </cell>
          <cell r="I185">
            <v>41575.764074074075</v>
          </cell>
          <cell r="M185">
            <v>40.766259999999996</v>
          </cell>
          <cell r="N185">
            <v>1.2570000000000001</v>
          </cell>
        </row>
        <row r="186">
          <cell r="A186">
            <v>41575.777708333335</v>
          </cell>
          <cell r="F186">
            <v>323.55</v>
          </cell>
          <cell r="I186">
            <v>41575.771018518521</v>
          </cell>
          <cell r="M186">
            <v>35.57884</v>
          </cell>
          <cell r="N186">
            <v>1.2650000000000001</v>
          </cell>
        </row>
        <row r="187">
          <cell r="A187">
            <v>41575.78465277778</v>
          </cell>
          <cell r="F187">
            <v>323.55</v>
          </cell>
          <cell r="I187">
            <v>41575.777962962966</v>
          </cell>
          <cell r="M187">
            <v>29.038179999999997</v>
          </cell>
          <cell r="N187">
            <v>1.2769999999999999</v>
          </cell>
        </row>
        <row r="188">
          <cell r="A188">
            <v>41575.791597222225</v>
          </cell>
          <cell r="F188">
            <v>323.55</v>
          </cell>
          <cell r="I188">
            <v>41575.784907407404</v>
          </cell>
          <cell r="M188">
            <v>23.963529999999999</v>
          </cell>
          <cell r="N188">
            <v>1.3340000000000001</v>
          </cell>
        </row>
        <row r="189">
          <cell r="A189">
            <v>41575.798541666663</v>
          </cell>
          <cell r="F189">
            <v>323.55</v>
          </cell>
          <cell r="I189">
            <v>41575.791851851849</v>
          </cell>
          <cell r="M189">
            <v>17.197329999999997</v>
          </cell>
          <cell r="N189">
            <v>1.2729999999999999</v>
          </cell>
        </row>
        <row r="190">
          <cell r="A190">
            <v>41575.805486111109</v>
          </cell>
          <cell r="F190">
            <v>323.55</v>
          </cell>
          <cell r="I190">
            <v>41575.798796296294</v>
          </cell>
          <cell r="M190">
            <v>17.197329999999997</v>
          </cell>
          <cell r="N190">
            <v>1.2749999999999999</v>
          </cell>
        </row>
        <row r="191">
          <cell r="A191">
            <v>41575.812430555554</v>
          </cell>
          <cell r="F191">
            <v>323.55</v>
          </cell>
          <cell r="I191">
            <v>41575.80574074074</v>
          </cell>
          <cell r="M191">
            <v>16.069629999999997</v>
          </cell>
          <cell r="N191">
            <v>1.216</v>
          </cell>
        </row>
        <row r="192">
          <cell r="A192">
            <v>41575.819374999999</v>
          </cell>
          <cell r="F192">
            <v>323.55</v>
          </cell>
          <cell r="I192">
            <v>41575.812685185185</v>
          </cell>
          <cell r="M192">
            <v>14.265309999999999</v>
          </cell>
          <cell r="N192">
            <v>1.17</v>
          </cell>
        </row>
        <row r="193">
          <cell r="A193">
            <v>41575.826319444444</v>
          </cell>
          <cell r="F193">
            <v>323.55</v>
          </cell>
          <cell r="I193">
            <v>41575.81962962963</v>
          </cell>
          <cell r="M193">
            <v>14.603619999999999</v>
          </cell>
          <cell r="N193">
            <v>1.147</v>
          </cell>
        </row>
        <row r="194">
          <cell r="A194">
            <v>41575.83326388889</v>
          </cell>
          <cell r="F194">
            <v>323.55</v>
          </cell>
          <cell r="I194">
            <v>41575.826574074075</v>
          </cell>
          <cell r="M194">
            <v>10.994979999999998</v>
          </cell>
          <cell r="N194">
            <v>1.0680000000000001</v>
          </cell>
        </row>
        <row r="195">
          <cell r="A195">
            <v>41575.840208333335</v>
          </cell>
          <cell r="F195">
            <v>323.55</v>
          </cell>
          <cell r="I195">
            <v>41575.833518518521</v>
          </cell>
          <cell r="M195">
            <v>12.91207</v>
          </cell>
          <cell r="N195">
            <v>0.95799999999999996</v>
          </cell>
        </row>
        <row r="196">
          <cell r="A196">
            <v>41575.84715277778</v>
          </cell>
          <cell r="F196">
            <v>323.55</v>
          </cell>
          <cell r="I196">
            <v>41575.840462962966</v>
          </cell>
          <cell r="M196">
            <v>11.558829999999997</v>
          </cell>
          <cell r="N196">
            <v>0.95900000000000007</v>
          </cell>
        </row>
        <row r="197">
          <cell r="A197">
            <v>41575.854097222225</v>
          </cell>
          <cell r="F197">
            <v>323.55</v>
          </cell>
          <cell r="I197">
            <v>41575.847407407404</v>
          </cell>
          <cell r="M197">
            <v>9.3034299999999988</v>
          </cell>
          <cell r="N197">
            <v>0.83899999999999997</v>
          </cell>
        </row>
        <row r="198">
          <cell r="A198">
            <v>41575.861041666663</v>
          </cell>
          <cell r="F198">
            <v>323.55</v>
          </cell>
          <cell r="I198">
            <v>41575.854351851849</v>
          </cell>
          <cell r="M198">
            <v>13.137609999999999</v>
          </cell>
          <cell r="N198">
            <v>0.83099999999999996</v>
          </cell>
        </row>
        <row r="199">
          <cell r="A199">
            <v>41575.867986111109</v>
          </cell>
          <cell r="F199">
            <v>323.55</v>
          </cell>
          <cell r="I199">
            <v>41575.861296296294</v>
          </cell>
          <cell r="M199">
            <v>14.265309999999999</v>
          </cell>
          <cell r="N199">
            <v>0.77300000000000002</v>
          </cell>
        </row>
        <row r="200">
          <cell r="A200">
            <v>41575.874930555554</v>
          </cell>
          <cell r="F200">
            <v>323.55</v>
          </cell>
          <cell r="I200">
            <v>41575.86824074074</v>
          </cell>
          <cell r="M200">
            <v>14.378079999999997</v>
          </cell>
          <cell r="N200">
            <v>0.746</v>
          </cell>
        </row>
        <row r="201">
          <cell r="A201">
            <v>41575.881874999999</v>
          </cell>
          <cell r="F201">
            <v>323.55</v>
          </cell>
          <cell r="I201">
            <v>41575.875185185185</v>
          </cell>
          <cell r="M201">
            <v>14.603619999999999</v>
          </cell>
          <cell r="N201">
            <v>0.65900000000000003</v>
          </cell>
        </row>
        <row r="202">
          <cell r="A202">
            <v>41575.888819444444</v>
          </cell>
          <cell r="F202">
            <v>323.55</v>
          </cell>
          <cell r="I202">
            <v>41575.88212962963</v>
          </cell>
          <cell r="M202">
            <v>91.287219999999991</v>
          </cell>
          <cell r="N202">
            <v>0.58699999999999997</v>
          </cell>
        </row>
        <row r="203">
          <cell r="A203">
            <v>41575.89576388889</v>
          </cell>
          <cell r="F203">
            <v>323.55</v>
          </cell>
          <cell r="I203">
            <v>41575.889074074075</v>
          </cell>
          <cell r="M203">
            <v>83.167780000000008</v>
          </cell>
          <cell r="N203">
            <v>0.53900000000000003</v>
          </cell>
        </row>
        <row r="204">
          <cell r="A204">
            <v>41575.902708333335</v>
          </cell>
          <cell r="F204">
            <v>323.55</v>
          </cell>
          <cell r="I204">
            <v>41575.896018518521</v>
          </cell>
          <cell r="M204">
            <v>108.20271999999999</v>
          </cell>
          <cell r="N204">
            <v>0.49</v>
          </cell>
        </row>
        <row r="205">
          <cell r="A205">
            <v>41575.90965277778</v>
          </cell>
          <cell r="F205">
            <v>323.55</v>
          </cell>
          <cell r="I205">
            <v>41575.902962962966</v>
          </cell>
          <cell r="M205">
            <v>117.22431999999999</v>
          </cell>
          <cell r="N205">
            <v>0.45700000000000002</v>
          </cell>
        </row>
        <row r="206">
          <cell r="A206">
            <v>41575.916597222225</v>
          </cell>
          <cell r="F206">
            <v>323.55</v>
          </cell>
          <cell r="I206">
            <v>41575.909907407404</v>
          </cell>
          <cell r="M206">
            <v>120.26911</v>
          </cell>
          <cell r="N206">
            <v>0.41500000000000004</v>
          </cell>
        </row>
        <row r="207">
          <cell r="A207">
            <v>41575.923541666663</v>
          </cell>
          <cell r="F207">
            <v>323.55</v>
          </cell>
          <cell r="I207">
            <v>41575.916851851849</v>
          </cell>
          <cell r="M207">
            <v>139.10169999999999</v>
          </cell>
          <cell r="N207">
            <v>0.39200000000000002</v>
          </cell>
        </row>
        <row r="208">
          <cell r="A208">
            <v>41575.930486111109</v>
          </cell>
          <cell r="F208">
            <v>323.55</v>
          </cell>
          <cell r="I208">
            <v>41575.923796296294</v>
          </cell>
          <cell r="M208">
            <v>158.72368</v>
          </cell>
          <cell r="N208">
            <v>0.36899999999999999</v>
          </cell>
        </row>
        <row r="209">
          <cell r="A209">
            <v>41575.937430555554</v>
          </cell>
          <cell r="F209">
            <v>323.55</v>
          </cell>
          <cell r="I209">
            <v>41575.93074074074</v>
          </cell>
          <cell r="M209">
            <v>177.21796000000001</v>
          </cell>
          <cell r="N209">
            <v>0.35400000000000004</v>
          </cell>
        </row>
        <row r="210">
          <cell r="A210">
            <v>41575.944374999999</v>
          </cell>
          <cell r="F210">
            <v>323.55</v>
          </cell>
          <cell r="I210">
            <v>41575.937685185185</v>
          </cell>
          <cell r="M210">
            <v>193.11853000000002</v>
          </cell>
          <cell r="N210">
            <v>0.34400000000000003</v>
          </cell>
        </row>
        <row r="211">
          <cell r="A211">
            <v>41575.951319444444</v>
          </cell>
          <cell r="F211">
            <v>323.55</v>
          </cell>
          <cell r="I211">
            <v>41575.94462962963</v>
          </cell>
          <cell r="M211">
            <v>210.93618999999995</v>
          </cell>
          <cell r="N211">
            <v>0.33200000000000002</v>
          </cell>
        </row>
        <row r="212">
          <cell r="A212">
            <v>41575.95826388889</v>
          </cell>
          <cell r="F212">
            <v>323.55</v>
          </cell>
          <cell r="I212">
            <v>41575.951574074075</v>
          </cell>
          <cell r="M212">
            <v>222.10041999999999</v>
          </cell>
          <cell r="N212">
            <v>0.32700000000000001</v>
          </cell>
        </row>
        <row r="213">
          <cell r="A213">
            <v>41575.965208333335</v>
          </cell>
          <cell r="F213">
            <v>323.55</v>
          </cell>
          <cell r="I213">
            <v>41575.958518518521</v>
          </cell>
          <cell r="M213">
            <v>235.06896999999998</v>
          </cell>
          <cell r="N213">
            <v>0.32300000000000001</v>
          </cell>
        </row>
        <row r="214">
          <cell r="A214">
            <v>41575.97215277778</v>
          </cell>
          <cell r="F214">
            <v>323.55</v>
          </cell>
          <cell r="I214">
            <v>41575.965462962966</v>
          </cell>
          <cell r="M214">
            <v>251.64616000000001</v>
          </cell>
          <cell r="N214">
            <v>0.318</v>
          </cell>
        </row>
        <row r="215">
          <cell r="A215">
            <v>41575.979097222225</v>
          </cell>
          <cell r="F215">
            <v>323.55</v>
          </cell>
          <cell r="I215">
            <v>41575.972407407404</v>
          </cell>
          <cell r="M215">
            <v>253.67601999999994</v>
          </cell>
          <cell r="N215">
            <v>0.313</v>
          </cell>
        </row>
        <row r="216">
          <cell r="A216">
            <v>41575.986041666663</v>
          </cell>
          <cell r="F216">
            <v>323.55</v>
          </cell>
          <cell r="I216">
            <v>41575.979351851849</v>
          </cell>
          <cell r="M216">
            <v>262.47207999999995</v>
          </cell>
          <cell r="N216">
            <v>0.31</v>
          </cell>
        </row>
        <row r="217">
          <cell r="A217">
            <v>41575.992986111109</v>
          </cell>
          <cell r="F217">
            <v>323.55</v>
          </cell>
          <cell r="I217">
            <v>41575.986296296294</v>
          </cell>
          <cell r="M217">
            <v>274.08738999999997</v>
          </cell>
          <cell r="N217">
            <v>0.308</v>
          </cell>
        </row>
        <row r="218">
          <cell r="A218">
            <v>41575.999930555554</v>
          </cell>
          <cell r="F218">
            <v>323.55</v>
          </cell>
          <cell r="I218">
            <v>41575.99324074074</v>
          </cell>
          <cell r="M218">
            <v>270.25320999999997</v>
          </cell>
          <cell r="N218">
            <v>0.307</v>
          </cell>
        </row>
        <row r="219">
          <cell r="A219">
            <v>41576.006874999999</v>
          </cell>
          <cell r="F219">
            <v>323.55</v>
          </cell>
          <cell r="I219">
            <v>41576.000185185185</v>
          </cell>
          <cell r="M219">
            <v>287.05593999999996</v>
          </cell>
          <cell r="N219">
            <v>0.30499999999999999</v>
          </cell>
        </row>
        <row r="220">
          <cell r="A220">
            <v>41576.013819444444</v>
          </cell>
          <cell r="F220">
            <v>323.55</v>
          </cell>
          <cell r="I220">
            <v>41576.00712962963</v>
          </cell>
          <cell r="M220">
            <v>289.08579999999995</v>
          </cell>
          <cell r="N220">
            <v>0.30299999999999999</v>
          </cell>
        </row>
        <row r="221">
          <cell r="A221">
            <v>41576.02076388889</v>
          </cell>
          <cell r="F221">
            <v>323.55</v>
          </cell>
          <cell r="I221">
            <v>41576.014074074075</v>
          </cell>
          <cell r="M221">
            <v>296.30307999999997</v>
          </cell>
          <cell r="N221">
            <v>0.30099999999999999</v>
          </cell>
        </row>
        <row r="222">
          <cell r="A222">
            <v>41576.027708333335</v>
          </cell>
          <cell r="F222">
            <v>323.55</v>
          </cell>
          <cell r="I222">
            <v>41576.021018518521</v>
          </cell>
          <cell r="M222">
            <v>299.68617999999992</v>
          </cell>
          <cell r="N222">
            <v>0.30199999999999999</v>
          </cell>
        </row>
        <row r="223">
          <cell r="A223">
            <v>41576.03465277778</v>
          </cell>
          <cell r="F223">
            <v>323.55</v>
          </cell>
          <cell r="I223">
            <v>41576.027962962966</v>
          </cell>
          <cell r="M223">
            <v>298.44570999999996</v>
          </cell>
          <cell r="N223">
            <v>0.30299999999999999</v>
          </cell>
        </row>
        <row r="224">
          <cell r="A224">
            <v>41576.041597222225</v>
          </cell>
          <cell r="F224">
            <v>323.55</v>
          </cell>
          <cell r="I224">
            <v>41576.034907407404</v>
          </cell>
          <cell r="M224">
            <v>301.82880999999998</v>
          </cell>
          <cell r="N224">
            <v>0.30099999999999999</v>
          </cell>
        </row>
        <row r="225">
          <cell r="A225">
            <v>41576.048541666663</v>
          </cell>
          <cell r="F225">
            <v>323.55</v>
          </cell>
          <cell r="I225">
            <v>41576.041851851849</v>
          </cell>
          <cell r="M225">
            <v>305.55021999999997</v>
          </cell>
          <cell r="N225">
            <v>0.29900000000000004</v>
          </cell>
        </row>
        <row r="226">
          <cell r="A226">
            <v>41576.055486111109</v>
          </cell>
          <cell r="F226">
            <v>323.55</v>
          </cell>
          <cell r="I226">
            <v>41576.048796296294</v>
          </cell>
          <cell r="M226">
            <v>309.38439999999997</v>
          </cell>
          <cell r="N226">
            <v>0.29900000000000004</v>
          </cell>
        </row>
        <row r="227">
          <cell r="A227">
            <v>41576.062430555554</v>
          </cell>
          <cell r="F227">
            <v>323.55</v>
          </cell>
          <cell r="I227">
            <v>41576.05574074074</v>
          </cell>
          <cell r="M227">
            <v>308.82054999999997</v>
          </cell>
          <cell r="N227">
            <v>0.29800000000000004</v>
          </cell>
        </row>
        <row r="228">
          <cell r="A228">
            <v>41576.069374999999</v>
          </cell>
          <cell r="F228">
            <v>323.55</v>
          </cell>
          <cell r="I228">
            <v>41576.062685185185</v>
          </cell>
          <cell r="M228">
            <v>306.56514999999996</v>
          </cell>
          <cell r="N228">
            <v>0.29900000000000004</v>
          </cell>
        </row>
        <row r="229">
          <cell r="A229">
            <v>41576.076319444444</v>
          </cell>
          <cell r="F229">
            <v>323.55</v>
          </cell>
          <cell r="I229">
            <v>41576.06962962963</v>
          </cell>
          <cell r="M229">
            <v>314.45904999999999</v>
          </cell>
          <cell r="N229">
            <v>0.29800000000000004</v>
          </cell>
        </row>
        <row r="230">
          <cell r="A230">
            <v>41576.08326388889</v>
          </cell>
          <cell r="F230">
            <v>323.55</v>
          </cell>
          <cell r="I230">
            <v>41576.076574074075</v>
          </cell>
          <cell r="M230">
            <v>312.99303999999995</v>
          </cell>
          <cell r="N230">
            <v>0.29900000000000004</v>
          </cell>
        </row>
        <row r="231">
          <cell r="A231">
            <v>41576.090208333335</v>
          </cell>
          <cell r="F231">
            <v>323.55</v>
          </cell>
          <cell r="I231">
            <v>41576.083518518521</v>
          </cell>
          <cell r="M231">
            <v>314.34627999999992</v>
          </cell>
          <cell r="N231">
            <v>0.29900000000000004</v>
          </cell>
        </row>
        <row r="232">
          <cell r="A232">
            <v>41576.09715277778</v>
          </cell>
          <cell r="F232">
            <v>323.55</v>
          </cell>
          <cell r="I232">
            <v>41576.090462962966</v>
          </cell>
          <cell r="M232">
            <v>303.74589999999995</v>
          </cell>
          <cell r="N232">
            <v>0.29900000000000004</v>
          </cell>
        </row>
        <row r="233">
          <cell r="A233">
            <v>41576.104097222225</v>
          </cell>
          <cell r="F233">
            <v>323.55</v>
          </cell>
          <cell r="I233">
            <v>41576.097407407404</v>
          </cell>
          <cell r="M233">
            <v>308.25669999999997</v>
          </cell>
          <cell r="N233">
            <v>0.29800000000000004</v>
          </cell>
        </row>
        <row r="234">
          <cell r="A234">
            <v>41576.111041666663</v>
          </cell>
          <cell r="F234">
            <v>323.55</v>
          </cell>
          <cell r="I234">
            <v>41576.104351851849</v>
          </cell>
          <cell r="M234">
            <v>309.60993999999994</v>
          </cell>
          <cell r="N234">
            <v>0.29700000000000004</v>
          </cell>
        </row>
        <row r="235">
          <cell r="A235">
            <v>41576.117986111109</v>
          </cell>
          <cell r="F235">
            <v>323.55</v>
          </cell>
          <cell r="I235">
            <v>41576.111296296294</v>
          </cell>
          <cell r="M235">
            <v>302.27988999999997</v>
          </cell>
          <cell r="N235">
            <v>0.29700000000000004</v>
          </cell>
        </row>
        <row r="236">
          <cell r="A236">
            <v>41576.124930555554</v>
          </cell>
          <cell r="F236">
            <v>323.55</v>
          </cell>
          <cell r="I236">
            <v>41576.11824074074</v>
          </cell>
          <cell r="M236">
            <v>301.37772999999993</v>
          </cell>
          <cell r="N236">
            <v>0.29600000000000004</v>
          </cell>
        </row>
        <row r="237">
          <cell r="A237">
            <v>41576.131874999999</v>
          </cell>
          <cell r="F237">
            <v>323.55</v>
          </cell>
          <cell r="I237">
            <v>41576.125185185185</v>
          </cell>
          <cell r="M237">
            <v>300.47557</v>
          </cell>
          <cell r="N237">
            <v>0.29500000000000004</v>
          </cell>
        </row>
        <row r="238">
          <cell r="A238">
            <v>41576.138819444444</v>
          </cell>
          <cell r="F238">
            <v>323.55</v>
          </cell>
          <cell r="I238">
            <v>41576.13212962963</v>
          </cell>
          <cell r="M238">
            <v>290.89011999999997</v>
          </cell>
          <cell r="N238">
            <v>0.29500000000000004</v>
          </cell>
        </row>
        <row r="239">
          <cell r="A239">
            <v>41576.14576388889</v>
          </cell>
          <cell r="F239">
            <v>323.55</v>
          </cell>
          <cell r="I239">
            <v>41576.139074074075</v>
          </cell>
          <cell r="M239">
            <v>289.64964999999995</v>
          </cell>
          <cell r="N239">
            <v>0.29500000000000004</v>
          </cell>
        </row>
        <row r="240">
          <cell r="A240">
            <v>41576.152708333335</v>
          </cell>
          <cell r="F240">
            <v>323.55</v>
          </cell>
          <cell r="I240">
            <v>41576.146018518521</v>
          </cell>
          <cell r="M240">
            <v>291.45396999999997</v>
          </cell>
          <cell r="N240">
            <v>0.29500000000000004</v>
          </cell>
        </row>
        <row r="241">
          <cell r="A241">
            <v>41576.15965277778</v>
          </cell>
          <cell r="F241">
            <v>323.55</v>
          </cell>
          <cell r="I241">
            <v>41576.152962962966</v>
          </cell>
          <cell r="M241">
            <v>281.53020999999995</v>
          </cell>
          <cell r="N241">
            <v>0.29900000000000004</v>
          </cell>
        </row>
        <row r="242">
          <cell r="A242">
            <v>41576.166597222225</v>
          </cell>
          <cell r="F242">
            <v>323.55</v>
          </cell>
          <cell r="I242">
            <v>41576.159907407404</v>
          </cell>
          <cell r="M242">
            <v>272.50860999999998</v>
          </cell>
          <cell r="N242">
            <v>0.33600000000000002</v>
          </cell>
        </row>
        <row r="243">
          <cell r="A243">
            <v>41576.173541666663</v>
          </cell>
          <cell r="F243">
            <v>323.55</v>
          </cell>
          <cell r="I243">
            <v>41576.166851851849</v>
          </cell>
          <cell r="M243">
            <v>273.18522999999999</v>
          </cell>
          <cell r="N243">
            <v>0.39700000000000002</v>
          </cell>
        </row>
        <row r="244">
          <cell r="A244">
            <v>41576.180486111109</v>
          </cell>
          <cell r="F244">
            <v>323.55</v>
          </cell>
          <cell r="I244">
            <v>41576.173796296294</v>
          </cell>
          <cell r="M244">
            <v>305.88852999999995</v>
          </cell>
          <cell r="N244">
            <v>0.55100000000000005</v>
          </cell>
        </row>
        <row r="245">
          <cell r="A245">
            <v>41576.187430555554</v>
          </cell>
          <cell r="F245">
            <v>323.55</v>
          </cell>
          <cell r="I245">
            <v>41576.18074074074</v>
          </cell>
          <cell r="M245">
            <v>316.48890999999998</v>
          </cell>
          <cell r="N245">
            <v>0.56899999999999995</v>
          </cell>
        </row>
        <row r="246">
          <cell r="A246">
            <v>41576.194374999999</v>
          </cell>
          <cell r="F246">
            <v>323.55</v>
          </cell>
          <cell r="I246">
            <v>41576.187685185185</v>
          </cell>
          <cell r="M246">
            <v>291.11565999999999</v>
          </cell>
          <cell r="N246">
            <v>0.64300000000000002</v>
          </cell>
        </row>
        <row r="247">
          <cell r="A247">
            <v>41576.201319444444</v>
          </cell>
          <cell r="F247">
            <v>323.55</v>
          </cell>
          <cell r="I247">
            <v>41576.19462962963</v>
          </cell>
          <cell r="M247">
            <v>309.04608999999994</v>
          </cell>
          <cell r="N247">
            <v>0.78900000000000003</v>
          </cell>
        </row>
        <row r="248">
          <cell r="A248">
            <v>41576.20826388889</v>
          </cell>
          <cell r="F248">
            <v>323.55</v>
          </cell>
          <cell r="I248">
            <v>41576.201574074075</v>
          </cell>
          <cell r="M248">
            <v>298.55847999999992</v>
          </cell>
          <cell r="N248">
            <v>0.81099999999999994</v>
          </cell>
        </row>
        <row r="249">
          <cell r="A249">
            <v>41576.215208333335</v>
          </cell>
          <cell r="F249">
            <v>323.55</v>
          </cell>
          <cell r="I249">
            <v>41576.208518518521</v>
          </cell>
          <cell r="M249">
            <v>334.64487999999994</v>
          </cell>
          <cell r="N249">
            <v>0.92799999999999994</v>
          </cell>
        </row>
        <row r="250">
          <cell r="A250">
            <v>41576.22215277778</v>
          </cell>
          <cell r="F250">
            <v>323.55</v>
          </cell>
          <cell r="I250">
            <v>41576.215462962966</v>
          </cell>
          <cell r="M250">
            <v>338.93013999999994</v>
          </cell>
          <cell r="N250">
            <v>1.002</v>
          </cell>
        </row>
        <row r="251">
          <cell r="A251">
            <v>41576.229097222225</v>
          </cell>
          <cell r="F251">
            <v>323.55</v>
          </cell>
          <cell r="I251">
            <v>41576.222407407404</v>
          </cell>
          <cell r="M251">
            <v>305.88852999999995</v>
          </cell>
          <cell r="N251">
            <v>1.0509999999999999</v>
          </cell>
        </row>
        <row r="252">
          <cell r="A252">
            <v>41576.236041666663</v>
          </cell>
          <cell r="F252">
            <v>323.55</v>
          </cell>
          <cell r="I252">
            <v>41576.229351851849</v>
          </cell>
          <cell r="M252">
            <v>292.13058999999993</v>
          </cell>
          <cell r="N252">
            <v>1.1300000000000001</v>
          </cell>
        </row>
        <row r="253">
          <cell r="A253">
            <v>41576.242986111109</v>
          </cell>
          <cell r="F253">
            <v>323.55</v>
          </cell>
          <cell r="I253">
            <v>41576.236296296294</v>
          </cell>
          <cell r="M253">
            <v>301.94157999999993</v>
          </cell>
          <cell r="N253">
            <v>1.18</v>
          </cell>
        </row>
        <row r="254">
          <cell r="A254">
            <v>41576.249930555554</v>
          </cell>
          <cell r="F254">
            <v>323.55</v>
          </cell>
          <cell r="I254">
            <v>41576.24324074074</v>
          </cell>
          <cell r="M254">
            <v>291.67950999999999</v>
          </cell>
          <cell r="N254">
            <v>1.22</v>
          </cell>
        </row>
        <row r="255">
          <cell r="A255">
            <v>41576.256874999999</v>
          </cell>
          <cell r="F255">
            <v>4.5400000000000205</v>
          </cell>
          <cell r="I255">
            <v>41576.250185185185</v>
          </cell>
          <cell r="M255">
            <v>82.491159999999994</v>
          </cell>
          <cell r="N255">
            <v>1.256</v>
          </cell>
        </row>
        <row r="256">
          <cell r="A256">
            <v>41576.263819444444</v>
          </cell>
          <cell r="F256">
            <v>5.7800000000000296</v>
          </cell>
          <cell r="I256">
            <v>41576.25712962963</v>
          </cell>
          <cell r="M256">
            <v>54.524199999999993</v>
          </cell>
          <cell r="N256">
            <v>1.3340000000000001</v>
          </cell>
        </row>
        <row r="257">
          <cell r="A257">
            <v>41576.27076388889</v>
          </cell>
          <cell r="F257">
            <v>6.6100000000000136</v>
          </cell>
          <cell r="I257">
            <v>41576.264074074075</v>
          </cell>
          <cell r="M257">
            <v>44.825979999999994</v>
          </cell>
          <cell r="N257">
            <v>1.381</v>
          </cell>
        </row>
        <row r="258">
          <cell r="A258">
            <v>41576.277708333335</v>
          </cell>
          <cell r="F258">
            <v>7.4300000000000068</v>
          </cell>
          <cell r="I258">
            <v>41576.271018518521</v>
          </cell>
          <cell r="M258">
            <v>41.330109999999991</v>
          </cell>
          <cell r="N258">
            <v>1.4040000000000001</v>
          </cell>
        </row>
        <row r="259">
          <cell r="A259">
            <v>41576.28465277778</v>
          </cell>
          <cell r="F259">
            <v>8.2599999999999909</v>
          </cell>
          <cell r="I259">
            <v>41576.277962962966</v>
          </cell>
          <cell r="M259">
            <v>34.563909999999993</v>
          </cell>
          <cell r="N259">
            <v>1.458</v>
          </cell>
        </row>
        <row r="260">
          <cell r="A260">
            <v>41576.291597222225</v>
          </cell>
          <cell r="F260">
            <v>9.0900000000000318</v>
          </cell>
          <cell r="I260">
            <v>41576.284907407404</v>
          </cell>
          <cell r="M260">
            <v>28.023249999999997</v>
          </cell>
          <cell r="N260">
            <v>1.472</v>
          </cell>
        </row>
        <row r="261">
          <cell r="A261">
            <v>41576.298541666663</v>
          </cell>
          <cell r="F261">
            <v>8.6700000000000159</v>
          </cell>
          <cell r="I261">
            <v>41576.291851851849</v>
          </cell>
          <cell r="M261">
            <v>23.625219999999999</v>
          </cell>
          <cell r="N261">
            <v>1.4770000000000001</v>
          </cell>
        </row>
        <row r="262">
          <cell r="A262">
            <v>41576.305486111109</v>
          </cell>
          <cell r="F262">
            <v>9.5</v>
          </cell>
          <cell r="I262">
            <v>41576.298796296294</v>
          </cell>
          <cell r="M262">
            <v>22.497520000000002</v>
          </cell>
          <cell r="N262">
            <v>1.4420000000000002</v>
          </cell>
        </row>
        <row r="263">
          <cell r="A263">
            <v>41576.312430555554</v>
          </cell>
          <cell r="F263">
            <v>9.5</v>
          </cell>
          <cell r="I263">
            <v>41576.30574074074</v>
          </cell>
          <cell r="M263">
            <v>21.820899999999998</v>
          </cell>
          <cell r="N263">
            <v>1.4440000000000002</v>
          </cell>
        </row>
        <row r="264">
          <cell r="A264">
            <v>41576.319374999999</v>
          </cell>
          <cell r="F264">
            <v>9.0900000000000318</v>
          </cell>
          <cell r="I264">
            <v>41576.312685185185</v>
          </cell>
          <cell r="M264">
            <v>13.024839999999998</v>
          </cell>
          <cell r="N264">
            <v>1.4400000000000002</v>
          </cell>
        </row>
        <row r="265">
          <cell r="A265">
            <v>41576.326319444444</v>
          </cell>
          <cell r="F265">
            <v>9.5</v>
          </cell>
          <cell r="I265">
            <v>41576.31962962963</v>
          </cell>
          <cell r="M265">
            <v>15.167470000000002</v>
          </cell>
          <cell r="N265">
            <v>1.423</v>
          </cell>
        </row>
        <row r="266">
          <cell r="A266">
            <v>41576.33326388889</v>
          </cell>
          <cell r="F266">
            <v>8.2599999999999909</v>
          </cell>
          <cell r="I266">
            <v>41576.326574074075</v>
          </cell>
          <cell r="M266">
            <v>13.024839999999998</v>
          </cell>
          <cell r="N266">
            <v>1.403</v>
          </cell>
        </row>
        <row r="267">
          <cell r="A267">
            <v>41576.340208333335</v>
          </cell>
          <cell r="F267">
            <v>323.55</v>
          </cell>
          <cell r="I267">
            <v>41576.333518518521</v>
          </cell>
          <cell r="M267">
            <v>12.122679999999995</v>
          </cell>
          <cell r="N267">
            <v>1.3520000000000001</v>
          </cell>
        </row>
        <row r="268">
          <cell r="A268">
            <v>41576.34715277778</v>
          </cell>
          <cell r="F268">
            <v>323.55</v>
          </cell>
          <cell r="I268">
            <v>41576.340462962966</v>
          </cell>
          <cell r="M268">
            <v>18.212260000000001</v>
          </cell>
          <cell r="N268">
            <v>1.3129999999999999</v>
          </cell>
        </row>
        <row r="269">
          <cell r="A269">
            <v>41576.354097222225</v>
          </cell>
          <cell r="F269">
            <v>323.55</v>
          </cell>
          <cell r="I269">
            <v>41576.347407407404</v>
          </cell>
          <cell r="M269">
            <v>10.205589999999997</v>
          </cell>
          <cell r="N269">
            <v>1.23</v>
          </cell>
        </row>
        <row r="270">
          <cell r="A270">
            <v>41576.361041666663</v>
          </cell>
          <cell r="F270">
            <v>323.55</v>
          </cell>
          <cell r="I270">
            <v>41576.354351851849</v>
          </cell>
          <cell r="M270">
            <v>8.9651200000000024</v>
          </cell>
          <cell r="N270">
            <v>1.1970000000000001</v>
          </cell>
        </row>
        <row r="271">
          <cell r="A271">
            <v>41576.367986111109</v>
          </cell>
          <cell r="F271">
            <v>323.55</v>
          </cell>
          <cell r="I271">
            <v>41576.361296296294</v>
          </cell>
          <cell r="M271">
            <v>9.3034299999999988</v>
          </cell>
          <cell r="N271">
            <v>1.109</v>
          </cell>
        </row>
        <row r="272">
          <cell r="A272">
            <v>41576.374930555554</v>
          </cell>
          <cell r="F272">
            <v>323.55</v>
          </cell>
          <cell r="I272">
            <v>41576.36824074074</v>
          </cell>
          <cell r="M272">
            <v>7.9501899999999992</v>
          </cell>
          <cell r="N272">
            <v>1.036</v>
          </cell>
        </row>
        <row r="273">
          <cell r="A273">
            <v>41576.381874999999</v>
          </cell>
          <cell r="F273">
            <v>323.55</v>
          </cell>
          <cell r="I273">
            <v>41576.375185185185</v>
          </cell>
          <cell r="M273">
            <v>7.1607999999999983</v>
          </cell>
          <cell r="N273">
            <v>0.98199999999999998</v>
          </cell>
        </row>
        <row r="274">
          <cell r="A274">
            <v>41576.388819444444</v>
          </cell>
          <cell r="F274">
            <v>323.55</v>
          </cell>
          <cell r="I274">
            <v>41576.38212962963</v>
          </cell>
          <cell r="M274">
            <v>14.716389999999997</v>
          </cell>
          <cell r="N274">
            <v>0.89000000000000012</v>
          </cell>
        </row>
        <row r="275">
          <cell r="A275">
            <v>41576.39576388889</v>
          </cell>
          <cell r="F275">
            <v>323.55</v>
          </cell>
          <cell r="I275">
            <v>41576.389074074075</v>
          </cell>
          <cell r="M275">
            <v>7.8374199999999981</v>
          </cell>
          <cell r="N275">
            <v>0.81899999999999995</v>
          </cell>
        </row>
        <row r="276">
          <cell r="A276">
            <v>41576.402708333335</v>
          </cell>
          <cell r="F276">
            <v>323.55</v>
          </cell>
          <cell r="I276">
            <v>41576.396018518521</v>
          </cell>
          <cell r="M276">
            <v>10.09282</v>
          </cell>
          <cell r="N276">
            <v>0.71399999999999997</v>
          </cell>
        </row>
        <row r="277">
          <cell r="A277">
            <v>41576.40965277778</v>
          </cell>
          <cell r="F277">
            <v>323.55</v>
          </cell>
          <cell r="I277">
            <v>41576.402962962966</v>
          </cell>
          <cell r="M277">
            <v>247.69920999999999</v>
          </cell>
          <cell r="N277">
            <v>0.64600000000000002</v>
          </cell>
        </row>
        <row r="278">
          <cell r="A278">
            <v>41576.416597222225</v>
          </cell>
          <cell r="F278">
            <v>323.55</v>
          </cell>
          <cell r="I278">
            <v>41576.409907407404</v>
          </cell>
          <cell r="M278">
            <v>224.01751000000002</v>
          </cell>
          <cell r="N278">
            <v>0.57899999999999996</v>
          </cell>
        </row>
        <row r="279">
          <cell r="A279">
            <v>41576.423541666663</v>
          </cell>
          <cell r="F279">
            <v>323.55</v>
          </cell>
          <cell r="I279">
            <v>41576.416851851849</v>
          </cell>
          <cell r="M279">
            <v>203.60613999999998</v>
          </cell>
          <cell r="N279">
            <v>0.53100000000000003</v>
          </cell>
        </row>
        <row r="280">
          <cell r="A280">
            <v>41576.430486111109</v>
          </cell>
          <cell r="F280">
            <v>323.55</v>
          </cell>
          <cell r="I280">
            <v>41576.423796296294</v>
          </cell>
          <cell r="M280">
            <v>182.51814999999999</v>
          </cell>
          <cell r="N280">
            <v>0.49299999999999999</v>
          </cell>
        </row>
        <row r="281">
          <cell r="A281">
            <v>41576.437430555554</v>
          </cell>
          <cell r="F281">
            <v>323.55</v>
          </cell>
          <cell r="I281">
            <v>41576.43074074074</v>
          </cell>
          <cell r="M281">
            <v>178.23289</v>
          </cell>
          <cell r="N281">
            <v>0.46600000000000003</v>
          </cell>
        </row>
        <row r="282">
          <cell r="A282">
            <v>41576.444374999999</v>
          </cell>
          <cell r="F282">
            <v>323.55</v>
          </cell>
          <cell r="I282">
            <v>41576.437685185185</v>
          </cell>
          <cell r="M282">
            <v>181.61598999999995</v>
          </cell>
          <cell r="N282">
            <v>0.44700000000000001</v>
          </cell>
        </row>
        <row r="283">
          <cell r="A283">
            <v>41576.451319444444</v>
          </cell>
          <cell r="F283">
            <v>323.55</v>
          </cell>
          <cell r="I283">
            <v>41576.44462962963</v>
          </cell>
          <cell r="M283">
            <v>187.81833999999998</v>
          </cell>
          <cell r="N283">
            <v>0.43100000000000005</v>
          </cell>
        </row>
        <row r="284">
          <cell r="A284">
            <v>41576.45826388889</v>
          </cell>
          <cell r="F284">
            <v>323.55</v>
          </cell>
          <cell r="I284">
            <v>41576.451574074075</v>
          </cell>
          <cell r="M284">
            <v>192.44191000000001</v>
          </cell>
          <cell r="N284">
            <v>0.42000000000000004</v>
          </cell>
        </row>
        <row r="285">
          <cell r="A285">
            <v>41576.465208333335</v>
          </cell>
          <cell r="F285">
            <v>323.55</v>
          </cell>
          <cell r="I285">
            <v>41576.458518518521</v>
          </cell>
          <cell r="M285">
            <v>191.53974999999997</v>
          </cell>
          <cell r="N285">
            <v>0.40900000000000003</v>
          </cell>
        </row>
        <row r="286">
          <cell r="A286">
            <v>41576.47215277778</v>
          </cell>
          <cell r="F286">
            <v>323.55</v>
          </cell>
          <cell r="I286">
            <v>41576.465462962966</v>
          </cell>
          <cell r="M286">
            <v>188.72049999999996</v>
          </cell>
          <cell r="N286">
            <v>0.40100000000000002</v>
          </cell>
        </row>
        <row r="287">
          <cell r="A287">
            <v>41576.479097222225</v>
          </cell>
          <cell r="F287">
            <v>323.55</v>
          </cell>
          <cell r="I287">
            <v>41576.472407407404</v>
          </cell>
          <cell r="M287">
            <v>186.46510000000001</v>
          </cell>
          <cell r="N287">
            <v>0.39400000000000002</v>
          </cell>
        </row>
        <row r="288">
          <cell r="A288">
            <v>41576.486041666663</v>
          </cell>
          <cell r="F288">
            <v>323.55</v>
          </cell>
          <cell r="I288">
            <v>41576.479351851849</v>
          </cell>
          <cell r="M288">
            <v>181.84152999999998</v>
          </cell>
          <cell r="N288">
            <v>0.38900000000000001</v>
          </cell>
        </row>
        <row r="289">
          <cell r="A289">
            <v>41576.492986111109</v>
          </cell>
          <cell r="F289">
            <v>323.55</v>
          </cell>
          <cell r="I289">
            <v>41576.486296296294</v>
          </cell>
          <cell r="M289">
            <v>182.74368999999996</v>
          </cell>
          <cell r="N289">
            <v>0.38400000000000001</v>
          </cell>
        </row>
        <row r="290">
          <cell r="A290">
            <v>41576.499930555554</v>
          </cell>
          <cell r="F290">
            <v>323.55</v>
          </cell>
          <cell r="I290">
            <v>41576.49324074074</v>
          </cell>
          <cell r="M290">
            <v>175.30086999999997</v>
          </cell>
          <cell r="N290">
            <v>0.38</v>
          </cell>
        </row>
        <row r="291">
          <cell r="A291"/>
          <cell r="I291"/>
          <cell r="M291"/>
          <cell r="N291"/>
        </row>
        <row r="292">
          <cell r="A292"/>
          <cell r="I292"/>
          <cell r="M292"/>
          <cell r="N292"/>
        </row>
        <row r="293">
          <cell r="A293"/>
          <cell r="I293"/>
          <cell r="M293"/>
          <cell r="N293"/>
        </row>
        <row r="294">
          <cell r="A294"/>
          <cell r="I294"/>
          <cell r="M294"/>
          <cell r="N294"/>
        </row>
        <row r="295">
          <cell r="A295"/>
          <cell r="I295"/>
          <cell r="M295"/>
          <cell r="N295"/>
        </row>
        <row r="296">
          <cell r="A296"/>
          <cell r="I296"/>
          <cell r="M296"/>
          <cell r="N296"/>
        </row>
        <row r="297">
          <cell r="A297"/>
          <cell r="I297"/>
          <cell r="M297"/>
          <cell r="N297"/>
        </row>
        <row r="298">
          <cell r="A298"/>
          <cell r="I298"/>
          <cell r="M298"/>
          <cell r="N298"/>
        </row>
        <row r="299">
          <cell r="A299"/>
          <cell r="I299"/>
          <cell r="M299"/>
          <cell r="N299"/>
        </row>
        <row r="300">
          <cell r="A300"/>
          <cell r="I300"/>
          <cell r="M300"/>
          <cell r="N300"/>
        </row>
        <row r="301">
          <cell r="A301"/>
          <cell r="I301"/>
          <cell r="M301"/>
          <cell r="N301"/>
        </row>
        <row r="302">
          <cell r="A302"/>
          <cell r="I302"/>
          <cell r="M302"/>
          <cell r="N302"/>
        </row>
        <row r="303">
          <cell r="A303"/>
          <cell r="I303"/>
          <cell r="M303"/>
          <cell r="N303"/>
        </row>
        <row r="304">
          <cell r="A304"/>
          <cell r="I304"/>
          <cell r="M304"/>
          <cell r="N304"/>
        </row>
        <row r="305">
          <cell r="A305"/>
          <cell r="I305"/>
          <cell r="M305"/>
          <cell r="N305"/>
        </row>
        <row r="306">
          <cell r="A306"/>
          <cell r="I306"/>
          <cell r="M306"/>
          <cell r="N306"/>
        </row>
        <row r="307">
          <cell r="A307"/>
          <cell r="I307"/>
          <cell r="M307"/>
          <cell r="N307"/>
        </row>
        <row r="308">
          <cell r="A308"/>
          <cell r="I308"/>
          <cell r="M308"/>
          <cell r="N308"/>
        </row>
        <row r="309">
          <cell r="A309"/>
          <cell r="I309"/>
          <cell r="M309"/>
          <cell r="N309"/>
        </row>
        <row r="310">
          <cell r="A310"/>
          <cell r="I310"/>
          <cell r="M310"/>
          <cell r="N310"/>
        </row>
        <row r="311">
          <cell r="A311"/>
          <cell r="I311"/>
          <cell r="M311"/>
          <cell r="N311"/>
        </row>
        <row r="312">
          <cell r="A312"/>
          <cell r="I312"/>
          <cell r="M312"/>
          <cell r="N312"/>
        </row>
        <row r="313">
          <cell r="A313"/>
          <cell r="I313"/>
          <cell r="M313"/>
          <cell r="N313"/>
        </row>
        <row r="314">
          <cell r="A314"/>
          <cell r="I314"/>
          <cell r="M314"/>
          <cell r="N314"/>
        </row>
        <row r="315">
          <cell r="A315"/>
          <cell r="I315"/>
          <cell r="M315"/>
          <cell r="N315"/>
        </row>
        <row r="316">
          <cell r="A316"/>
          <cell r="I316"/>
          <cell r="M316"/>
          <cell r="N316"/>
        </row>
        <row r="317">
          <cell r="A317"/>
          <cell r="I317"/>
          <cell r="M317"/>
          <cell r="N317"/>
        </row>
        <row r="318">
          <cell r="A318"/>
          <cell r="I318"/>
          <cell r="M318"/>
          <cell r="N318"/>
        </row>
        <row r="319">
          <cell r="A319"/>
          <cell r="I319"/>
          <cell r="M319"/>
          <cell r="N319"/>
        </row>
        <row r="320">
          <cell r="A320"/>
          <cell r="I320"/>
          <cell r="M320"/>
          <cell r="N320"/>
        </row>
        <row r="321">
          <cell r="A321"/>
          <cell r="I321"/>
          <cell r="M321"/>
          <cell r="N321"/>
        </row>
        <row r="322">
          <cell r="A322"/>
          <cell r="I322"/>
          <cell r="M322"/>
          <cell r="N322"/>
        </row>
        <row r="323">
          <cell r="A323"/>
          <cell r="I323"/>
          <cell r="M323"/>
          <cell r="N323"/>
        </row>
        <row r="324">
          <cell r="A324"/>
          <cell r="I324"/>
          <cell r="M324"/>
          <cell r="N324"/>
        </row>
        <row r="325">
          <cell r="A325"/>
          <cell r="I325"/>
          <cell r="M325"/>
          <cell r="N325"/>
        </row>
        <row r="326">
          <cell r="A326"/>
          <cell r="I326"/>
          <cell r="M326"/>
          <cell r="N326"/>
        </row>
        <row r="327">
          <cell r="A327"/>
          <cell r="I327"/>
          <cell r="M327"/>
          <cell r="N327"/>
        </row>
        <row r="328">
          <cell r="A328"/>
          <cell r="I328"/>
          <cell r="M328"/>
          <cell r="N328"/>
        </row>
        <row r="329">
          <cell r="A329"/>
          <cell r="I329"/>
          <cell r="M329"/>
          <cell r="N329"/>
        </row>
        <row r="330">
          <cell r="A330"/>
          <cell r="I330"/>
          <cell r="M330"/>
          <cell r="N330"/>
        </row>
        <row r="331">
          <cell r="A331"/>
          <cell r="I331"/>
          <cell r="M331"/>
          <cell r="N331"/>
        </row>
        <row r="332">
          <cell r="A332"/>
          <cell r="I332"/>
          <cell r="M332"/>
          <cell r="N332"/>
        </row>
        <row r="333">
          <cell r="A333"/>
          <cell r="I333"/>
          <cell r="M333"/>
          <cell r="N333"/>
        </row>
        <row r="334">
          <cell r="A334"/>
          <cell r="I334"/>
          <cell r="M334"/>
          <cell r="N334"/>
        </row>
        <row r="335">
          <cell r="A335"/>
          <cell r="I335"/>
          <cell r="M335"/>
          <cell r="N335"/>
        </row>
        <row r="336">
          <cell r="A336"/>
          <cell r="I336"/>
          <cell r="M336"/>
          <cell r="N336"/>
        </row>
        <row r="337">
          <cell r="A337"/>
          <cell r="I337"/>
          <cell r="M337"/>
          <cell r="N337"/>
        </row>
        <row r="338">
          <cell r="A338"/>
          <cell r="I338"/>
          <cell r="M338"/>
          <cell r="N338"/>
        </row>
        <row r="339">
          <cell r="A339"/>
          <cell r="I339"/>
          <cell r="M339"/>
          <cell r="N339"/>
        </row>
        <row r="340">
          <cell r="A340"/>
          <cell r="I340"/>
          <cell r="M340"/>
          <cell r="N340"/>
        </row>
        <row r="341">
          <cell r="A341"/>
          <cell r="I341"/>
          <cell r="M341"/>
          <cell r="N341"/>
        </row>
        <row r="342">
          <cell r="A342"/>
          <cell r="I342"/>
          <cell r="M342"/>
          <cell r="N342"/>
        </row>
        <row r="343">
          <cell r="A343"/>
          <cell r="I343"/>
          <cell r="M343"/>
          <cell r="N343"/>
        </row>
        <row r="344">
          <cell r="A344"/>
          <cell r="I344"/>
          <cell r="M344"/>
          <cell r="N344"/>
        </row>
        <row r="345">
          <cell r="A345"/>
          <cell r="I345"/>
          <cell r="M345"/>
          <cell r="N345"/>
        </row>
        <row r="346">
          <cell r="A346"/>
          <cell r="I346"/>
          <cell r="M346"/>
          <cell r="N346"/>
        </row>
        <row r="347">
          <cell r="A347"/>
          <cell r="I347"/>
          <cell r="M347"/>
          <cell r="N347"/>
        </row>
        <row r="348">
          <cell r="A348"/>
          <cell r="I348"/>
          <cell r="M348"/>
          <cell r="N348"/>
        </row>
        <row r="349">
          <cell r="A349"/>
          <cell r="I349"/>
          <cell r="M349"/>
          <cell r="N349"/>
        </row>
        <row r="350">
          <cell r="A350"/>
          <cell r="I350"/>
          <cell r="M350"/>
          <cell r="N350"/>
        </row>
        <row r="351">
          <cell r="A351"/>
          <cell r="I351"/>
          <cell r="M351"/>
          <cell r="N351"/>
        </row>
        <row r="352">
          <cell r="A352"/>
          <cell r="I352"/>
          <cell r="M352"/>
          <cell r="N352"/>
        </row>
        <row r="353">
          <cell r="A353"/>
          <cell r="I353"/>
          <cell r="M353"/>
          <cell r="N353"/>
        </row>
        <row r="354">
          <cell r="A354"/>
          <cell r="I354"/>
          <cell r="M354"/>
          <cell r="N354"/>
        </row>
        <row r="355">
          <cell r="A355"/>
          <cell r="I355"/>
          <cell r="M355"/>
          <cell r="N355"/>
        </row>
        <row r="356">
          <cell r="A356"/>
          <cell r="I356"/>
          <cell r="M356"/>
          <cell r="N356"/>
        </row>
        <row r="357">
          <cell r="A357"/>
          <cell r="I357"/>
          <cell r="M357"/>
          <cell r="N357"/>
        </row>
        <row r="358">
          <cell r="A358"/>
          <cell r="I358"/>
          <cell r="M358"/>
          <cell r="N358"/>
        </row>
        <row r="359">
          <cell r="A359"/>
          <cell r="I359"/>
          <cell r="M359"/>
          <cell r="N359"/>
        </row>
        <row r="360">
          <cell r="A360"/>
          <cell r="I360"/>
          <cell r="M360"/>
          <cell r="N360"/>
        </row>
        <row r="361">
          <cell r="A361"/>
          <cell r="I361"/>
          <cell r="M361"/>
          <cell r="N361"/>
        </row>
        <row r="362">
          <cell r="A362"/>
          <cell r="I362"/>
          <cell r="M362"/>
          <cell r="N362"/>
        </row>
        <row r="363">
          <cell r="A363"/>
          <cell r="I363"/>
          <cell r="M363"/>
          <cell r="N363"/>
        </row>
        <row r="364">
          <cell r="A364"/>
          <cell r="I364"/>
          <cell r="M364"/>
          <cell r="N364"/>
        </row>
        <row r="365">
          <cell r="A365"/>
          <cell r="I365"/>
          <cell r="M365"/>
          <cell r="N365"/>
        </row>
        <row r="366">
          <cell r="A366"/>
          <cell r="I366"/>
          <cell r="M366"/>
          <cell r="N366"/>
        </row>
        <row r="367">
          <cell r="A367"/>
          <cell r="I367"/>
          <cell r="M367"/>
          <cell r="N367"/>
        </row>
        <row r="368">
          <cell r="A368"/>
          <cell r="I368"/>
          <cell r="M368"/>
          <cell r="N368"/>
        </row>
        <row r="369">
          <cell r="A369"/>
          <cell r="I369"/>
          <cell r="M369"/>
          <cell r="N369"/>
        </row>
        <row r="370">
          <cell r="A370"/>
          <cell r="I370"/>
          <cell r="M370"/>
          <cell r="N370"/>
        </row>
        <row r="371">
          <cell r="A371"/>
          <cell r="I371"/>
          <cell r="M371"/>
          <cell r="N371"/>
        </row>
        <row r="372">
          <cell r="A372"/>
          <cell r="I372"/>
          <cell r="M372"/>
          <cell r="N372"/>
        </row>
        <row r="373">
          <cell r="A373"/>
          <cell r="I373"/>
          <cell r="M373"/>
          <cell r="N373"/>
        </row>
        <row r="374">
          <cell r="A374"/>
          <cell r="I374"/>
          <cell r="M374"/>
          <cell r="N374"/>
        </row>
        <row r="375">
          <cell r="A375"/>
          <cell r="I375"/>
          <cell r="M375"/>
          <cell r="N375"/>
        </row>
        <row r="376">
          <cell r="A376"/>
          <cell r="I376"/>
          <cell r="M376"/>
          <cell r="N376"/>
        </row>
        <row r="377">
          <cell r="A377"/>
          <cell r="I377"/>
          <cell r="M377"/>
          <cell r="N377"/>
        </row>
        <row r="378">
          <cell r="A378"/>
          <cell r="I378"/>
          <cell r="M378"/>
          <cell r="N378"/>
        </row>
        <row r="379">
          <cell r="A379"/>
          <cell r="I379"/>
          <cell r="M379"/>
          <cell r="N379"/>
        </row>
        <row r="380">
          <cell r="A380"/>
          <cell r="I380"/>
          <cell r="M380"/>
          <cell r="N380"/>
        </row>
        <row r="381">
          <cell r="A381"/>
          <cell r="I381"/>
          <cell r="M381"/>
          <cell r="N381"/>
        </row>
        <row r="382">
          <cell r="A382"/>
          <cell r="I382"/>
          <cell r="M382"/>
          <cell r="N382"/>
        </row>
        <row r="383">
          <cell r="A383"/>
          <cell r="I383"/>
          <cell r="M383"/>
          <cell r="N383"/>
        </row>
        <row r="384">
          <cell r="A384"/>
          <cell r="I384"/>
          <cell r="M384"/>
          <cell r="N384"/>
        </row>
        <row r="385">
          <cell r="A385"/>
          <cell r="I385"/>
          <cell r="M385"/>
          <cell r="N385"/>
        </row>
        <row r="386">
          <cell r="A386"/>
          <cell r="I386"/>
          <cell r="M386"/>
          <cell r="N386"/>
        </row>
        <row r="387">
          <cell r="A387"/>
          <cell r="I387"/>
          <cell r="M387"/>
          <cell r="N387"/>
        </row>
        <row r="388">
          <cell r="A388"/>
          <cell r="I388"/>
          <cell r="M388"/>
          <cell r="N388"/>
        </row>
        <row r="389">
          <cell r="A389"/>
          <cell r="I389"/>
          <cell r="M389"/>
          <cell r="N389"/>
        </row>
        <row r="390">
          <cell r="A390"/>
          <cell r="I390"/>
          <cell r="M390"/>
          <cell r="N390"/>
        </row>
        <row r="391">
          <cell r="A391"/>
          <cell r="I391"/>
          <cell r="M391"/>
          <cell r="N391"/>
        </row>
        <row r="392">
          <cell r="A392"/>
          <cell r="I392"/>
          <cell r="M392"/>
          <cell r="N392"/>
        </row>
        <row r="393">
          <cell r="A393"/>
          <cell r="I393"/>
          <cell r="M393"/>
          <cell r="N393"/>
        </row>
        <row r="394">
          <cell r="A394"/>
          <cell r="I394"/>
          <cell r="M394"/>
          <cell r="N394"/>
        </row>
        <row r="395">
          <cell r="A395"/>
          <cell r="I395"/>
          <cell r="M395"/>
          <cell r="N395"/>
        </row>
        <row r="396">
          <cell r="A396"/>
          <cell r="I396"/>
          <cell r="M396"/>
          <cell r="N396"/>
        </row>
        <row r="397">
          <cell r="A397"/>
          <cell r="I397"/>
          <cell r="M397"/>
          <cell r="N397"/>
        </row>
        <row r="398">
          <cell r="A398"/>
          <cell r="I398"/>
          <cell r="M398"/>
          <cell r="N398"/>
        </row>
        <row r="399">
          <cell r="A399"/>
          <cell r="I399"/>
          <cell r="M399"/>
          <cell r="N399"/>
        </row>
        <row r="400">
          <cell r="A400"/>
          <cell r="I400"/>
          <cell r="M400"/>
          <cell r="N400"/>
        </row>
        <row r="401">
          <cell r="A401"/>
          <cell r="I401"/>
          <cell r="M401"/>
          <cell r="N401"/>
        </row>
        <row r="402">
          <cell r="A402"/>
          <cell r="I402"/>
          <cell r="M402"/>
          <cell r="N402"/>
        </row>
        <row r="403">
          <cell r="A403"/>
          <cell r="I403"/>
          <cell r="M403"/>
          <cell r="N403"/>
        </row>
        <row r="404">
          <cell r="A404"/>
          <cell r="I404"/>
          <cell r="M404"/>
          <cell r="N404"/>
        </row>
        <row r="405">
          <cell r="A405"/>
          <cell r="I405"/>
          <cell r="M405"/>
          <cell r="N405"/>
        </row>
        <row r="406">
          <cell r="A406"/>
          <cell r="I406"/>
          <cell r="M406"/>
          <cell r="N406"/>
        </row>
        <row r="407">
          <cell r="A407"/>
          <cell r="I407"/>
          <cell r="M407"/>
          <cell r="N407"/>
        </row>
        <row r="408">
          <cell r="A408"/>
          <cell r="I408"/>
          <cell r="M408"/>
          <cell r="N408"/>
        </row>
        <row r="409">
          <cell r="A409"/>
          <cell r="I409"/>
          <cell r="M409"/>
          <cell r="N409"/>
        </row>
        <row r="410">
          <cell r="A410"/>
          <cell r="I410"/>
          <cell r="M410"/>
          <cell r="N410"/>
        </row>
        <row r="411">
          <cell r="A411"/>
          <cell r="I411"/>
          <cell r="M411"/>
          <cell r="N411"/>
        </row>
        <row r="412">
          <cell r="A412"/>
          <cell r="I412"/>
          <cell r="M412"/>
          <cell r="N412"/>
        </row>
        <row r="413">
          <cell r="A413"/>
          <cell r="I413"/>
          <cell r="M413"/>
          <cell r="N413"/>
        </row>
        <row r="414">
          <cell r="A414"/>
          <cell r="I414"/>
          <cell r="M414"/>
          <cell r="N414"/>
        </row>
        <row r="415">
          <cell r="A415"/>
          <cell r="I415"/>
          <cell r="M415"/>
          <cell r="N415"/>
        </row>
        <row r="416">
          <cell r="A416"/>
          <cell r="I416"/>
          <cell r="M416"/>
          <cell r="N416"/>
        </row>
        <row r="417">
          <cell r="A417"/>
          <cell r="I417"/>
          <cell r="M417"/>
          <cell r="N417"/>
        </row>
        <row r="418">
          <cell r="A418"/>
          <cell r="I418"/>
          <cell r="M418"/>
          <cell r="N418"/>
        </row>
        <row r="419">
          <cell r="A419"/>
          <cell r="I419"/>
          <cell r="M419"/>
          <cell r="N419"/>
        </row>
        <row r="420">
          <cell r="A420"/>
          <cell r="I420"/>
          <cell r="M420"/>
          <cell r="N420"/>
        </row>
        <row r="421">
          <cell r="A421"/>
          <cell r="I421"/>
          <cell r="M421"/>
          <cell r="N421"/>
        </row>
        <row r="422">
          <cell r="A422"/>
          <cell r="I422"/>
          <cell r="M422"/>
          <cell r="N422"/>
        </row>
        <row r="423">
          <cell r="A423"/>
          <cell r="I423"/>
          <cell r="M423"/>
          <cell r="N423"/>
        </row>
        <row r="424">
          <cell r="A424"/>
          <cell r="I424"/>
          <cell r="M424"/>
          <cell r="N424"/>
        </row>
        <row r="425">
          <cell r="A425"/>
          <cell r="I425"/>
          <cell r="M425"/>
          <cell r="N425"/>
        </row>
        <row r="426">
          <cell r="A426"/>
          <cell r="I426"/>
          <cell r="M426"/>
          <cell r="N426"/>
        </row>
        <row r="427">
          <cell r="A427"/>
          <cell r="I427"/>
          <cell r="M427"/>
          <cell r="N427"/>
        </row>
        <row r="428">
          <cell r="A428"/>
          <cell r="I428"/>
          <cell r="M428"/>
          <cell r="N428"/>
        </row>
        <row r="429">
          <cell r="A429"/>
          <cell r="I429"/>
          <cell r="M429"/>
          <cell r="N429"/>
        </row>
        <row r="430">
          <cell r="A430"/>
          <cell r="I430"/>
          <cell r="M430"/>
          <cell r="N430"/>
        </row>
        <row r="431">
          <cell r="A431"/>
          <cell r="I431"/>
          <cell r="M431"/>
          <cell r="N431"/>
        </row>
        <row r="432">
          <cell r="A432"/>
          <cell r="I432"/>
          <cell r="M432"/>
          <cell r="N432"/>
        </row>
        <row r="433">
          <cell r="A433"/>
          <cell r="I433"/>
          <cell r="M433"/>
          <cell r="N433"/>
        </row>
        <row r="434">
          <cell r="A434"/>
          <cell r="I434"/>
          <cell r="M434"/>
          <cell r="N434"/>
        </row>
        <row r="435">
          <cell r="A435"/>
          <cell r="I435"/>
          <cell r="M435"/>
          <cell r="N435"/>
        </row>
        <row r="436">
          <cell r="A436"/>
          <cell r="I436"/>
          <cell r="M436"/>
          <cell r="N436"/>
        </row>
        <row r="437">
          <cell r="A437"/>
          <cell r="I437"/>
          <cell r="M437"/>
          <cell r="N437"/>
        </row>
        <row r="438">
          <cell r="A438"/>
          <cell r="I438"/>
          <cell r="M438"/>
          <cell r="N438"/>
        </row>
        <row r="439">
          <cell r="A439"/>
          <cell r="I439"/>
          <cell r="M439"/>
          <cell r="N439"/>
        </row>
        <row r="440">
          <cell r="A440"/>
          <cell r="I440"/>
          <cell r="M440"/>
          <cell r="N440"/>
        </row>
        <row r="441">
          <cell r="A441"/>
          <cell r="I441"/>
          <cell r="M441"/>
          <cell r="N441"/>
        </row>
        <row r="442">
          <cell r="A442"/>
          <cell r="I442"/>
          <cell r="M442"/>
          <cell r="N442"/>
        </row>
        <row r="443">
          <cell r="A443"/>
          <cell r="I443"/>
          <cell r="M443"/>
          <cell r="N443"/>
        </row>
        <row r="444">
          <cell r="A444"/>
          <cell r="I444"/>
          <cell r="M444"/>
          <cell r="N444"/>
        </row>
        <row r="445">
          <cell r="A445"/>
          <cell r="I445"/>
          <cell r="M445"/>
          <cell r="N445"/>
        </row>
        <row r="446">
          <cell r="A446"/>
          <cell r="I446"/>
          <cell r="M446"/>
          <cell r="N446"/>
        </row>
        <row r="447">
          <cell r="A447"/>
          <cell r="I447"/>
          <cell r="M447"/>
          <cell r="N447"/>
        </row>
        <row r="448">
          <cell r="A448"/>
          <cell r="I448"/>
          <cell r="M448"/>
          <cell r="N448"/>
        </row>
        <row r="449">
          <cell r="A449"/>
          <cell r="I449"/>
          <cell r="M449"/>
          <cell r="N449"/>
        </row>
        <row r="450">
          <cell r="A450"/>
          <cell r="I450"/>
          <cell r="M450"/>
          <cell r="N450"/>
        </row>
        <row r="451">
          <cell r="A451"/>
          <cell r="I451"/>
          <cell r="M451"/>
          <cell r="N451"/>
        </row>
        <row r="452">
          <cell r="A452"/>
          <cell r="I452"/>
          <cell r="M452"/>
          <cell r="N452"/>
        </row>
        <row r="453">
          <cell r="A453"/>
          <cell r="I453"/>
          <cell r="M453"/>
          <cell r="N453"/>
        </row>
        <row r="454">
          <cell r="A454"/>
          <cell r="I454"/>
          <cell r="M454"/>
          <cell r="N454"/>
        </row>
        <row r="455">
          <cell r="A455"/>
          <cell r="I455"/>
          <cell r="M455"/>
          <cell r="N455"/>
        </row>
        <row r="456">
          <cell r="A456"/>
          <cell r="I456"/>
          <cell r="M456"/>
          <cell r="N456"/>
        </row>
        <row r="457">
          <cell r="A457"/>
          <cell r="I457"/>
          <cell r="M457"/>
          <cell r="N457"/>
        </row>
        <row r="458">
          <cell r="A458"/>
          <cell r="I458"/>
          <cell r="M458"/>
          <cell r="N458"/>
        </row>
        <row r="459">
          <cell r="A459"/>
          <cell r="I459"/>
          <cell r="M459"/>
          <cell r="N459"/>
        </row>
        <row r="460">
          <cell r="A460"/>
          <cell r="I460"/>
          <cell r="M460"/>
          <cell r="N460"/>
        </row>
        <row r="461">
          <cell r="A461"/>
          <cell r="I461"/>
          <cell r="M461"/>
          <cell r="N461"/>
        </row>
        <row r="462">
          <cell r="A462"/>
          <cell r="I462"/>
          <cell r="M462"/>
          <cell r="N462"/>
        </row>
        <row r="463">
          <cell r="A463"/>
          <cell r="I463"/>
          <cell r="M463"/>
          <cell r="N463"/>
        </row>
        <row r="464">
          <cell r="A464"/>
          <cell r="I464"/>
          <cell r="M464"/>
          <cell r="N464"/>
        </row>
        <row r="465">
          <cell r="A465"/>
          <cell r="I465"/>
          <cell r="M465"/>
          <cell r="N465"/>
        </row>
        <row r="466">
          <cell r="A466"/>
          <cell r="I466"/>
          <cell r="M466"/>
          <cell r="N466"/>
        </row>
        <row r="467">
          <cell r="A467"/>
          <cell r="I467"/>
          <cell r="M467"/>
          <cell r="N467"/>
        </row>
        <row r="468">
          <cell r="A468"/>
          <cell r="I468"/>
          <cell r="M468"/>
          <cell r="N468"/>
        </row>
        <row r="469">
          <cell r="A469"/>
          <cell r="I469"/>
          <cell r="M469"/>
          <cell r="N469"/>
        </row>
        <row r="470">
          <cell r="A470"/>
          <cell r="I470"/>
          <cell r="M470"/>
          <cell r="N470"/>
        </row>
        <row r="471">
          <cell r="A471"/>
          <cell r="I471"/>
          <cell r="M471"/>
          <cell r="N471"/>
        </row>
        <row r="472">
          <cell r="A472"/>
          <cell r="I472"/>
          <cell r="M472"/>
          <cell r="N472"/>
        </row>
        <row r="473">
          <cell r="A473"/>
          <cell r="I473"/>
          <cell r="M473"/>
          <cell r="N473"/>
        </row>
        <row r="474">
          <cell r="A474"/>
          <cell r="I474"/>
          <cell r="M474"/>
          <cell r="N474"/>
        </row>
        <row r="475">
          <cell r="A475"/>
          <cell r="I475"/>
          <cell r="M475"/>
          <cell r="N475"/>
        </row>
        <row r="476">
          <cell r="A476"/>
          <cell r="I476"/>
          <cell r="M476"/>
          <cell r="N476"/>
        </row>
        <row r="477">
          <cell r="A477"/>
          <cell r="I477"/>
          <cell r="M477"/>
          <cell r="N477"/>
        </row>
        <row r="478">
          <cell r="A478"/>
          <cell r="I478"/>
          <cell r="M478"/>
          <cell r="N478"/>
        </row>
        <row r="479">
          <cell r="A479"/>
          <cell r="I479"/>
          <cell r="M479"/>
          <cell r="N479"/>
        </row>
        <row r="480">
          <cell r="A480"/>
          <cell r="I480"/>
          <cell r="M480"/>
          <cell r="N480"/>
        </row>
        <row r="481">
          <cell r="A481"/>
          <cell r="I481"/>
          <cell r="M481"/>
          <cell r="N481"/>
        </row>
        <row r="482">
          <cell r="A482"/>
          <cell r="I482"/>
          <cell r="M482"/>
          <cell r="N482"/>
        </row>
        <row r="483">
          <cell r="A483"/>
          <cell r="I483"/>
          <cell r="M483"/>
          <cell r="N483"/>
        </row>
        <row r="484">
          <cell r="A484"/>
          <cell r="I484"/>
          <cell r="M484"/>
          <cell r="N484"/>
        </row>
        <row r="485">
          <cell r="A485"/>
          <cell r="I485"/>
          <cell r="M485"/>
          <cell r="N485"/>
        </row>
        <row r="486">
          <cell r="A486"/>
          <cell r="I486"/>
          <cell r="M486"/>
          <cell r="N486"/>
        </row>
        <row r="487">
          <cell r="A487"/>
          <cell r="I487"/>
          <cell r="M487"/>
          <cell r="N487"/>
        </row>
        <row r="488">
          <cell r="A488"/>
          <cell r="I488"/>
          <cell r="M488"/>
          <cell r="N488"/>
        </row>
        <row r="489">
          <cell r="A489"/>
          <cell r="I489"/>
          <cell r="M489"/>
          <cell r="N489"/>
        </row>
        <row r="490">
          <cell r="A490"/>
          <cell r="I490"/>
          <cell r="M490"/>
          <cell r="N490"/>
        </row>
        <row r="491">
          <cell r="A491"/>
          <cell r="I491"/>
          <cell r="M491"/>
          <cell r="N491"/>
        </row>
        <row r="492">
          <cell r="A492"/>
          <cell r="I492"/>
          <cell r="M492"/>
          <cell r="N492"/>
        </row>
        <row r="493">
          <cell r="A493"/>
          <cell r="I493"/>
          <cell r="M493"/>
          <cell r="N493"/>
        </row>
        <row r="494">
          <cell r="A494"/>
          <cell r="I494"/>
          <cell r="M494"/>
          <cell r="N494"/>
        </row>
        <row r="495">
          <cell r="A495"/>
          <cell r="I495"/>
          <cell r="M495"/>
          <cell r="N495"/>
        </row>
        <row r="496">
          <cell r="A496"/>
          <cell r="I496"/>
          <cell r="M496"/>
          <cell r="N496"/>
        </row>
        <row r="497">
          <cell r="A497"/>
          <cell r="I497"/>
          <cell r="M497"/>
          <cell r="N497"/>
        </row>
        <row r="498">
          <cell r="A498"/>
          <cell r="I498"/>
          <cell r="M498"/>
          <cell r="N498"/>
        </row>
        <row r="499">
          <cell r="A499"/>
          <cell r="I499"/>
          <cell r="M499"/>
          <cell r="N499"/>
        </row>
        <row r="500">
          <cell r="A500"/>
          <cell r="I500"/>
          <cell r="M500"/>
          <cell r="N500"/>
        </row>
        <row r="501">
          <cell r="A501"/>
          <cell r="I501"/>
          <cell r="M501"/>
          <cell r="N501"/>
        </row>
        <row r="502">
          <cell r="A502"/>
          <cell r="I502"/>
          <cell r="M502"/>
          <cell r="N502"/>
        </row>
        <row r="503">
          <cell r="A503"/>
          <cell r="I503"/>
          <cell r="M503"/>
          <cell r="N503"/>
        </row>
        <row r="504">
          <cell r="A504"/>
          <cell r="I504"/>
          <cell r="M504"/>
          <cell r="N504"/>
        </row>
        <row r="505">
          <cell r="A505"/>
          <cell r="I505"/>
          <cell r="M505"/>
          <cell r="N505"/>
        </row>
        <row r="506">
          <cell r="A506"/>
          <cell r="I506"/>
          <cell r="M506"/>
          <cell r="N506"/>
        </row>
        <row r="507">
          <cell r="A507"/>
          <cell r="I507"/>
          <cell r="M507"/>
          <cell r="N507"/>
        </row>
        <row r="508">
          <cell r="A508"/>
          <cell r="I508"/>
          <cell r="N508"/>
        </row>
        <row r="509">
          <cell r="A509"/>
          <cell r="I509"/>
          <cell r="N509"/>
        </row>
        <row r="510">
          <cell r="A510"/>
          <cell r="I510"/>
          <cell r="N510"/>
        </row>
        <row r="511">
          <cell r="A511"/>
          <cell r="I511"/>
          <cell r="N511"/>
        </row>
        <row r="512">
          <cell r="A512"/>
          <cell r="I512"/>
          <cell r="N512"/>
        </row>
        <row r="513">
          <cell r="A513"/>
          <cell r="I513"/>
          <cell r="N513"/>
        </row>
        <row r="514">
          <cell r="A514"/>
          <cell r="I514"/>
          <cell r="N514"/>
        </row>
        <row r="515">
          <cell r="A515"/>
          <cell r="I515"/>
          <cell r="N515"/>
        </row>
        <row r="516">
          <cell r="A516"/>
          <cell r="I516"/>
          <cell r="N516"/>
        </row>
        <row r="517">
          <cell r="A517"/>
          <cell r="I517"/>
          <cell r="N517"/>
        </row>
        <row r="518">
          <cell r="A518"/>
          <cell r="I518"/>
          <cell r="N518"/>
        </row>
        <row r="519">
          <cell r="A519"/>
          <cell r="I519"/>
          <cell r="N519"/>
        </row>
        <row r="520">
          <cell r="A520"/>
          <cell r="I520"/>
          <cell r="N520"/>
        </row>
        <row r="521">
          <cell r="A521"/>
          <cell r="I521"/>
          <cell r="N521"/>
        </row>
        <row r="522">
          <cell r="A522"/>
          <cell r="I522"/>
          <cell r="N522"/>
        </row>
        <row r="523">
          <cell r="A523"/>
          <cell r="I523"/>
          <cell r="N523"/>
        </row>
        <row r="524">
          <cell r="A524"/>
          <cell r="I524"/>
          <cell r="N524"/>
        </row>
        <row r="525">
          <cell r="A525"/>
          <cell r="I525"/>
          <cell r="N525"/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ys looked at 2016"/>
      <sheetName val="Rain Data 2016"/>
      <sheetName val="Altus data 2016"/>
      <sheetName val="turb data 2016"/>
      <sheetName val="digs for paper 090316"/>
      <sheetName val="Weather data 2016"/>
      <sheetName val="plotted data 2016"/>
    </sheetNames>
    <sheetDataSet>
      <sheetData sheetId="0"/>
      <sheetData sheetId="1"/>
      <sheetData sheetId="2"/>
      <sheetData sheetId="3"/>
      <sheetData sheetId="4">
        <row r="3">
          <cell r="I3">
            <v>42437.750185185185</v>
          </cell>
          <cell r="M3">
            <v>89.450040000000001</v>
          </cell>
          <cell r="N3">
            <v>0.29800000000000004</v>
          </cell>
        </row>
        <row r="4">
          <cell r="I4">
            <v>42437.75712962963</v>
          </cell>
          <cell r="M4">
            <v>1234.02486</v>
          </cell>
          <cell r="N4">
            <v>0.29600000000000004</v>
          </cell>
        </row>
        <row r="5">
          <cell r="I5">
            <v>42437.764074074075</v>
          </cell>
          <cell r="M5">
            <v>88.914090000000002</v>
          </cell>
          <cell r="N5">
            <v>0.29500000000000004</v>
          </cell>
        </row>
        <row r="6">
          <cell r="I6">
            <v>42437.771018518521</v>
          </cell>
          <cell r="M6">
            <v>13.88109</v>
          </cell>
          <cell r="N6">
            <v>0.29200000000000004</v>
          </cell>
        </row>
        <row r="7">
          <cell r="I7">
            <v>42437.777962962966</v>
          </cell>
          <cell r="M7">
            <v>0.91110000000000002</v>
          </cell>
          <cell r="N7">
            <v>0.28800000000000003</v>
          </cell>
        </row>
        <row r="8">
          <cell r="I8">
            <v>42437.784907407404</v>
          </cell>
          <cell r="M8">
            <v>0.91110000000000002</v>
          </cell>
          <cell r="N8">
            <v>0.28500000000000003</v>
          </cell>
        </row>
        <row r="9">
          <cell r="I9">
            <v>42437.791851851849</v>
          </cell>
          <cell r="M9">
            <v>0.91110000000000002</v>
          </cell>
          <cell r="N9">
            <v>0.28200000000000003</v>
          </cell>
        </row>
        <row r="10">
          <cell r="I10">
            <v>42437.798796296294</v>
          </cell>
          <cell r="M10">
            <v>0.48234000000000005</v>
          </cell>
          <cell r="N10">
            <v>0.28000000000000003</v>
          </cell>
        </row>
        <row r="11">
          <cell r="I11">
            <v>42437.80574074074</v>
          </cell>
          <cell r="M11">
            <v>0.58953000000000011</v>
          </cell>
          <cell r="N11">
            <v>0.27800000000000002</v>
          </cell>
        </row>
        <row r="12">
          <cell r="I12">
            <v>42437.812685185185</v>
          </cell>
          <cell r="M12">
            <v>0.48234000000000005</v>
          </cell>
          <cell r="N12">
            <v>0.27600000000000002</v>
          </cell>
        </row>
        <row r="13">
          <cell r="I13">
            <v>42437.81962962963</v>
          </cell>
          <cell r="M13">
            <v>0.48234000000000005</v>
          </cell>
          <cell r="N13">
            <v>0.27300000000000002</v>
          </cell>
        </row>
        <row r="14">
          <cell r="I14">
            <v>42437.826574074075</v>
          </cell>
          <cell r="M14">
            <v>0.48234000000000005</v>
          </cell>
          <cell r="N14">
            <v>0.27200000000000002</v>
          </cell>
        </row>
        <row r="15">
          <cell r="I15">
            <v>42437.833518518521</v>
          </cell>
          <cell r="M15">
            <v>0.48234000000000005</v>
          </cell>
          <cell r="N15">
            <v>0.26900000000000002</v>
          </cell>
        </row>
        <row r="16">
          <cell r="I16">
            <v>42437.840462962966</v>
          </cell>
          <cell r="M16">
            <v>0.37515000000000004</v>
          </cell>
          <cell r="N16">
            <v>0.26700000000000002</v>
          </cell>
        </row>
        <row r="17">
          <cell r="I17">
            <v>42437.847407407404</v>
          </cell>
          <cell r="M17">
            <v>0.48234000000000005</v>
          </cell>
          <cell r="N17">
            <v>0.26500000000000001</v>
          </cell>
        </row>
        <row r="18">
          <cell r="I18">
            <v>42437.854351851849</v>
          </cell>
          <cell r="M18">
            <v>0.37515000000000004</v>
          </cell>
          <cell r="N18">
            <v>0.26300000000000001</v>
          </cell>
        </row>
        <row r="19">
          <cell r="I19">
            <v>42437.861296296294</v>
          </cell>
          <cell r="M19">
            <v>0.37515000000000004</v>
          </cell>
          <cell r="N19">
            <v>0.26100000000000001</v>
          </cell>
        </row>
        <row r="20">
          <cell r="I20">
            <v>42437.86824074074</v>
          </cell>
          <cell r="M20">
            <v>26.851080000000003</v>
          </cell>
          <cell r="N20">
            <v>0.28800000000000003</v>
          </cell>
        </row>
        <row r="21">
          <cell r="I21">
            <v>42437.875185185185</v>
          </cell>
          <cell r="M21">
            <v>68.655180000000016</v>
          </cell>
          <cell r="N21">
            <v>0.57400000000000007</v>
          </cell>
        </row>
        <row r="22">
          <cell r="I22">
            <v>42437.88212962963</v>
          </cell>
          <cell r="M22">
            <v>83.125830000000008</v>
          </cell>
          <cell r="N22">
            <v>0.77600000000000002</v>
          </cell>
        </row>
        <row r="23">
          <cell r="I23">
            <v>42437.889074074075</v>
          </cell>
          <cell r="M23">
            <v>66.189810000000008</v>
          </cell>
          <cell r="N23">
            <v>0.93100000000000005</v>
          </cell>
        </row>
        <row r="24">
          <cell r="I24">
            <v>42437.896018518521</v>
          </cell>
          <cell r="M24">
            <v>55.792380000000009</v>
          </cell>
          <cell r="N24">
            <v>1.0780000000000001</v>
          </cell>
        </row>
        <row r="25">
          <cell r="I25">
            <v>42437.902962962966</v>
          </cell>
          <cell r="M25">
            <v>31.567440000000005</v>
          </cell>
          <cell r="N25">
            <v>1.204</v>
          </cell>
        </row>
        <row r="26">
          <cell r="I26">
            <v>42437.909907407404</v>
          </cell>
          <cell r="M26">
            <v>151.62024000000002</v>
          </cell>
          <cell r="N26">
            <v>1.3240000000000001</v>
          </cell>
        </row>
        <row r="27">
          <cell r="I27">
            <v>42437.916851851849</v>
          </cell>
          <cell r="M27">
            <v>39.070740000000001</v>
          </cell>
          <cell r="N27">
            <v>1.4569999999999999</v>
          </cell>
        </row>
        <row r="28">
          <cell r="I28">
            <v>42437.923796296294</v>
          </cell>
          <cell r="M28">
            <v>40.035450000000004</v>
          </cell>
          <cell r="N28">
            <v>1.57</v>
          </cell>
        </row>
        <row r="29">
          <cell r="I29">
            <v>42437.93074074074</v>
          </cell>
          <cell r="M29">
            <v>50.647260000000003</v>
          </cell>
          <cell r="N29">
            <v>1.6990000000000001</v>
          </cell>
        </row>
        <row r="30">
          <cell r="I30">
            <v>42437.937685185185</v>
          </cell>
          <cell r="M30">
            <v>46.038090000000004</v>
          </cell>
          <cell r="N30">
            <v>1.819</v>
          </cell>
        </row>
        <row r="31">
          <cell r="I31">
            <v>42437.94462962963</v>
          </cell>
          <cell r="M31">
            <v>41.107350000000004</v>
          </cell>
          <cell r="N31">
            <v>1.9279999999999999</v>
          </cell>
        </row>
        <row r="32">
          <cell r="I32">
            <v>42437.951574074075</v>
          </cell>
          <cell r="M32">
            <v>31.674630000000004</v>
          </cell>
          <cell r="N32">
            <v>2.0230000000000001</v>
          </cell>
        </row>
        <row r="33">
          <cell r="I33">
            <v>42437.958518518521</v>
          </cell>
          <cell r="M33">
            <v>24.921660000000003</v>
          </cell>
          <cell r="N33">
            <v>2.1120000000000001</v>
          </cell>
        </row>
        <row r="34">
          <cell r="I34">
            <v>42437.965462962966</v>
          </cell>
          <cell r="M34">
            <v>26.207940000000004</v>
          </cell>
          <cell r="N34">
            <v>2.1880000000000002</v>
          </cell>
        </row>
        <row r="35">
          <cell r="I35">
            <v>42437.972407407404</v>
          </cell>
          <cell r="M35">
            <v>18.811830000000004</v>
          </cell>
          <cell r="N35">
            <v>2.2560000000000002</v>
          </cell>
        </row>
        <row r="36">
          <cell r="I36">
            <v>42437.979351851849</v>
          </cell>
          <cell r="M36">
            <v>10.66539</v>
          </cell>
          <cell r="N36">
            <v>2.331</v>
          </cell>
        </row>
        <row r="37">
          <cell r="I37">
            <v>42437.986296296294</v>
          </cell>
          <cell r="M37">
            <v>5.8418400000000004</v>
          </cell>
          <cell r="N37">
            <v>2.3860000000000001</v>
          </cell>
        </row>
        <row r="38">
          <cell r="I38">
            <v>42437.99324074074</v>
          </cell>
          <cell r="M38">
            <v>13.88109</v>
          </cell>
          <cell r="N38">
            <v>2.4320000000000004</v>
          </cell>
        </row>
        <row r="39">
          <cell r="I39">
            <v>42438.000185185185</v>
          </cell>
          <cell r="M39">
            <v>13.023570000000001</v>
          </cell>
          <cell r="N39">
            <v>2.4790000000000001</v>
          </cell>
        </row>
        <row r="40">
          <cell r="I40">
            <v>42438.00712962963</v>
          </cell>
          <cell r="M40">
            <v>7.235310000000001</v>
          </cell>
          <cell r="N40">
            <v>2.5020000000000002</v>
          </cell>
        </row>
        <row r="41">
          <cell r="I41">
            <v>42438.014074074075</v>
          </cell>
          <cell r="M41">
            <v>10.986960000000002</v>
          </cell>
          <cell r="N41">
            <v>2.5190000000000001</v>
          </cell>
        </row>
        <row r="42">
          <cell r="I42">
            <v>42438.021018518521</v>
          </cell>
          <cell r="M42">
            <v>14.202660000000002</v>
          </cell>
          <cell r="N42">
            <v>2.504</v>
          </cell>
        </row>
        <row r="43">
          <cell r="I43">
            <v>42438.027962962966</v>
          </cell>
          <cell r="M43">
            <v>10.129440000000001</v>
          </cell>
          <cell r="N43">
            <v>2.4590000000000001</v>
          </cell>
        </row>
        <row r="44">
          <cell r="I44">
            <v>42438.034907407404</v>
          </cell>
          <cell r="M44">
            <v>4.66275</v>
          </cell>
          <cell r="N44">
            <v>2.4060000000000001</v>
          </cell>
        </row>
        <row r="45">
          <cell r="I45">
            <v>42438.041851851849</v>
          </cell>
          <cell r="M45">
            <v>5.627460000000001</v>
          </cell>
          <cell r="N45">
            <v>2.347</v>
          </cell>
        </row>
        <row r="46">
          <cell r="I46">
            <v>42438.048796296294</v>
          </cell>
          <cell r="M46">
            <v>6.6993600000000004</v>
          </cell>
          <cell r="N46">
            <v>2.278</v>
          </cell>
        </row>
        <row r="47">
          <cell r="I47">
            <v>42438.05574074074</v>
          </cell>
          <cell r="M47">
            <v>7.12812</v>
          </cell>
          <cell r="N47">
            <v>2.2189999999999999</v>
          </cell>
        </row>
        <row r="48">
          <cell r="I48">
            <v>42438.062685185185</v>
          </cell>
          <cell r="M48">
            <v>6.8065500000000005</v>
          </cell>
          <cell r="N48">
            <v>2.1419999999999999</v>
          </cell>
        </row>
        <row r="49">
          <cell r="I49">
            <v>42438.06962962963</v>
          </cell>
          <cell r="M49">
            <v>8.628779999999999</v>
          </cell>
          <cell r="N49">
            <v>2.0580000000000003</v>
          </cell>
        </row>
        <row r="50">
          <cell r="I50">
            <v>42438.076574074075</v>
          </cell>
          <cell r="M50">
            <v>9.1647300000000005</v>
          </cell>
          <cell r="N50">
            <v>1.9869999999999999</v>
          </cell>
        </row>
        <row r="51">
          <cell r="I51">
            <v>42438.083518518521</v>
          </cell>
          <cell r="M51">
            <v>9.4863</v>
          </cell>
          <cell r="N51">
            <v>1.909</v>
          </cell>
        </row>
        <row r="52">
          <cell r="I52">
            <v>42438.090462962966</v>
          </cell>
          <cell r="M52">
            <v>13.023570000000001</v>
          </cell>
          <cell r="N52">
            <v>1.8220000000000001</v>
          </cell>
        </row>
        <row r="53">
          <cell r="I53">
            <v>42438.097407407404</v>
          </cell>
          <cell r="M53">
            <v>13.666710000000002</v>
          </cell>
          <cell r="N53">
            <v>1.7289999999999999</v>
          </cell>
        </row>
        <row r="54">
          <cell r="I54">
            <v>42438.104351851849</v>
          </cell>
          <cell r="M54">
            <v>19.240590000000005</v>
          </cell>
          <cell r="N54">
            <v>1.6319999999999999</v>
          </cell>
        </row>
        <row r="55">
          <cell r="I55">
            <v>42438.111296296294</v>
          </cell>
          <cell r="M55">
            <v>27.494220000000006</v>
          </cell>
          <cell r="N55">
            <v>1.522</v>
          </cell>
        </row>
        <row r="56">
          <cell r="I56">
            <v>42438.11824074074</v>
          </cell>
          <cell r="M56">
            <v>91.808220000000006</v>
          </cell>
          <cell r="N56">
            <v>1.4159999999999999</v>
          </cell>
        </row>
        <row r="57">
          <cell r="I57">
            <v>42438.125185185185</v>
          </cell>
          <cell r="M57">
            <v>49.360980000000005</v>
          </cell>
          <cell r="N57">
            <v>1.3160000000000001</v>
          </cell>
        </row>
        <row r="58">
          <cell r="I58">
            <v>42438.13212962963</v>
          </cell>
          <cell r="M58">
            <v>41.643300000000004</v>
          </cell>
          <cell r="N58">
            <v>1.2130000000000001</v>
          </cell>
        </row>
        <row r="59">
          <cell r="I59">
            <v>42438.139074074075</v>
          </cell>
          <cell r="M59">
            <v>25.886370000000003</v>
          </cell>
          <cell r="N59">
            <v>1.127</v>
          </cell>
        </row>
        <row r="60">
          <cell r="I60">
            <v>42438.146018518521</v>
          </cell>
          <cell r="M60">
            <v>78.623850000000004</v>
          </cell>
          <cell r="N60">
            <v>1.0209999999999999</v>
          </cell>
        </row>
        <row r="61">
          <cell r="I61">
            <v>42438.152962962966</v>
          </cell>
          <cell r="M61">
            <v>208.75251000000003</v>
          </cell>
          <cell r="N61">
            <v>0.89900000000000002</v>
          </cell>
        </row>
        <row r="62">
          <cell r="I62">
            <v>42438.159907407404</v>
          </cell>
          <cell r="M62">
            <v>457.64769000000007</v>
          </cell>
          <cell r="N62">
            <v>0.76600000000000001</v>
          </cell>
        </row>
        <row r="63">
          <cell r="I63">
            <v>42438.166851851849</v>
          </cell>
          <cell r="M63">
            <v>714.68930999999998</v>
          </cell>
          <cell r="N63">
            <v>0.67300000000000004</v>
          </cell>
        </row>
        <row r="64">
          <cell r="I64">
            <v>42438.173796296294</v>
          </cell>
          <cell r="M64">
            <v>883.08480000000009</v>
          </cell>
          <cell r="N64">
            <v>0.53900000000000003</v>
          </cell>
        </row>
        <row r="65">
          <cell r="I65">
            <v>42438.18074074074</v>
          </cell>
          <cell r="M65">
            <v>593.13585</v>
          </cell>
          <cell r="N65">
            <v>0.43000000000000005</v>
          </cell>
        </row>
        <row r="66">
          <cell r="I66">
            <v>42438.187685185185</v>
          </cell>
          <cell r="M66">
            <v>867.64944000000014</v>
          </cell>
          <cell r="N66">
            <v>0.32500000000000001</v>
          </cell>
        </row>
        <row r="67">
          <cell r="I67">
            <v>42438.19462962963</v>
          </cell>
          <cell r="M67">
            <v>882.97761000000003</v>
          </cell>
          <cell r="N67">
            <v>0.23200000000000001</v>
          </cell>
        </row>
        <row r="68">
          <cell r="I68">
            <v>42438.201574074075</v>
          </cell>
          <cell r="M68">
            <v>669.24075000000005</v>
          </cell>
          <cell r="N68">
            <v>0.192</v>
          </cell>
        </row>
        <row r="69">
          <cell r="I69">
            <v>42438.208518518521</v>
          </cell>
          <cell r="M69">
            <v>565.90959000000009</v>
          </cell>
          <cell r="N69">
            <v>0.14500000000000002</v>
          </cell>
        </row>
        <row r="70">
          <cell r="I70">
            <v>42438.215462962966</v>
          </cell>
          <cell r="M70">
            <v>266.42072999999999</v>
          </cell>
          <cell r="N70">
            <v>0.10500000000000001</v>
          </cell>
        </row>
        <row r="71">
          <cell r="I71">
            <v>42438.222407407404</v>
          </cell>
          <cell r="M71">
            <v>188.92236000000003</v>
          </cell>
          <cell r="N71">
            <v>7.8000000000000014E-2</v>
          </cell>
        </row>
        <row r="72">
          <cell r="I72">
            <v>42438.229351851849</v>
          </cell>
          <cell r="M72">
            <v>305.86665000000005</v>
          </cell>
          <cell r="N72">
            <v>5.7999999999999996E-2</v>
          </cell>
        </row>
        <row r="73">
          <cell r="I73">
            <v>42438.236296296294</v>
          </cell>
          <cell r="M73">
            <v>207.03747000000004</v>
          </cell>
          <cell r="N73">
            <v>5.2999999999999992E-2</v>
          </cell>
        </row>
        <row r="74">
          <cell r="I74">
            <v>42438.24324074074</v>
          </cell>
          <cell r="M74">
            <v>216.89895000000001</v>
          </cell>
          <cell r="N74">
            <v>4.7999999999999987E-2</v>
          </cell>
        </row>
        <row r="75">
          <cell r="I75">
            <v>42438.250185185185</v>
          </cell>
          <cell r="M75">
            <v>306.40260000000001</v>
          </cell>
          <cell r="N75">
            <v>4.3000000000000038E-2</v>
          </cell>
        </row>
        <row r="76">
          <cell r="I76">
            <v>42438.25712962963</v>
          </cell>
          <cell r="M76">
            <v>293.21823000000001</v>
          </cell>
          <cell r="N76">
            <v>3.9000000000000035E-2</v>
          </cell>
        </row>
        <row r="77">
          <cell r="I77">
            <v>42438.264074074075</v>
          </cell>
          <cell r="M77">
            <v>35.533469999999994</v>
          </cell>
          <cell r="N77">
            <v>3.5000000000000031E-2</v>
          </cell>
        </row>
        <row r="78">
          <cell r="I78">
            <v>42438.271018518521</v>
          </cell>
          <cell r="M78">
            <v>314.44185000000004</v>
          </cell>
          <cell r="N78">
            <v>3.400000000000003E-2</v>
          </cell>
        </row>
        <row r="79">
          <cell r="I79">
            <v>42438.277962962966</v>
          </cell>
          <cell r="M79">
            <v>34.247190000000003</v>
          </cell>
          <cell r="N79">
            <v>3.1000000000000028E-2</v>
          </cell>
        </row>
        <row r="80">
          <cell r="I80">
            <v>42438.284907407404</v>
          </cell>
          <cell r="M80">
            <v>22.027530000000002</v>
          </cell>
          <cell r="N80">
            <v>2.8000000000000025E-2</v>
          </cell>
        </row>
        <row r="81">
          <cell r="I81">
            <v>42438.291851851849</v>
          </cell>
          <cell r="M81">
            <v>36.283799999999999</v>
          </cell>
          <cell r="N81">
            <v>2.7000000000000024E-2</v>
          </cell>
        </row>
        <row r="82">
          <cell r="I82">
            <v>42438.298796296294</v>
          </cell>
          <cell r="M82">
            <v>17.311170000000004</v>
          </cell>
          <cell r="N82">
            <v>2.300000000000002E-2</v>
          </cell>
        </row>
        <row r="83">
          <cell r="I83">
            <v>42438.30574074074</v>
          </cell>
          <cell r="M83">
            <v>19.240590000000005</v>
          </cell>
          <cell r="N83">
            <v>1.9000000000000017E-2</v>
          </cell>
        </row>
        <row r="84">
          <cell r="I84">
            <v>42438.312685185185</v>
          </cell>
          <cell r="M84">
            <v>15.060180000000001</v>
          </cell>
          <cell r="N84">
            <v>1.5000000000000013E-2</v>
          </cell>
        </row>
        <row r="85">
          <cell r="I85">
            <v>42438.31962962963</v>
          </cell>
          <cell r="M85">
            <v>16.346460000000004</v>
          </cell>
          <cell r="N85">
            <v>1.3000000000000012E-2</v>
          </cell>
        </row>
        <row r="86">
          <cell r="I86">
            <v>42438.326574074075</v>
          </cell>
          <cell r="M86">
            <v>16.132080000000002</v>
          </cell>
          <cell r="N86">
            <v>1.100000000000001E-2</v>
          </cell>
        </row>
        <row r="87">
          <cell r="I87">
            <v>42438.333518518521</v>
          </cell>
          <cell r="M87">
            <v>21.705960000000001</v>
          </cell>
          <cell r="N87">
            <v>8.0000000000000071E-3</v>
          </cell>
        </row>
        <row r="88">
          <cell r="I88">
            <v>42438.340462962966</v>
          </cell>
          <cell r="M88">
            <v>16.024890000000003</v>
          </cell>
          <cell r="N88">
            <v>7.0000000000000062E-3</v>
          </cell>
        </row>
        <row r="89">
          <cell r="I89">
            <v>42438.347407407404</v>
          </cell>
          <cell r="M89">
            <v>15.060180000000001</v>
          </cell>
          <cell r="N89">
            <v>8.0000000000000071E-3</v>
          </cell>
        </row>
        <row r="90">
          <cell r="I90">
            <v>42438.354351851849</v>
          </cell>
          <cell r="M90">
            <v>14.41704</v>
          </cell>
          <cell r="N90">
            <v>7.0000000000000062E-3</v>
          </cell>
        </row>
        <row r="91">
          <cell r="I91">
            <v>42438.361296296294</v>
          </cell>
          <cell r="M91">
            <v>12.38043</v>
          </cell>
          <cell r="N91">
            <v>0</v>
          </cell>
        </row>
        <row r="92">
          <cell r="I92">
            <v>42438.36824074074</v>
          </cell>
          <cell r="M92">
            <v>23.421000000000003</v>
          </cell>
          <cell r="N92">
            <v>0.23800000000000002</v>
          </cell>
        </row>
        <row r="93">
          <cell r="I93">
            <v>42438.375185185185</v>
          </cell>
          <cell r="M93">
            <v>23.099430000000002</v>
          </cell>
          <cell r="N93">
            <v>0.46500000000000002</v>
          </cell>
        </row>
        <row r="94">
          <cell r="I94">
            <v>42438.38212962963</v>
          </cell>
          <cell r="M94">
            <v>41.428919999999998</v>
          </cell>
          <cell r="N94">
            <v>0.63500000000000001</v>
          </cell>
        </row>
        <row r="95">
          <cell r="I95">
            <v>42438.389074074075</v>
          </cell>
          <cell r="M95">
            <v>45.073380000000007</v>
          </cell>
          <cell r="N95">
            <v>0.80699999999999994</v>
          </cell>
        </row>
        <row r="96">
          <cell r="I96">
            <v>42438.396018518521</v>
          </cell>
          <cell r="M96">
            <v>50.968830000000004</v>
          </cell>
          <cell r="N96">
            <v>0.95300000000000007</v>
          </cell>
        </row>
        <row r="97">
          <cell r="I97">
            <v>42438.402962962966</v>
          </cell>
          <cell r="M97">
            <v>40.892969999999998</v>
          </cell>
          <cell r="N97">
            <v>1.091</v>
          </cell>
        </row>
        <row r="98">
          <cell r="I98">
            <v>42438.409907407404</v>
          </cell>
          <cell r="M98">
            <v>34.14</v>
          </cell>
          <cell r="N98">
            <v>1.242</v>
          </cell>
        </row>
        <row r="99">
          <cell r="I99">
            <v>42438.416851851849</v>
          </cell>
          <cell r="M99">
            <v>122.89332000000002</v>
          </cell>
          <cell r="N99">
            <v>1.3619999999999999</v>
          </cell>
        </row>
        <row r="100">
          <cell r="I100">
            <v>42438.423796296294</v>
          </cell>
          <cell r="M100">
            <v>135.86331000000001</v>
          </cell>
          <cell r="N100">
            <v>1.4969999999999999</v>
          </cell>
        </row>
        <row r="101">
          <cell r="I101">
            <v>42438.43074074074</v>
          </cell>
          <cell r="M101">
            <v>175.73799000000002</v>
          </cell>
          <cell r="N101">
            <v>1.627</v>
          </cell>
        </row>
        <row r="102">
          <cell r="I102">
            <v>42438.437685185185</v>
          </cell>
          <cell r="M102">
            <v>145.08165000000002</v>
          </cell>
          <cell r="N102">
            <v>1.7529999999999999</v>
          </cell>
        </row>
        <row r="103">
          <cell r="I103">
            <v>42438.44462962963</v>
          </cell>
          <cell r="M103">
            <v>110.35209</v>
          </cell>
          <cell r="N103">
            <v>1.8639999999999999</v>
          </cell>
        </row>
        <row r="104">
          <cell r="I104">
            <v>42438.451574074075</v>
          </cell>
          <cell r="M104">
            <v>58.364940000000004</v>
          </cell>
          <cell r="N104">
            <v>1.964</v>
          </cell>
        </row>
        <row r="105">
          <cell r="I105">
            <v>42438.458518518521</v>
          </cell>
          <cell r="M105">
            <v>81.089220000000012</v>
          </cell>
          <cell r="N105">
            <v>2.08</v>
          </cell>
        </row>
        <row r="106">
          <cell r="I106">
            <v>42438.465462962966</v>
          </cell>
          <cell r="M106">
            <v>40.035450000000004</v>
          </cell>
          <cell r="N106">
            <v>2.1850000000000001</v>
          </cell>
        </row>
        <row r="107">
          <cell r="I107">
            <v>42438.472407407404</v>
          </cell>
          <cell r="M107">
            <v>42.60801</v>
          </cell>
          <cell r="N107">
            <v>2.2880000000000003</v>
          </cell>
        </row>
        <row r="108">
          <cell r="I108">
            <v>42438.479351851849</v>
          </cell>
          <cell r="M108">
            <v>25.564800000000002</v>
          </cell>
          <cell r="N108">
            <v>2.3880000000000003</v>
          </cell>
        </row>
        <row r="109">
          <cell r="I109">
            <v>42438.486296296294</v>
          </cell>
          <cell r="M109">
            <v>23.742570000000004</v>
          </cell>
          <cell r="N109">
            <v>2.4770000000000003</v>
          </cell>
        </row>
        <row r="110">
          <cell r="I110">
            <v>42438.49324074074</v>
          </cell>
          <cell r="M110">
            <v>25.243230000000004</v>
          </cell>
          <cell r="N110">
            <v>2.5620000000000003</v>
          </cell>
        </row>
        <row r="111">
          <cell r="I111">
            <v>42438.500185185185</v>
          </cell>
          <cell r="M111">
            <v>60.294359999999998</v>
          </cell>
          <cell r="N111">
            <v>2.6280000000000001</v>
          </cell>
        </row>
        <row r="112">
          <cell r="I112">
            <v>42438.50712962963</v>
          </cell>
          <cell r="M112">
            <v>26.851080000000003</v>
          </cell>
          <cell r="N112">
            <v>2.6880000000000002</v>
          </cell>
        </row>
        <row r="113">
          <cell r="I113">
            <v>42438.514074074075</v>
          </cell>
          <cell r="M113">
            <v>19.562160000000002</v>
          </cell>
          <cell r="N113">
            <v>2.7290000000000001</v>
          </cell>
        </row>
        <row r="114">
          <cell r="I114">
            <v>42438.521018518521</v>
          </cell>
          <cell r="M114">
            <v>16.024890000000003</v>
          </cell>
          <cell r="N114">
            <v>2.7570000000000001</v>
          </cell>
        </row>
        <row r="115">
          <cell r="I115">
            <v>42438.527962962966</v>
          </cell>
          <cell r="M115">
            <v>18.061500000000002</v>
          </cell>
          <cell r="N115">
            <v>2.7520000000000002</v>
          </cell>
        </row>
        <row r="116">
          <cell r="I116">
            <v>42438.534907407404</v>
          </cell>
          <cell r="M116">
            <v>20.205300000000005</v>
          </cell>
          <cell r="N116">
            <v>2.714</v>
          </cell>
        </row>
        <row r="117">
          <cell r="I117">
            <v>42438.541851851849</v>
          </cell>
          <cell r="M117">
            <v>35.962230000000005</v>
          </cell>
          <cell r="N117">
            <v>2.66</v>
          </cell>
        </row>
        <row r="118">
          <cell r="I118">
            <v>42438.548796296294</v>
          </cell>
          <cell r="M118">
            <v>26.636700000000005</v>
          </cell>
          <cell r="N118">
            <v>2.5910000000000002</v>
          </cell>
        </row>
        <row r="119">
          <cell r="I119">
            <v>42438.55574074074</v>
          </cell>
          <cell r="M119">
            <v>24.385710000000003</v>
          </cell>
          <cell r="N119">
            <v>2.5220000000000002</v>
          </cell>
        </row>
        <row r="120">
          <cell r="I120">
            <v>42438.562685185185</v>
          </cell>
          <cell r="M120">
            <v>22.992240000000006</v>
          </cell>
          <cell r="N120">
            <v>2.4460000000000002</v>
          </cell>
        </row>
        <row r="121">
          <cell r="I121">
            <v>42438.56962962963</v>
          </cell>
          <cell r="M121">
            <v>13.559520000000001</v>
          </cell>
          <cell r="N121">
            <v>2.37</v>
          </cell>
        </row>
        <row r="122">
          <cell r="I122">
            <v>42438.576574074075</v>
          </cell>
          <cell r="M122">
            <v>22.134720000000005</v>
          </cell>
          <cell r="N122">
            <v>2.2930000000000001</v>
          </cell>
        </row>
        <row r="123">
          <cell r="I123">
            <v>42438.583518518521</v>
          </cell>
          <cell r="M123">
            <v>13.345140000000001</v>
          </cell>
          <cell r="N123">
            <v>2.2080000000000002</v>
          </cell>
        </row>
        <row r="124">
          <cell r="I124">
            <v>42438.590462962966</v>
          </cell>
          <cell r="M124">
            <v>13.559520000000001</v>
          </cell>
          <cell r="N124">
            <v>2.1360000000000001</v>
          </cell>
        </row>
        <row r="125">
          <cell r="I125">
            <v>42438.597407407404</v>
          </cell>
          <cell r="M125">
            <v>17.41836</v>
          </cell>
          <cell r="N125">
            <v>2.0489999999999999</v>
          </cell>
        </row>
        <row r="126">
          <cell r="I126">
            <v>42438.604351851849</v>
          </cell>
          <cell r="M126">
            <v>17.739930000000001</v>
          </cell>
          <cell r="N126">
            <v>1.9649999999999999</v>
          </cell>
        </row>
        <row r="127">
          <cell r="I127">
            <v>42438.611296296294</v>
          </cell>
          <cell r="M127">
            <v>15.167370000000002</v>
          </cell>
          <cell r="N127">
            <v>1.885</v>
          </cell>
        </row>
        <row r="128">
          <cell r="I128">
            <v>42438.61824074074</v>
          </cell>
          <cell r="M128">
            <v>16.882410000000004</v>
          </cell>
          <cell r="N128">
            <v>1.802</v>
          </cell>
        </row>
        <row r="129">
          <cell r="I129">
            <v>42438.625185185185</v>
          </cell>
          <cell r="M129">
            <v>13.559520000000001</v>
          </cell>
          <cell r="N129">
            <v>1.7169999999999999</v>
          </cell>
        </row>
        <row r="130">
          <cell r="I130">
            <v>42438.63212962963</v>
          </cell>
          <cell r="M130">
            <v>12.38043</v>
          </cell>
          <cell r="N130">
            <v>1.621</v>
          </cell>
        </row>
        <row r="131">
          <cell r="I131">
            <v>42438.639074074075</v>
          </cell>
          <cell r="M131">
            <v>14.95299</v>
          </cell>
          <cell r="N131">
            <v>1.514</v>
          </cell>
        </row>
        <row r="132">
          <cell r="I132">
            <v>42438.646018518521</v>
          </cell>
          <cell r="M132">
            <v>33.175290000000004</v>
          </cell>
          <cell r="N132">
            <v>1.411</v>
          </cell>
        </row>
        <row r="133">
          <cell r="I133">
            <v>42438.652962962966</v>
          </cell>
          <cell r="M133">
            <v>12.594810000000001</v>
          </cell>
          <cell r="N133">
            <v>1.323</v>
          </cell>
        </row>
        <row r="134">
          <cell r="I134">
            <v>42438.659907407404</v>
          </cell>
          <cell r="M134">
            <v>556.04811000000007</v>
          </cell>
          <cell r="N134">
            <v>1.2090000000000001</v>
          </cell>
        </row>
        <row r="135">
          <cell r="I135">
            <v>42438.666851851849</v>
          </cell>
          <cell r="M135">
            <v>29.209260000000004</v>
          </cell>
          <cell r="N135">
            <v>1.141</v>
          </cell>
        </row>
        <row r="136">
          <cell r="I136">
            <v>42438.673796296294</v>
          </cell>
          <cell r="M136">
            <v>26.636700000000005</v>
          </cell>
          <cell r="N136">
            <v>1.02</v>
          </cell>
        </row>
        <row r="137">
          <cell r="I137">
            <v>42438.68074074074</v>
          </cell>
          <cell r="M137">
            <v>21.277200000000004</v>
          </cell>
          <cell r="N137">
            <v>0.90799999999999992</v>
          </cell>
        </row>
        <row r="138">
          <cell r="I138">
            <v>42438.687685185185</v>
          </cell>
          <cell r="M138">
            <v>30.924300000000002</v>
          </cell>
          <cell r="N138">
            <v>0.79200000000000004</v>
          </cell>
        </row>
        <row r="139">
          <cell r="I139">
            <v>42438.69462962963</v>
          </cell>
          <cell r="M139">
            <v>42.07206</v>
          </cell>
          <cell r="N139">
            <v>0.66900000000000004</v>
          </cell>
        </row>
        <row r="140">
          <cell r="I140">
            <v>42438.701574074075</v>
          </cell>
          <cell r="M140">
            <v>34.354380000000006</v>
          </cell>
          <cell r="N140">
            <v>0.57800000000000007</v>
          </cell>
        </row>
        <row r="141">
          <cell r="I141">
            <v>42438.708518518521</v>
          </cell>
          <cell r="M141">
            <v>184.95633000000001</v>
          </cell>
          <cell r="N141">
            <v>0.504</v>
          </cell>
        </row>
        <row r="142">
          <cell r="I142">
            <v>42438.715462962966</v>
          </cell>
          <cell r="M142">
            <v>118.28415000000001</v>
          </cell>
          <cell r="N142">
            <v>0.441</v>
          </cell>
        </row>
        <row r="143">
          <cell r="I143">
            <v>42438.722407407404</v>
          </cell>
          <cell r="M143">
            <v>68.869560000000021</v>
          </cell>
          <cell r="N143">
            <v>0.39500000000000002</v>
          </cell>
        </row>
        <row r="144">
          <cell r="I144">
            <v>42438.729351851849</v>
          </cell>
          <cell r="M144">
            <v>39.070740000000001</v>
          </cell>
          <cell r="N144">
            <v>0.36</v>
          </cell>
        </row>
        <row r="145">
          <cell r="I145">
            <v>42438.736296296294</v>
          </cell>
          <cell r="M145">
            <v>34.032809999999998</v>
          </cell>
          <cell r="N145">
            <v>0.33800000000000002</v>
          </cell>
        </row>
        <row r="146">
          <cell r="I146">
            <v>42438.74324074074</v>
          </cell>
          <cell r="M146">
            <v>24.492900000000002</v>
          </cell>
          <cell r="N146">
            <v>0.32400000000000001</v>
          </cell>
        </row>
        <row r="147">
          <cell r="I147">
            <v>42438.750185185185</v>
          </cell>
          <cell r="M147">
            <v>21.277200000000004</v>
          </cell>
          <cell r="N147">
            <v>0.313</v>
          </cell>
        </row>
        <row r="148">
          <cell r="I148">
            <v>42438.75712962963</v>
          </cell>
          <cell r="M148">
            <v>51.826350000000005</v>
          </cell>
          <cell r="N148">
            <v>0.30399999999999999</v>
          </cell>
        </row>
        <row r="149">
          <cell r="I149">
            <v>42438.764074074075</v>
          </cell>
          <cell r="M149">
            <v>34.354380000000006</v>
          </cell>
          <cell r="N149">
            <v>0.29800000000000004</v>
          </cell>
        </row>
        <row r="150">
          <cell r="I150">
            <v>42438.771018518521</v>
          </cell>
          <cell r="M150">
            <v>31.889010000000003</v>
          </cell>
          <cell r="N150">
            <v>0.29500000000000004</v>
          </cell>
        </row>
        <row r="151">
          <cell r="I151">
            <v>42438.777962962966</v>
          </cell>
          <cell r="M151">
            <v>37.14132</v>
          </cell>
          <cell r="N151">
            <v>0.29100000000000004</v>
          </cell>
        </row>
        <row r="152">
          <cell r="I152">
            <v>42438.784907407404</v>
          </cell>
          <cell r="M152">
            <v>22.456290000000006</v>
          </cell>
          <cell r="N152">
            <v>0.29000000000000004</v>
          </cell>
        </row>
        <row r="153">
          <cell r="I153">
            <v>42438.791851851849</v>
          </cell>
          <cell r="M153">
            <v>20.526870000000002</v>
          </cell>
          <cell r="N153">
            <v>0.28800000000000003</v>
          </cell>
        </row>
        <row r="154">
          <cell r="I154">
            <v>42438.798796296294</v>
          </cell>
          <cell r="M154">
            <v>25.350420000000003</v>
          </cell>
          <cell r="N154">
            <v>0.28800000000000003</v>
          </cell>
        </row>
        <row r="155">
          <cell r="I155">
            <v>42438.80574074074</v>
          </cell>
          <cell r="M155">
            <v>24.064140000000005</v>
          </cell>
          <cell r="N155">
            <v>0.28900000000000003</v>
          </cell>
        </row>
        <row r="156">
          <cell r="I156">
            <v>42438.812685185185</v>
          </cell>
          <cell r="M156">
            <v>23.635380000000001</v>
          </cell>
          <cell r="N156">
            <v>0.29200000000000004</v>
          </cell>
        </row>
        <row r="157">
          <cell r="I157">
            <v>42438.81962962963</v>
          </cell>
          <cell r="M157">
            <v>26.529510000000002</v>
          </cell>
          <cell r="N157">
            <v>0.29200000000000004</v>
          </cell>
        </row>
        <row r="158">
          <cell r="I158">
            <v>42438.826574074075</v>
          </cell>
          <cell r="M158">
            <v>25.136040000000005</v>
          </cell>
          <cell r="N158">
            <v>0.29300000000000004</v>
          </cell>
        </row>
        <row r="159">
          <cell r="I159">
            <v>42438.833518518521</v>
          </cell>
          <cell r="M159">
            <v>25.779180000000004</v>
          </cell>
          <cell r="N159">
            <v>0.29200000000000004</v>
          </cell>
        </row>
        <row r="160">
          <cell r="I160">
            <v>42438.840462962966</v>
          </cell>
          <cell r="M160">
            <v>25.886370000000003</v>
          </cell>
          <cell r="N160">
            <v>0.29400000000000004</v>
          </cell>
        </row>
        <row r="161">
          <cell r="I161">
            <v>42438.847407407404</v>
          </cell>
          <cell r="M161">
            <v>24.278520000000004</v>
          </cell>
          <cell r="N161">
            <v>0.29600000000000004</v>
          </cell>
        </row>
        <row r="162">
          <cell r="I162">
            <v>42438.854351851849</v>
          </cell>
          <cell r="M162">
            <v>23.31381</v>
          </cell>
          <cell r="N162">
            <v>0.29700000000000004</v>
          </cell>
        </row>
        <row r="163">
          <cell r="I163">
            <v>42438.861296296294</v>
          </cell>
          <cell r="M163">
            <v>24.921660000000003</v>
          </cell>
          <cell r="N163">
            <v>0.29700000000000004</v>
          </cell>
        </row>
        <row r="164">
          <cell r="I164">
            <v>42438.86824074074</v>
          </cell>
          <cell r="M164">
            <v>24.707280000000004</v>
          </cell>
          <cell r="N164">
            <v>0.29700000000000004</v>
          </cell>
        </row>
        <row r="165">
          <cell r="I165">
            <v>42438.875185185185</v>
          </cell>
          <cell r="M165">
            <v>25.028850000000002</v>
          </cell>
          <cell r="N165">
            <v>0.3</v>
          </cell>
        </row>
        <row r="166">
          <cell r="I166">
            <v>42438.88212962963</v>
          </cell>
          <cell r="M166">
            <v>26.958270000000006</v>
          </cell>
          <cell r="N166">
            <v>0.30099999999999999</v>
          </cell>
        </row>
        <row r="167">
          <cell r="I167">
            <v>42438.889074074075</v>
          </cell>
          <cell r="M167">
            <v>27.387030000000003</v>
          </cell>
          <cell r="N167">
            <v>0.30299999999999999</v>
          </cell>
        </row>
        <row r="168">
          <cell r="I168">
            <v>42438.896018518521</v>
          </cell>
          <cell r="M168">
            <v>28.887690000000006</v>
          </cell>
          <cell r="N168">
            <v>0.30399999999999999</v>
          </cell>
        </row>
        <row r="169">
          <cell r="I169">
            <v>42438.902962962966</v>
          </cell>
          <cell r="M169">
            <v>24.600090000000005</v>
          </cell>
          <cell r="N169">
            <v>0.36699999999999999</v>
          </cell>
        </row>
        <row r="170">
          <cell r="I170">
            <v>42438.909907407404</v>
          </cell>
          <cell r="M170">
            <v>29.638020000000004</v>
          </cell>
          <cell r="N170">
            <v>0.59299999999999997</v>
          </cell>
        </row>
        <row r="171">
          <cell r="I171">
            <v>42438.916851851849</v>
          </cell>
          <cell r="M171">
            <v>28.030170000000005</v>
          </cell>
          <cell r="N171">
            <v>0.78200000000000003</v>
          </cell>
        </row>
        <row r="172">
          <cell r="I172">
            <v>42438.923796296294</v>
          </cell>
          <cell r="M172">
            <v>30.388350000000003</v>
          </cell>
          <cell r="N172">
            <v>0.94100000000000006</v>
          </cell>
        </row>
        <row r="173">
          <cell r="I173">
            <v>42438.93074074074</v>
          </cell>
          <cell r="M173">
            <v>35.640659999999997</v>
          </cell>
          <cell r="N173">
            <v>1.073</v>
          </cell>
        </row>
        <row r="174">
          <cell r="I174">
            <v>42438.937685185185</v>
          </cell>
          <cell r="M174">
            <v>43.894290000000005</v>
          </cell>
          <cell r="N174">
            <v>1.2110000000000001</v>
          </cell>
        </row>
        <row r="175">
          <cell r="I175">
            <v>42438.94462962963</v>
          </cell>
          <cell r="M175">
            <v>45.930900000000001</v>
          </cell>
          <cell r="N175">
            <v>1.327</v>
          </cell>
        </row>
        <row r="176">
          <cell r="I176">
            <v>42438.951574074075</v>
          </cell>
          <cell r="M176">
            <v>37.14132</v>
          </cell>
          <cell r="N176">
            <v>1.47</v>
          </cell>
        </row>
        <row r="177">
          <cell r="I177">
            <v>42438.958518518521</v>
          </cell>
          <cell r="M177">
            <v>92.66574</v>
          </cell>
          <cell r="N177">
            <v>1.5979999999999999</v>
          </cell>
        </row>
        <row r="178">
          <cell r="I178">
            <v>42438.965462962966</v>
          </cell>
          <cell r="M178">
            <v>131.14695</v>
          </cell>
          <cell r="N178">
            <v>1.7349999999999999</v>
          </cell>
        </row>
        <row r="179">
          <cell r="I179">
            <v>42438.972407407404</v>
          </cell>
          <cell r="M179">
            <v>132.11166000000003</v>
          </cell>
          <cell r="N179">
            <v>1.863</v>
          </cell>
        </row>
        <row r="180">
          <cell r="I180">
            <v>42438.979351851849</v>
          </cell>
          <cell r="M180">
            <v>114.96126000000002</v>
          </cell>
          <cell r="N180">
            <v>1.976</v>
          </cell>
        </row>
        <row r="181">
          <cell r="I181">
            <v>42438.986296296294</v>
          </cell>
          <cell r="M181">
            <v>66.725760000000008</v>
          </cell>
          <cell r="N181">
            <v>2.0790000000000002</v>
          </cell>
        </row>
        <row r="182">
          <cell r="I182">
            <v>42438.99324074074</v>
          </cell>
          <cell r="M182">
            <v>44.644619999999996</v>
          </cell>
          <cell r="N182">
            <v>2.1680000000000001</v>
          </cell>
        </row>
        <row r="183">
          <cell r="I183">
            <v>42439.000185185185</v>
          </cell>
          <cell r="M183">
            <v>48.61065</v>
          </cell>
          <cell r="N183">
            <v>2.2490000000000001</v>
          </cell>
        </row>
        <row r="184">
          <cell r="I184">
            <v>42439.00712962963</v>
          </cell>
          <cell r="M184">
            <v>38.427599999999998</v>
          </cell>
          <cell r="N184">
            <v>2.3280000000000003</v>
          </cell>
        </row>
        <row r="185">
          <cell r="I185">
            <v>42439.014074074075</v>
          </cell>
          <cell r="M185">
            <v>27.815790000000007</v>
          </cell>
          <cell r="N185">
            <v>2.3930000000000002</v>
          </cell>
        </row>
        <row r="186">
          <cell r="I186">
            <v>42439.021018518521</v>
          </cell>
          <cell r="M186">
            <v>50.647260000000003</v>
          </cell>
          <cell r="N186">
            <v>2.4580000000000002</v>
          </cell>
        </row>
        <row r="187">
          <cell r="I187">
            <v>42439.027962962966</v>
          </cell>
          <cell r="M187">
            <v>61.259070000000001</v>
          </cell>
          <cell r="N187">
            <v>2.5060000000000002</v>
          </cell>
        </row>
        <row r="188">
          <cell r="I188">
            <v>42439.034907407404</v>
          </cell>
          <cell r="M188">
            <v>49.360980000000005</v>
          </cell>
          <cell r="N188">
            <v>2.5430000000000001</v>
          </cell>
        </row>
        <row r="189">
          <cell r="I189">
            <v>42439.041851851849</v>
          </cell>
          <cell r="M189">
            <v>59.544030000000006</v>
          </cell>
          <cell r="N189">
            <v>2.5670000000000002</v>
          </cell>
        </row>
        <row r="190">
          <cell r="I190">
            <v>42439.048796296294</v>
          </cell>
          <cell r="M190">
            <v>42.07206</v>
          </cell>
          <cell r="N190">
            <v>2.5660000000000003</v>
          </cell>
        </row>
        <row r="191">
          <cell r="I191">
            <v>42439.05574074074</v>
          </cell>
          <cell r="M191">
            <v>34.032809999999998</v>
          </cell>
          <cell r="N191">
            <v>2.532</v>
          </cell>
        </row>
        <row r="192">
          <cell r="I192">
            <v>42439.062685185185</v>
          </cell>
          <cell r="M192">
            <v>40.035450000000004</v>
          </cell>
          <cell r="N192">
            <v>2.4850000000000003</v>
          </cell>
        </row>
        <row r="193">
          <cell r="I193">
            <v>42439.06962962963</v>
          </cell>
          <cell r="M193">
            <v>71.656500000000008</v>
          </cell>
          <cell r="N193">
            <v>2.4320000000000004</v>
          </cell>
        </row>
        <row r="194">
          <cell r="I194">
            <v>42439.076574074075</v>
          </cell>
          <cell r="M194">
            <v>49.360980000000005</v>
          </cell>
          <cell r="N194">
            <v>2.37</v>
          </cell>
        </row>
        <row r="195">
          <cell r="I195">
            <v>42439.083518518521</v>
          </cell>
          <cell r="M195">
            <v>47.53875</v>
          </cell>
          <cell r="N195">
            <v>2.3069999999999999</v>
          </cell>
        </row>
        <row r="196">
          <cell r="I196">
            <v>42439.090462962966</v>
          </cell>
          <cell r="M196">
            <v>41.964869999999998</v>
          </cell>
          <cell r="N196">
            <v>2.2360000000000002</v>
          </cell>
        </row>
        <row r="197">
          <cell r="I197">
            <v>42439.097407407404</v>
          </cell>
          <cell r="M197">
            <v>26.743890000000004</v>
          </cell>
          <cell r="N197">
            <v>2.1619999999999999</v>
          </cell>
        </row>
        <row r="198">
          <cell r="I198">
            <v>42439.104351851849</v>
          </cell>
          <cell r="M198">
            <v>22.77786</v>
          </cell>
          <cell r="N198">
            <v>2.0880000000000001</v>
          </cell>
        </row>
        <row r="199">
          <cell r="I199">
            <v>42439.111296296294</v>
          </cell>
          <cell r="M199">
            <v>30.602730000000005</v>
          </cell>
          <cell r="N199">
            <v>2.012</v>
          </cell>
        </row>
        <row r="200">
          <cell r="I200">
            <v>42439.11824074074</v>
          </cell>
          <cell r="M200">
            <v>25.671990000000005</v>
          </cell>
          <cell r="N200">
            <v>1.929</v>
          </cell>
        </row>
        <row r="201">
          <cell r="I201">
            <v>42439.125185185185</v>
          </cell>
          <cell r="M201">
            <v>16.560840000000002</v>
          </cell>
          <cell r="N201">
            <v>1.837</v>
          </cell>
        </row>
        <row r="202">
          <cell r="I202">
            <v>42439.13212962963</v>
          </cell>
          <cell r="M202">
            <v>18.061500000000002</v>
          </cell>
          <cell r="N202">
            <v>1.7329999999999999</v>
          </cell>
        </row>
        <row r="203">
          <cell r="I203">
            <v>42439.139074074075</v>
          </cell>
          <cell r="M203">
            <v>19.133400000000002</v>
          </cell>
          <cell r="N203">
            <v>1.6279999999999999</v>
          </cell>
        </row>
        <row r="204">
          <cell r="I204">
            <v>42439.146018518521</v>
          </cell>
          <cell r="M204">
            <v>19.990920000000003</v>
          </cell>
          <cell r="N204">
            <v>1.5209999999999999</v>
          </cell>
        </row>
        <row r="205">
          <cell r="I205">
            <v>42439.152962962966</v>
          </cell>
          <cell r="M205">
            <v>30.388350000000003</v>
          </cell>
          <cell r="N205">
            <v>1.43</v>
          </cell>
        </row>
        <row r="206">
          <cell r="I206">
            <v>42439.159907407404</v>
          </cell>
          <cell r="M206">
            <v>32.853720000000003</v>
          </cell>
          <cell r="N206">
            <v>1.3379999999999999</v>
          </cell>
        </row>
        <row r="207">
          <cell r="I207">
            <v>42439.166851851849</v>
          </cell>
          <cell r="M207">
            <v>29.959590000000006</v>
          </cell>
          <cell r="N207">
            <v>1.24</v>
          </cell>
        </row>
        <row r="208">
          <cell r="I208">
            <v>42439.173796296294</v>
          </cell>
          <cell r="M208">
            <v>18.490260000000003</v>
          </cell>
          <cell r="N208">
            <v>1.125</v>
          </cell>
        </row>
        <row r="209">
          <cell r="I209">
            <v>42439.18074074074</v>
          </cell>
          <cell r="M209">
            <v>20.955630000000003</v>
          </cell>
          <cell r="N209">
            <v>1.016</v>
          </cell>
        </row>
        <row r="210">
          <cell r="I210">
            <v>42439.187685185185</v>
          </cell>
          <cell r="M210">
            <v>19.562160000000002</v>
          </cell>
          <cell r="N210">
            <v>0.89100000000000001</v>
          </cell>
        </row>
        <row r="211">
          <cell r="I211">
            <v>42439.19462962963</v>
          </cell>
          <cell r="M211">
            <v>18.597450000000002</v>
          </cell>
          <cell r="N211">
            <v>0.80600000000000005</v>
          </cell>
        </row>
        <row r="212">
          <cell r="I212">
            <v>42439.201574074075</v>
          </cell>
          <cell r="M212">
            <v>87.41343000000002</v>
          </cell>
          <cell r="N212">
            <v>0.7330000000000001</v>
          </cell>
        </row>
        <row r="213">
          <cell r="I213">
            <v>42439.208518518521</v>
          </cell>
          <cell r="M213">
            <v>55.578000000000003</v>
          </cell>
          <cell r="N213">
            <v>0.67300000000000004</v>
          </cell>
        </row>
        <row r="214">
          <cell r="I214">
            <v>42439.215462962966</v>
          </cell>
          <cell r="M214">
            <v>53.00544</v>
          </cell>
          <cell r="N214">
            <v>0.61699999999999999</v>
          </cell>
        </row>
        <row r="215">
          <cell r="I215">
            <v>42439.222407407404</v>
          </cell>
          <cell r="M215">
            <v>40.571400000000004</v>
          </cell>
          <cell r="N215">
            <v>0.57800000000000007</v>
          </cell>
        </row>
        <row r="216">
          <cell r="I216">
            <v>42439.229351851849</v>
          </cell>
          <cell r="M216">
            <v>32.74653</v>
          </cell>
          <cell r="N216">
            <v>0.55100000000000005</v>
          </cell>
        </row>
        <row r="217">
          <cell r="I217">
            <v>42439.236296296294</v>
          </cell>
          <cell r="M217">
            <v>31.889010000000003</v>
          </cell>
          <cell r="N217">
            <v>0.52900000000000003</v>
          </cell>
        </row>
        <row r="218">
          <cell r="I218">
            <v>42439.24324074074</v>
          </cell>
          <cell r="M218">
            <v>33.604050000000001</v>
          </cell>
          <cell r="N218">
            <v>0.51300000000000001</v>
          </cell>
        </row>
        <row r="219">
          <cell r="I219">
            <v>42439.250185185185</v>
          </cell>
          <cell r="M219">
            <v>34.247190000000003</v>
          </cell>
          <cell r="N219">
            <v>0.503</v>
          </cell>
        </row>
        <row r="220">
          <cell r="I220">
            <v>42439.25712962963</v>
          </cell>
          <cell r="M220">
            <v>35.104709999999997</v>
          </cell>
          <cell r="N220">
            <v>0.49299999999999999</v>
          </cell>
        </row>
        <row r="221">
          <cell r="I221">
            <v>42439.264074074075</v>
          </cell>
          <cell r="M221">
            <v>35.426280000000006</v>
          </cell>
          <cell r="N221">
            <v>0.48499999999999999</v>
          </cell>
        </row>
        <row r="222">
          <cell r="I222">
            <v>42439.271018518521</v>
          </cell>
          <cell r="M222">
            <v>43.572719999999997</v>
          </cell>
          <cell r="N222">
            <v>0.47799999999999998</v>
          </cell>
        </row>
        <row r="223">
          <cell r="I223">
            <v>42439.277962962966</v>
          </cell>
          <cell r="M223">
            <v>42.286440000000006</v>
          </cell>
          <cell r="N223">
            <v>0.47299999999999998</v>
          </cell>
        </row>
        <row r="224">
          <cell r="I224">
            <v>42439.284907407404</v>
          </cell>
          <cell r="M224">
            <v>38.21322</v>
          </cell>
          <cell r="N224">
            <v>0.46900000000000003</v>
          </cell>
        </row>
        <row r="225">
          <cell r="I225">
            <v>42439.291851851849</v>
          </cell>
          <cell r="M225">
            <v>38.534790000000001</v>
          </cell>
          <cell r="N225">
            <v>0.46600000000000003</v>
          </cell>
        </row>
        <row r="226">
          <cell r="I226">
            <v>42439.298796296294</v>
          </cell>
          <cell r="M226">
            <v>50.968830000000004</v>
          </cell>
          <cell r="N226">
            <v>0.46300000000000002</v>
          </cell>
        </row>
        <row r="227">
          <cell r="I227">
            <v>42439.30574074074</v>
          </cell>
          <cell r="M227">
            <v>36.069420000000001</v>
          </cell>
          <cell r="N227">
            <v>0.46100000000000002</v>
          </cell>
        </row>
        <row r="228">
          <cell r="I228">
            <v>42439.312685185185</v>
          </cell>
          <cell r="M228">
            <v>35.426280000000006</v>
          </cell>
          <cell r="N228">
            <v>0.46</v>
          </cell>
        </row>
        <row r="229">
          <cell r="I229">
            <v>42439.31962962963</v>
          </cell>
          <cell r="M229">
            <v>35.74785</v>
          </cell>
          <cell r="N229">
            <v>0.45900000000000002</v>
          </cell>
        </row>
        <row r="230">
          <cell r="I230">
            <v>42439.326574074075</v>
          </cell>
          <cell r="M230">
            <v>33.711240000000004</v>
          </cell>
          <cell r="N230">
            <v>0.45700000000000002</v>
          </cell>
        </row>
        <row r="231">
          <cell r="I231">
            <v>42439.333518518521</v>
          </cell>
          <cell r="M231">
            <v>34.568759999999997</v>
          </cell>
          <cell r="N231">
            <v>0.45700000000000002</v>
          </cell>
        </row>
        <row r="232">
          <cell r="I232">
            <v>42439.340462962966</v>
          </cell>
          <cell r="M232">
            <v>33.925620000000002</v>
          </cell>
          <cell r="N232">
            <v>0.45600000000000002</v>
          </cell>
        </row>
        <row r="233">
          <cell r="I233">
            <v>42439.347407407404</v>
          </cell>
          <cell r="M233">
            <v>33.389670000000002</v>
          </cell>
          <cell r="N233">
            <v>0.45500000000000002</v>
          </cell>
        </row>
        <row r="234">
          <cell r="I234">
            <v>42439.354351851849</v>
          </cell>
          <cell r="M234">
            <v>31.674630000000004</v>
          </cell>
          <cell r="N234">
            <v>0.45300000000000001</v>
          </cell>
        </row>
        <row r="235">
          <cell r="I235">
            <v>42439.361296296294</v>
          </cell>
          <cell r="M235">
            <v>31.353060000000003</v>
          </cell>
          <cell r="N235">
            <v>0.45400000000000001</v>
          </cell>
        </row>
        <row r="236">
          <cell r="I236">
            <v>42439.36824074074</v>
          </cell>
          <cell r="M236">
            <v>34.247190000000003</v>
          </cell>
          <cell r="N236">
            <v>0.45300000000000001</v>
          </cell>
        </row>
        <row r="237">
          <cell r="I237">
            <v>42439.375185185185</v>
          </cell>
          <cell r="M237">
            <v>31.245870000000004</v>
          </cell>
          <cell r="N237">
            <v>0.45300000000000001</v>
          </cell>
        </row>
        <row r="238">
          <cell r="I238">
            <v>42439.38212962963</v>
          </cell>
          <cell r="M238">
            <v>33.28248</v>
          </cell>
          <cell r="N238">
            <v>0.45300000000000001</v>
          </cell>
        </row>
        <row r="239">
          <cell r="I239">
            <v>42439.389074074075</v>
          </cell>
          <cell r="M239">
            <v>31.138680000000004</v>
          </cell>
          <cell r="N239">
            <v>0.45400000000000001</v>
          </cell>
        </row>
        <row r="240">
          <cell r="I240">
            <v>42439.396018518521</v>
          </cell>
          <cell r="M240">
            <v>33.175290000000004</v>
          </cell>
          <cell r="N240">
            <v>0.45300000000000001</v>
          </cell>
        </row>
        <row r="241">
          <cell r="I241">
            <v>42439.402962962966</v>
          </cell>
          <cell r="M241">
            <v>30.709920000000004</v>
          </cell>
          <cell r="N241">
            <v>0.45200000000000001</v>
          </cell>
        </row>
        <row r="242">
          <cell r="I242">
            <v>42439.409907407404</v>
          </cell>
          <cell r="M242">
            <v>31.460250000000006</v>
          </cell>
          <cell r="N242">
            <v>0.45100000000000001</v>
          </cell>
        </row>
        <row r="243">
          <cell r="I243">
            <v>42439.416851851849</v>
          </cell>
          <cell r="M243">
            <v>33.496859999999998</v>
          </cell>
          <cell r="N243">
            <v>0.45500000000000002</v>
          </cell>
        </row>
        <row r="244">
          <cell r="I244">
            <v>42439.423796296294</v>
          </cell>
          <cell r="M244">
            <v>33.068100000000001</v>
          </cell>
          <cell r="N244">
            <v>0.61899999999999999</v>
          </cell>
        </row>
        <row r="245">
          <cell r="I245">
            <v>42439.43074074074</v>
          </cell>
          <cell r="M245">
            <v>31.031490000000005</v>
          </cell>
          <cell r="N245">
            <v>0.85000000000000009</v>
          </cell>
        </row>
        <row r="246">
          <cell r="I246">
            <v>42439.437685185185</v>
          </cell>
          <cell r="M246">
            <v>31.781820000000003</v>
          </cell>
          <cell r="N246">
            <v>1.0209999999999999</v>
          </cell>
        </row>
        <row r="247">
          <cell r="I247">
            <v>42439.44462962963</v>
          </cell>
          <cell r="M247">
            <v>31.353060000000003</v>
          </cell>
          <cell r="N247">
            <v>1.167</v>
          </cell>
        </row>
        <row r="248">
          <cell r="I248">
            <v>42439.451574074075</v>
          </cell>
          <cell r="M248">
            <v>34.783140000000003</v>
          </cell>
          <cell r="N248">
            <v>1.2969999999999999</v>
          </cell>
        </row>
        <row r="249">
          <cell r="I249">
            <v>42439.458518518521</v>
          </cell>
          <cell r="M249">
            <v>35.533469999999994</v>
          </cell>
          <cell r="N249">
            <v>1.413</v>
          </cell>
        </row>
        <row r="250">
          <cell r="I250">
            <v>42439.465462962966</v>
          </cell>
          <cell r="M250">
            <v>39.392310000000002</v>
          </cell>
          <cell r="N250">
            <v>1.5449999999999999</v>
          </cell>
        </row>
        <row r="251">
          <cell r="I251">
            <v>42439.472407407404</v>
          </cell>
          <cell r="M251">
            <v>45.930900000000001</v>
          </cell>
          <cell r="N251">
            <v>1.67</v>
          </cell>
        </row>
        <row r="252">
          <cell r="I252">
            <v>42439.479351851849</v>
          </cell>
          <cell r="M252">
            <v>69.512700000000009</v>
          </cell>
          <cell r="N252">
            <v>1.8009999999999999</v>
          </cell>
        </row>
        <row r="253">
          <cell r="I253">
            <v>42439.486296296294</v>
          </cell>
          <cell r="M253">
            <v>90.843510000000023</v>
          </cell>
          <cell r="N253">
            <v>1.9350000000000001</v>
          </cell>
        </row>
        <row r="254">
          <cell r="I254">
            <v>42439.49324074074</v>
          </cell>
          <cell r="M254">
            <v>85.269630000000021</v>
          </cell>
          <cell r="N254">
            <v>2.0529999999999999</v>
          </cell>
        </row>
        <row r="255">
          <cell r="I255">
            <v>42439.500185185185</v>
          </cell>
          <cell r="M255">
            <v>64.796340000000015</v>
          </cell>
          <cell r="N255">
            <v>2.153</v>
          </cell>
        </row>
        <row r="256">
          <cell r="I256">
            <v>42439.50712962963</v>
          </cell>
          <cell r="M256">
            <v>80.874840000000006</v>
          </cell>
          <cell r="N256">
            <v>2.242</v>
          </cell>
        </row>
        <row r="257">
          <cell r="I257">
            <v>42439.514074074075</v>
          </cell>
          <cell r="M257">
            <v>52.147919999999999</v>
          </cell>
          <cell r="N257">
            <v>2.3240000000000003</v>
          </cell>
        </row>
        <row r="258">
          <cell r="I258">
            <v>42439.521018518521</v>
          </cell>
          <cell r="M258">
            <v>27.172650000000004</v>
          </cell>
          <cell r="N258">
            <v>2.3980000000000001</v>
          </cell>
        </row>
        <row r="259">
          <cell r="I259">
            <v>42439.527962962966</v>
          </cell>
          <cell r="M259">
            <v>34.354380000000006</v>
          </cell>
          <cell r="N259">
            <v>2.4620000000000002</v>
          </cell>
        </row>
        <row r="260">
          <cell r="I260">
            <v>42439.534907407404</v>
          </cell>
          <cell r="M260">
            <v>33.496859999999998</v>
          </cell>
          <cell r="N260">
            <v>2.524</v>
          </cell>
        </row>
        <row r="261">
          <cell r="I261">
            <v>42439.541851851849</v>
          </cell>
          <cell r="M261">
            <v>62.009399999999999</v>
          </cell>
          <cell r="N261">
            <v>2.5700000000000003</v>
          </cell>
        </row>
        <row r="262">
          <cell r="I262">
            <v>42439.548796296294</v>
          </cell>
          <cell r="M262">
            <v>65.868240000000014</v>
          </cell>
          <cell r="N262">
            <v>2.6070000000000002</v>
          </cell>
        </row>
        <row r="263">
          <cell r="I263">
            <v>42439.55574074074</v>
          </cell>
          <cell r="M263">
            <v>56.113950000000003</v>
          </cell>
          <cell r="N263">
            <v>2.6310000000000002</v>
          </cell>
        </row>
        <row r="264">
          <cell r="I264">
            <v>42439.562685185185</v>
          </cell>
          <cell r="M264">
            <v>63.081300000000006</v>
          </cell>
          <cell r="N264">
            <v>2.6350000000000002</v>
          </cell>
        </row>
        <row r="265">
          <cell r="I265">
            <v>42439.56962962963</v>
          </cell>
          <cell r="M265">
            <v>66.297000000000011</v>
          </cell>
          <cell r="N265">
            <v>2.6120000000000001</v>
          </cell>
        </row>
        <row r="266">
          <cell r="I266">
            <v>42439.576574074075</v>
          </cell>
          <cell r="M266">
            <v>56.435519999999997</v>
          </cell>
          <cell r="N266">
            <v>2.56</v>
          </cell>
        </row>
        <row r="267">
          <cell r="I267">
            <v>42439.583518518521</v>
          </cell>
          <cell r="M267">
            <v>49.039409999999997</v>
          </cell>
          <cell r="N267">
            <v>2.5060000000000002</v>
          </cell>
        </row>
        <row r="268">
          <cell r="I268">
            <v>42439.590462962966</v>
          </cell>
          <cell r="M268">
            <v>57.936180000000007</v>
          </cell>
          <cell r="N268">
            <v>2.4480000000000004</v>
          </cell>
        </row>
        <row r="269">
          <cell r="I269">
            <v>42439.597407407404</v>
          </cell>
          <cell r="M269">
            <v>65.010720000000006</v>
          </cell>
          <cell r="N269">
            <v>2.3800000000000003</v>
          </cell>
        </row>
        <row r="270">
          <cell r="I270">
            <v>42439.604351851849</v>
          </cell>
          <cell r="M270">
            <v>42.286440000000006</v>
          </cell>
          <cell r="N270">
            <v>2.3130000000000002</v>
          </cell>
        </row>
        <row r="271">
          <cell r="I271">
            <v>42439.611296296294</v>
          </cell>
          <cell r="M271">
            <v>36.069420000000001</v>
          </cell>
          <cell r="N271">
            <v>2.2400000000000002</v>
          </cell>
        </row>
        <row r="272">
          <cell r="I272">
            <v>42439.61824074074</v>
          </cell>
          <cell r="M272">
            <v>56.757090000000005</v>
          </cell>
          <cell r="N272">
            <v>2.165</v>
          </cell>
        </row>
        <row r="273">
          <cell r="I273">
            <v>42439.625185185185</v>
          </cell>
          <cell r="M273">
            <v>38.749169999999999</v>
          </cell>
          <cell r="N273">
            <v>2.0870000000000002</v>
          </cell>
        </row>
        <row r="274">
          <cell r="I274">
            <v>42439.63212962963</v>
          </cell>
          <cell r="M274">
            <v>24.278520000000004</v>
          </cell>
          <cell r="N274">
            <v>2.004</v>
          </cell>
        </row>
        <row r="275">
          <cell r="I275">
            <v>42439.639074074075</v>
          </cell>
          <cell r="M275">
            <v>17.311170000000004</v>
          </cell>
          <cell r="N275">
            <v>1.91</v>
          </cell>
        </row>
        <row r="276">
          <cell r="I276">
            <v>42439.646018518521</v>
          </cell>
          <cell r="M276">
            <v>20.419680000000003</v>
          </cell>
          <cell r="N276">
            <v>1.804</v>
          </cell>
        </row>
        <row r="277">
          <cell r="I277">
            <v>42439.652962962966</v>
          </cell>
          <cell r="M277">
            <v>19.133400000000002</v>
          </cell>
          <cell r="N277">
            <v>1.6990000000000001</v>
          </cell>
        </row>
        <row r="278">
          <cell r="I278">
            <v>42439.659907407404</v>
          </cell>
          <cell r="M278">
            <v>21.491580000000003</v>
          </cell>
          <cell r="N278">
            <v>1.5939999999999999</v>
          </cell>
        </row>
        <row r="279">
          <cell r="I279">
            <v>42439.666851851849</v>
          </cell>
          <cell r="M279">
            <v>25.564800000000002</v>
          </cell>
          <cell r="N279">
            <v>1.504</v>
          </cell>
        </row>
        <row r="280">
          <cell r="I280">
            <v>42439.673796296294</v>
          </cell>
          <cell r="M280">
            <v>27.708600000000004</v>
          </cell>
          <cell r="N280">
            <v>1.409</v>
          </cell>
        </row>
        <row r="281">
          <cell r="I281">
            <v>42439.68074074074</v>
          </cell>
          <cell r="M281">
            <v>20.098110000000002</v>
          </cell>
          <cell r="N281">
            <v>1.31</v>
          </cell>
        </row>
        <row r="282">
          <cell r="I282">
            <v>42439.687685185185</v>
          </cell>
          <cell r="M282">
            <v>22.241910000000001</v>
          </cell>
          <cell r="N282">
            <v>1.1890000000000001</v>
          </cell>
        </row>
        <row r="283">
          <cell r="I283">
            <v>42439.69462962963</v>
          </cell>
          <cell r="M283">
            <v>17.203980000000001</v>
          </cell>
          <cell r="N283">
            <v>1.083</v>
          </cell>
        </row>
        <row r="284">
          <cell r="I284">
            <v>42439.701574074075</v>
          </cell>
          <cell r="M284">
            <v>18.275880000000001</v>
          </cell>
          <cell r="N284">
            <v>0.95700000000000007</v>
          </cell>
        </row>
        <row r="285">
          <cell r="I285">
            <v>42439.708518518521</v>
          </cell>
          <cell r="M285">
            <v>18.919020000000003</v>
          </cell>
          <cell r="N285">
            <v>0.87400000000000011</v>
          </cell>
        </row>
        <row r="286">
          <cell r="I286">
            <v>42439.715462962966</v>
          </cell>
          <cell r="M286">
            <v>62.759730000000005</v>
          </cell>
          <cell r="N286">
            <v>0.80200000000000005</v>
          </cell>
        </row>
        <row r="287">
          <cell r="I287">
            <v>42439.722407407404</v>
          </cell>
          <cell r="M287">
            <v>119.35605000000001</v>
          </cell>
          <cell r="N287">
            <v>0.74399999999999999</v>
          </cell>
        </row>
        <row r="288">
          <cell r="I288">
            <v>42439.729351851849</v>
          </cell>
          <cell r="M288">
            <v>41.643300000000004</v>
          </cell>
          <cell r="N288">
            <v>0.68900000000000006</v>
          </cell>
        </row>
        <row r="289">
          <cell r="I289">
            <v>42439.736296296294</v>
          </cell>
          <cell r="M289">
            <v>37.891649999999998</v>
          </cell>
          <cell r="N289">
            <v>0.65</v>
          </cell>
        </row>
        <row r="290">
          <cell r="I290">
            <v>42439.74324074074</v>
          </cell>
          <cell r="M290">
            <v>33.604050000000001</v>
          </cell>
          <cell r="N290">
            <v>0.621</v>
          </cell>
        </row>
        <row r="291">
          <cell r="I291">
            <v>42439.750185185185</v>
          </cell>
          <cell r="M291">
            <v>34.568759999999997</v>
          </cell>
          <cell r="N291">
            <v>0.60600000000000009</v>
          </cell>
        </row>
        <row r="292">
          <cell r="I292">
            <v>42439.75712962963</v>
          </cell>
          <cell r="M292">
            <v>41.21454</v>
          </cell>
          <cell r="N292">
            <v>0.58499999999999996</v>
          </cell>
        </row>
        <row r="293">
          <cell r="I293">
            <v>42439.764074074075</v>
          </cell>
          <cell r="M293">
            <v>35.855040000000002</v>
          </cell>
          <cell r="N293">
            <v>0.57000000000000006</v>
          </cell>
        </row>
        <row r="294">
          <cell r="I294">
            <v>42439.771018518521</v>
          </cell>
          <cell r="M294">
            <v>34.568759999999997</v>
          </cell>
          <cell r="N294">
            <v>0.56200000000000006</v>
          </cell>
        </row>
        <row r="295">
          <cell r="I295">
            <v>42439.777962962966</v>
          </cell>
          <cell r="M295">
            <v>36.390990000000002</v>
          </cell>
          <cell r="N295">
            <v>0.55500000000000005</v>
          </cell>
        </row>
        <row r="296">
          <cell r="I296">
            <v>42439.784907407404</v>
          </cell>
          <cell r="M296">
            <v>35.855040000000002</v>
          </cell>
          <cell r="N296">
            <v>0.55000000000000004</v>
          </cell>
        </row>
        <row r="297">
          <cell r="I297">
            <v>42439.791851851849</v>
          </cell>
          <cell r="M297">
            <v>37.034130000000005</v>
          </cell>
          <cell r="N297">
            <v>0.54500000000000004</v>
          </cell>
        </row>
        <row r="298">
          <cell r="I298">
            <v>42439.798796296294</v>
          </cell>
          <cell r="M298">
            <v>34.890330000000006</v>
          </cell>
          <cell r="N298">
            <v>0.54</v>
          </cell>
        </row>
        <row r="299">
          <cell r="I299">
            <v>42439.80574074074</v>
          </cell>
          <cell r="M299">
            <v>34.461569999999995</v>
          </cell>
          <cell r="N299">
            <v>0.53600000000000003</v>
          </cell>
        </row>
        <row r="300">
          <cell r="I300">
            <v>42439.812685185185</v>
          </cell>
          <cell r="M300">
            <v>35.962230000000005</v>
          </cell>
          <cell r="N300">
            <v>0.53200000000000003</v>
          </cell>
        </row>
        <row r="301">
          <cell r="I301">
            <v>42439.81962962963</v>
          </cell>
          <cell r="M301">
            <v>33.068100000000001</v>
          </cell>
          <cell r="N301">
            <v>0.52900000000000003</v>
          </cell>
        </row>
        <row r="302">
          <cell r="I302">
            <v>42439.826574074075</v>
          </cell>
          <cell r="M302">
            <v>31.889010000000003</v>
          </cell>
          <cell r="N302">
            <v>0.52800000000000002</v>
          </cell>
        </row>
        <row r="303">
          <cell r="I303">
            <v>42439.833518518521</v>
          </cell>
          <cell r="M303">
            <v>33.068100000000001</v>
          </cell>
          <cell r="N303">
            <v>0.52500000000000002</v>
          </cell>
        </row>
        <row r="304">
          <cell r="I304">
            <v>42439.840462962966</v>
          </cell>
          <cell r="M304">
            <v>32.317770000000003</v>
          </cell>
          <cell r="N304">
            <v>0.52300000000000002</v>
          </cell>
        </row>
        <row r="305">
          <cell r="I305">
            <v>42439.847407407404</v>
          </cell>
          <cell r="M305">
            <v>31.353060000000003</v>
          </cell>
          <cell r="N305">
            <v>0.52200000000000002</v>
          </cell>
        </row>
        <row r="306">
          <cell r="I306">
            <v>42439.854351851849</v>
          </cell>
          <cell r="M306">
            <v>29.209260000000004</v>
          </cell>
          <cell r="N306">
            <v>0.52</v>
          </cell>
        </row>
        <row r="307">
          <cell r="I307">
            <v>42439.861296296294</v>
          </cell>
          <cell r="M307">
            <v>30.173970000000004</v>
          </cell>
          <cell r="N307">
            <v>0.51900000000000002</v>
          </cell>
        </row>
        <row r="308">
          <cell r="I308">
            <v>42439.86824074074</v>
          </cell>
          <cell r="M308">
            <v>28.351740000000007</v>
          </cell>
          <cell r="N308">
            <v>0.51800000000000002</v>
          </cell>
        </row>
        <row r="309">
          <cell r="I309">
            <v>42439.875185185185</v>
          </cell>
          <cell r="M309">
            <v>27.708600000000004</v>
          </cell>
          <cell r="N309">
            <v>0.51600000000000001</v>
          </cell>
        </row>
        <row r="310">
          <cell r="I310">
            <v>42439.88212962963</v>
          </cell>
          <cell r="M310">
            <v>26.529510000000002</v>
          </cell>
          <cell r="N310">
            <v>0.51400000000000001</v>
          </cell>
        </row>
        <row r="311">
          <cell r="I311">
            <v>42439.889074074075</v>
          </cell>
          <cell r="M311">
            <v>28.887690000000006</v>
          </cell>
          <cell r="N311">
            <v>0.51300000000000001</v>
          </cell>
        </row>
        <row r="312">
          <cell r="I312">
            <v>42439.896018518521</v>
          </cell>
          <cell r="M312">
            <v>27.172650000000004</v>
          </cell>
          <cell r="N312">
            <v>0.51100000000000001</v>
          </cell>
        </row>
        <row r="313">
          <cell r="I313">
            <v>42439.902962962966</v>
          </cell>
          <cell r="M313">
            <v>25.028850000000002</v>
          </cell>
          <cell r="N313">
            <v>0.51200000000000001</v>
          </cell>
        </row>
        <row r="314">
          <cell r="I314">
            <v>42439.909907407404</v>
          </cell>
          <cell r="M314">
            <v>25.671990000000005</v>
          </cell>
          <cell r="N314">
            <v>0.50900000000000001</v>
          </cell>
        </row>
        <row r="315">
          <cell r="I315">
            <v>42439.916851851849</v>
          </cell>
          <cell r="M315">
            <v>26.958270000000006</v>
          </cell>
          <cell r="N315">
            <v>0.50900000000000001</v>
          </cell>
        </row>
        <row r="316">
          <cell r="I316">
            <v>42439.923796296294</v>
          </cell>
          <cell r="M316">
            <v>30.817110000000003</v>
          </cell>
          <cell r="N316">
            <v>0.50700000000000001</v>
          </cell>
        </row>
        <row r="317">
          <cell r="I317">
            <v>42439.93074074074</v>
          </cell>
          <cell r="M317">
            <v>25.457610000000003</v>
          </cell>
          <cell r="N317">
            <v>0.50700000000000001</v>
          </cell>
        </row>
        <row r="318">
          <cell r="I318">
            <v>42439.937685185185</v>
          </cell>
          <cell r="M318">
            <v>25.457610000000003</v>
          </cell>
          <cell r="N318">
            <v>0.57000000000000006</v>
          </cell>
        </row>
        <row r="319">
          <cell r="I319">
            <v>42439.94462962963</v>
          </cell>
          <cell r="M319">
            <v>26.100750000000005</v>
          </cell>
          <cell r="N319">
            <v>0.83299999999999996</v>
          </cell>
        </row>
        <row r="320">
          <cell r="I320">
            <v>42439.951574074075</v>
          </cell>
          <cell r="M320">
            <v>28.994880000000002</v>
          </cell>
          <cell r="N320">
            <v>1.0349999999999999</v>
          </cell>
        </row>
        <row r="321">
          <cell r="I321">
            <v>42439.958518518521</v>
          </cell>
          <cell r="M321">
            <v>31.460250000000006</v>
          </cell>
          <cell r="N321">
            <v>1.198</v>
          </cell>
        </row>
        <row r="322">
          <cell r="I322">
            <v>42439.965462962966</v>
          </cell>
          <cell r="M322">
            <v>30.173970000000004</v>
          </cell>
          <cell r="N322">
            <v>1.335</v>
          </cell>
        </row>
        <row r="323">
          <cell r="I323">
            <v>42439.972407407404</v>
          </cell>
          <cell r="M323">
            <v>29.530830000000002</v>
          </cell>
          <cell r="N323">
            <v>1.458</v>
          </cell>
        </row>
        <row r="324">
          <cell r="I324">
            <v>42439.979351851849</v>
          </cell>
          <cell r="M324">
            <v>43.14396</v>
          </cell>
          <cell r="N324">
            <v>1.593</v>
          </cell>
        </row>
        <row r="325">
          <cell r="I325">
            <v>42439.986296296294</v>
          </cell>
          <cell r="M325">
            <v>55.256430000000002</v>
          </cell>
          <cell r="N325">
            <v>1.728</v>
          </cell>
        </row>
        <row r="326">
          <cell r="I326">
            <v>42439.99324074074</v>
          </cell>
          <cell r="M326">
            <v>84.733680000000021</v>
          </cell>
          <cell r="N326">
            <v>1.861</v>
          </cell>
        </row>
        <row r="327">
          <cell r="I327">
            <v>42440.000185185185</v>
          </cell>
          <cell r="M327">
            <v>82.053930000000008</v>
          </cell>
          <cell r="N327">
            <v>2.004</v>
          </cell>
        </row>
        <row r="328">
          <cell r="I328">
            <v>42440.00712962963</v>
          </cell>
          <cell r="M328">
            <v>74.014680000000013</v>
          </cell>
          <cell r="N328">
            <v>2.13</v>
          </cell>
        </row>
        <row r="329">
          <cell r="I329">
            <v>42440.014074074075</v>
          </cell>
          <cell r="M329">
            <v>52.040730000000003</v>
          </cell>
          <cell r="N329">
            <v>2.238</v>
          </cell>
        </row>
        <row r="330">
          <cell r="I330">
            <v>42440.021018518521</v>
          </cell>
          <cell r="M330">
            <v>43.894290000000005</v>
          </cell>
          <cell r="N330">
            <v>2.3370000000000002</v>
          </cell>
        </row>
        <row r="331">
          <cell r="I331">
            <v>42440.027962962966</v>
          </cell>
          <cell r="M331">
            <v>34.890330000000006</v>
          </cell>
          <cell r="N331">
            <v>2.4250000000000003</v>
          </cell>
        </row>
        <row r="332">
          <cell r="I332">
            <v>42440.034907407404</v>
          </cell>
          <cell r="M332">
            <v>33.496859999999998</v>
          </cell>
          <cell r="N332">
            <v>2.5090000000000003</v>
          </cell>
        </row>
        <row r="333">
          <cell r="I333">
            <v>42440.041851851849</v>
          </cell>
          <cell r="M333">
            <v>36.498180000000005</v>
          </cell>
          <cell r="N333">
            <v>2.5880000000000001</v>
          </cell>
        </row>
        <row r="334">
          <cell r="I334">
            <v>42440.048796296294</v>
          </cell>
          <cell r="M334">
            <v>40.571400000000004</v>
          </cell>
          <cell r="N334">
            <v>2.6590000000000003</v>
          </cell>
        </row>
        <row r="335">
          <cell r="I335">
            <v>42440.05574074074</v>
          </cell>
          <cell r="M335">
            <v>29.959590000000006</v>
          </cell>
          <cell r="N335">
            <v>2.7170000000000001</v>
          </cell>
        </row>
        <row r="336">
          <cell r="I336">
            <v>42440.062685185185</v>
          </cell>
          <cell r="M336">
            <v>33.068100000000001</v>
          </cell>
          <cell r="N336">
            <v>2.7680000000000002</v>
          </cell>
        </row>
        <row r="337">
          <cell r="I337">
            <v>42440.06962962963</v>
          </cell>
          <cell r="M337">
            <v>36.069420000000001</v>
          </cell>
          <cell r="N337">
            <v>2.8010000000000002</v>
          </cell>
        </row>
        <row r="338">
          <cell r="I338">
            <v>42440.076574074075</v>
          </cell>
          <cell r="M338">
            <v>28.673310000000001</v>
          </cell>
          <cell r="N338">
            <v>2.8180000000000001</v>
          </cell>
        </row>
        <row r="339">
          <cell r="I339">
            <v>42440.083518518521</v>
          </cell>
          <cell r="M339">
            <v>26.315130000000003</v>
          </cell>
          <cell r="N339">
            <v>2.8080000000000003</v>
          </cell>
        </row>
        <row r="340">
          <cell r="I340">
            <v>42440.090462962966</v>
          </cell>
          <cell r="M340">
            <v>23.635380000000001</v>
          </cell>
          <cell r="N340">
            <v>2.7670000000000003</v>
          </cell>
        </row>
        <row r="341">
          <cell r="I341">
            <v>42440.097407407404</v>
          </cell>
          <cell r="M341">
            <v>19.776540000000004</v>
          </cell>
          <cell r="N341">
            <v>2.7110000000000003</v>
          </cell>
        </row>
        <row r="342">
          <cell r="I342">
            <v>42440.104351851849</v>
          </cell>
          <cell r="M342">
            <v>48.289080000000006</v>
          </cell>
          <cell r="N342">
            <v>2.6510000000000002</v>
          </cell>
        </row>
        <row r="343">
          <cell r="I343">
            <v>42440.111296296294</v>
          </cell>
          <cell r="M343">
            <v>36.605370000000001</v>
          </cell>
          <cell r="N343">
            <v>2.5830000000000002</v>
          </cell>
        </row>
        <row r="344">
          <cell r="I344">
            <v>42440.11824074074</v>
          </cell>
          <cell r="M344">
            <v>38.106030000000004</v>
          </cell>
          <cell r="N344">
            <v>2.516</v>
          </cell>
        </row>
        <row r="345">
          <cell r="I345">
            <v>42440.125185185185</v>
          </cell>
          <cell r="M345">
            <v>43.036769999999997</v>
          </cell>
          <cell r="N345">
            <v>2.4400000000000004</v>
          </cell>
        </row>
        <row r="346">
          <cell r="I346">
            <v>42440.13212962963</v>
          </cell>
          <cell r="M346">
            <v>33.068100000000001</v>
          </cell>
          <cell r="N346">
            <v>2.3580000000000001</v>
          </cell>
        </row>
        <row r="347">
          <cell r="I347">
            <v>42440.139074074075</v>
          </cell>
          <cell r="M347">
            <v>46.681230000000006</v>
          </cell>
          <cell r="N347">
            <v>2.2810000000000001</v>
          </cell>
        </row>
        <row r="348">
          <cell r="I348">
            <v>42440.146018518521</v>
          </cell>
          <cell r="M348">
            <v>23.099430000000002</v>
          </cell>
          <cell r="N348">
            <v>2.2010000000000001</v>
          </cell>
        </row>
        <row r="349">
          <cell r="I349">
            <v>42440.152962962966</v>
          </cell>
          <cell r="M349">
            <v>26.315130000000003</v>
          </cell>
          <cell r="N349">
            <v>2.1179999999999999</v>
          </cell>
        </row>
        <row r="350">
          <cell r="I350">
            <v>42440.159907407404</v>
          </cell>
          <cell r="M350">
            <v>35.104709999999997</v>
          </cell>
          <cell r="N350">
            <v>2.032</v>
          </cell>
        </row>
        <row r="351">
          <cell r="I351">
            <v>42440.166851851849</v>
          </cell>
          <cell r="M351">
            <v>27.279840000000004</v>
          </cell>
          <cell r="N351">
            <v>1.9339999999999999</v>
          </cell>
        </row>
        <row r="352">
          <cell r="I352">
            <v>42440.173796296294</v>
          </cell>
          <cell r="M352">
            <v>15.060180000000001</v>
          </cell>
          <cell r="N352">
            <v>1.827</v>
          </cell>
        </row>
        <row r="353">
          <cell r="I353">
            <v>42440.18074074074</v>
          </cell>
          <cell r="M353">
            <v>15.274560000000001</v>
          </cell>
          <cell r="N353">
            <v>1.7249999999999999</v>
          </cell>
        </row>
        <row r="354">
          <cell r="I354">
            <v>42440.187685185185</v>
          </cell>
          <cell r="M354">
            <v>13.666710000000002</v>
          </cell>
          <cell r="N354">
            <v>1.6199999999999999</v>
          </cell>
        </row>
        <row r="355">
          <cell r="I355">
            <v>42440.19462962963</v>
          </cell>
          <cell r="M355">
            <v>18.919020000000003</v>
          </cell>
          <cell r="N355">
            <v>1.53</v>
          </cell>
        </row>
        <row r="356">
          <cell r="I356">
            <v>42440.201574074075</v>
          </cell>
          <cell r="M356">
            <v>20.205300000000005</v>
          </cell>
          <cell r="N356">
            <v>1.4359999999999999</v>
          </cell>
        </row>
        <row r="357">
          <cell r="I357">
            <v>42440.208518518521</v>
          </cell>
          <cell r="M357">
            <v>19.776540000000004</v>
          </cell>
          <cell r="N357">
            <v>1.335</v>
          </cell>
        </row>
        <row r="358">
          <cell r="I358">
            <v>42440.215462962966</v>
          </cell>
          <cell r="M358">
            <v>21.384390000000003</v>
          </cell>
          <cell r="N358">
            <v>1.2130000000000001</v>
          </cell>
        </row>
        <row r="359">
          <cell r="I359">
            <v>42440.222407407404</v>
          </cell>
          <cell r="M359">
            <v>18.811830000000004</v>
          </cell>
          <cell r="N359">
            <v>1.105</v>
          </cell>
        </row>
        <row r="360">
          <cell r="I360">
            <v>42440.229351851849</v>
          </cell>
          <cell r="M360">
            <v>29.423640000000006</v>
          </cell>
          <cell r="N360">
            <v>0.98599999999999999</v>
          </cell>
        </row>
        <row r="361">
          <cell r="I361">
            <v>42440.236296296294</v>
          </cell>
          <cell r="M361">
            <v>21.813150000000004</v>
          </cell>
          <cell r="N361">
            <v>0.89999999999999991</v>
          </cell>
        </row>
        <row r="362">
          <cell r="I362">
            <v>42440.24324074074</v>
          </cell>
          <cell r="M362">
            <v>74.872200000000007</v>
          </cell>
          <cell r="N362">
            <v>0.83400000000000007</v>
          </cell>
        </row>
        <row r="363">
          <cell r="I363">
            <v>42440.250185185185</v>
          </cell>
          <cell r="M363">
            <v>34.568759999999997</v>
          </cell>
          <cell r="N363">
            <v>0.76800000000000002</v>
          </cell>
        </row>
        <row r="364">
          <cell r="I364">
            <v>42440.25712962963</v>
          </cell>
          <cell r="M364">
            <v>30.388350000000003</v>
          </cell>
          <cell r="N364">
            <v>0.71500000000000008</v>
          </cell>
        </row>
        <row r="365">
          <cell r="I365">
            <v>42440.264074074075</v>
          </cell>
          <cell r="M365">
            <v>23.849760000000003</v>
          </cell>
          <cell r="N365">
            <v>0.67700000000000005</v>
          </cell>
        </row>
        <row r="366">
          <cell r="I366">
            <v>42440.271018518521</v>
          </cell>
          <cell r="M366">
            <v>29.316450000000003</v>
          </cell>
          <cell r="N366">
            <v>0.64600000000000002</v>
          </cell>
        </row>
        <row r="367">
          <cell r="I367">
            <v>42440.277962962966</v>
          </cell>
          <cell r="M367">
            <v>24.600090000000005</v>
          </cell>
          <cell r="N367">
            <v>0.624</v>
          </cell>
        </row>
        <row r="368">
          <cell r="I368">
            <v>42440.284907407404</v>
          </cell>
          <cell r="M368">
            <v>26.743890000000004</v>
          </cell>
          <cell r="N368">
            <v>0.6080000000000001</v>
          </cell>
        </row>
        <row r="369">
          <cell r="I369">
            <v>42440.291851851849</v>
          </cell>
          <cell r="M369">
            <v>25.993560000000002</v>
          </cell>
          <cell r="N369">
            <v>0.59400000000000008</v>
          </cell>
        </row>
        <row r="370">
          <cell r="I370">
            <v>42440.298796296294</v>
          </cell>
          <cell r="M370">
            <v>23.099430000000002</v>
          </cell>
          <cell r="N370">
            <v>0.58400000000000007</v>
          </cell>
        </row>
        <row r="371">
          <cell r="I371">
            <v>42440.30574074074</v>
          </cell>
          <cell r="M371">
            <v>21.491580000000003</v>
          </cell>
          <cell r="N371">
            <v>0.57699999999999996</v>
          </cell>
        </row>
        <row r="372">
          <cell r="I372">
            <v>42440.312685185185</v>
          </cell>
          <cell r="M372">
            <v>21.384390000000003</v>
          </cell>
          <cell r="N372">
            <v>0.56899999999999995</v>
          </cell>
        </row>
        <row r="373">
          <cell r="I373">
            <v>42440.31962962963</v>
          </cell>
          <cell r="M373">
            <v>22.456290000000006</v>
          </cell>
          <cell r="N373">
            <v>0.56400000000000006</v>
          </cell>
        </row>
        <row r="374">
          <cell r="I374">
            <v>42440.326574074075</v>
          </cell>
          <cell r="M374">
            <v>22.349100000000004</v>
          </cell>
          <cell r="N374">
            <v>0.55900000000000005</v>
          </cell>
        </row>
        <row r="375">
          <cell r="I375">
            <v>42440.333518518521</v>
          </cell>
          <cell r="M375">
            <v>37.891649999999998</v>
          </cell>
          <cell r="N375">
            <v>0.55600000000000005</v>
          </cell>
        </row>
        <row r="376">
          <cell r="I376">
            <v>42440.340462962966</v>
          </cell>
          <cell r="M376">
            <v>26.743890000000004</v>
          </cell>
          <cell r="N376">
            <v>0.55100000000000005</v>
          </cell>
        </row>
        <row r="377">
          <cell r="I377">
            <v>42440.347407407404</v>
          </cell>
          <cell r="M377">
            <v>19.454970000000003</v>
          </cell>
          <cell r="N377">
            <v>0.54700000000000004</v>
          </cell>
        </row>
        <row r="378">
          <cell r="I378">
            <v>42440.354351851849</v>
          </cell>
          <cell r="M378">
            <v>22.670670000000005</v>
          </cell>
          <cell r="N378">
            <v>0.54400000000000004</v>
          </cell>
        </row>
        <row r="379">
          <cell r="I379">
            <v>42440.361296296294</v>
          </cell>
          <cell r="M379">
            <v>20.419680000000003</v>
          </cell>
          <cell r="N379">
            <v>0.54</v>
          </cell>
        </row>
        <row r="380">
          <cell r="I380">
            <v>42440.36824074074</v>
          </cell>
          <cell r="M380">
            <v>24.492900000000002</v>
          </cell>
          <cell r="N380">
            <v>0.53700000000000003</v>
          </cell>
        </row>
      </sheetData>
      <sheetData sheetId="5">
        <row r="1630">
          <cell r="H1630">
            <v>3.4670000000000001</v>
          </cell>
          <cell r="I1630">
            <v>205.2</v>
          </cell>
          <cell r="N1630">
            <v>42437.75</v>
          </cell>
        </row>
        <row r="1631">
          <cell r="H1631">
            <v>4.7149999999999999</v>
          </cell>
          <cell r="I1631">
            <v>199.6</v>
          </cell>
          <cell r="N1631">
            <v>42437.791666666664</v>
          </cell>
        </row>
        <row r="1632">
          <cell r="H1632">
            <v>5.7</v>
          </cell>
          <cell r="I1632">
            <v>195</v>
          </cell>
          <cell r="N1632">
            <v>42437.833333333336</v>
          </cell>
        </row>
        <row r="1633">
          <cell r="H1633">
            <v>6.5609999999999999</v>
          </cell>
          <cell r="I1633">
            <v>192.3</v>
          </cell>
          <cell r="N1633">
            <v>42437.875</v>
          </cell>
        </row>
        <row r="1634">
          <cell r="H1634">
            <v>7.21</v>
          </cell>
          <cell r="I1634">
            <v>193.1</v>
          </cell>
          <cell r="N1634">
            <v>42437.916666666664</v>
          </cell>
        </row>
        <row r="1635">
          <cell r="H1635">
            <v>7.44</v>
          </cell>
          <cell r="I1635">
            <v>189.6</v>
          </cell>
          <cell r="N1635">
            <v>42437.958333333336</v>
          </cell>
        </row>
        <row r="1636">
          <cell r="H1636">
            <v>8.82</v>
          </cell>
          <cell r="I1636">
            <v>188.6</v>
          </cell>
          <cell r="N1636">
            <v>42438</v>
          </cell>
        </row>
        <row r="1637">
          <cell r="H1637">
            <v>9.33</v>
          </cell>
          <cell r="I1637">
            <v>183.7</v>
          </cell>
          <cell r="N1637">
            <v>42438.041666666664</v>
          </cell>
        </row>
        <row r="1638">
          <cell r="H1638">
            <v>10.36</v>
          </cell>
          <cell r="I1638">
            <v>173.9</v>
          </cell>
          <cell r="N1638">
            <v>42438.083333333336</v>
          </cell>
        </row>
        <row r="1639">
          <cell r="H1639">
            <v>10.27</v>
          </cell>
          <cell r="I1639">
            <v>170.4</v>
          </cell>
          <cell r="N1639">
            <v>42438.125</v>
          </cell>
        </row>
        <row r="1640">
          <cell r="H1640">
            <v>11.32</v>
          </cell>
          <cell r="I1640">
            <v>165.1</v>
          </cell>
          <cell r="N1640">
            <v>42438.166666666664</v>
          </cell>
        </row>
        <row r="1641">
          <cell r="H1641">
            <v>11.47</v>
          </cell>
          <cell r="I1641">
            <v>167.4</v>
          </cell>
          <cell r="N1641">
            <v>42438.208333333336</v>
          </cell>
        </row>
        <row r="1642">
          <cell r="H1642">
            <v>10.28</v>
          </cell>
          <cell r="I1642">
            <v>192.1</v>
          </cell>
          <cell r="N1642">
            <v>42438.25</v>
          </cell>
        </row>
        <row r="1643">
          <cell r="H1643">
            <v>7.48</v>
          </cell>
          <cell r="I1643">
            <v>190.1</v>
          </cell>
          <cell r="N1643">
            <v>42438.291666666664</v>
          </cell>
        </row>
        <row r="1644">
          <cell r="H1644">
            <v>8.61</v>
          </cell>
          <cell r="I1644">
            <v>172.3</v>
          </cell>
          <cell r="N1644">
            <v>42438.333333333336</v>
          </cell>
        </row>
        <row r="1645">
          <cell r="H1645">
            <v>8.3800000000000008</v>
          </cell>
          <cell r="I1645">
            <v>167.4</v>
          </cell>
          <cell r="N1645">
            <v>42438.375</v>
          </cell>
        </row>
        <row r="1646">
          <cell r="H1646">
            <v>6.6260000000000003</v>
          </cell>
          <cell r="I1646">
            <v>152.30000000000001</v>
          </cell>
          <cell r="N1646">
            <v>42438.416666666664</v>
          </cell>
        </row>
        <row r="1647">
          <cell r="H1647">
            <v>5.7519999999999998</v>
          </cell>
          <cell r="I1647">
            <v>128.80000000000001</v>
          </cell>
          <cell r="N1647">
            <v>42438.458333333336</v>
          </cell>
        </row>
        <row r="1648">
          <cell r="H1648">
            <v>4.91</v>
          </cell>
          <cell r="I1648">
            <v>84.5</v>
          </cell>
          <cell r="N1648">
            <v>42438.5</v>
          </cell>
        </row>
        <row r="1649">
          <cell r="H1649">
            <v>4.6829999999999998</v>
          </cell>
          <cell r="I1649">
            <v>48.65</v>
          </cell>
          <cell r="N1649">
            <v>42438.541666666664</v>
          </cell>
        </row>
        <row r="1650">
          <cell r="H1650">
            <v>4.3449999999999998</v>
          </cell>
          <cell r="I1650">
            <v>37.03</v>
          </cell>
          <cell r="N1650">
            <v>42438.583333333336</v>
          </cell>
        </row>
        <row r="1651">
          <cell r="H1651">
            <v>5.109</v>
          </cell>
          <cell r="I1651">
            <v>5.1920000000000002</v>
          </cell>
          <cell r="N1651">
            <v>42438.625</v>
          </cell>
        </row>
        <row r="1652">
          <cell r="H1652">
            <v>4.97</v>
          </cell>
          <cell r="I1652">
            <v>8.85</v>
          </cell>
          <cell r="N1652">
            <v>42438.666666666664</v>
          </cell>
        </row>
        <row r="1653">
          <cell r="H1653">
            <v>5.7240000000000002</v>
          </cell>
          <cell r="I1653">
            <v>354.7</v>
          </cell>
          <cell r="N1653">
            <v>42438.708333333336</v>
          </cell>
        </row>
        <row r="1654">
          <cell r="H1654">
            <v>5.2030000000000003</v>
          </cell>
          <cell r="I1654">
            <v>356.7</v>
          </cell>
          <cell r="N1654">
            <v>42438.75</v>
          </cell>
        </row>
        <row r="1655">
          <cell r="H1655">
            <v>3.762</v>
          </cell>
          <cell r="I1655">
            <v>359.7</v>
          </cell>
          <cell r="N1655">
            <v>42438.791666666664</v>
          </cell>
        </row>
        <row r="1656">
          <cell r="H1656">
            <v>1.7609999999999999</v>
          </cell>
          <cell r="I1656">
            <v>23.25</v>
          </cell>
          <cell r="N1656">
            <v>42438.833333333336</v>
          </cell>
        </row>
        <row r="1657">
          <cell r="H1657">
            <v>1.988</v>
          </cell>
          <cell r="I1657">
            <v>6.9989999999999997</v>
          </cell>
          <cell r="N1657">
            <v>42438.875</v>
          </cell>
        </row>
        <row r="1658">
          <cell r="H1658">
            <v>2.8460000000000001</v>
          </cell>
          <cell r="I1658">
            <v>22.97</v>
          </cell>
          <cell r="N1658">
            <v>42438.916666666664</v>
          </cell>
        </row>
        <row r="1659">
          <cell r="H1659">
            <v>3.0529999999999999</v>
          </cell>
          <cell r="I1659">
            <v>11.54</v>
          </cell>
          <cell r="N1659">
            <v>42438.958333333336</v>
          </cell>
        </row>
        <row r="1660">
          <cell r="H1660">
            <v>3.1629999999999998</v>
          </cell>
          <cell r="I1660">
            <v>358.6</v>
          </cell>
          <cell r="N1660">
            <v>42439</v>
          </cell>
        </row>
        <row r="1661">
          <cell r="H1661">
            <v>2.8029999999999999</v>
          </cell>
          <cell r="I1661">
            <v>357.1</v>
          </cell>
          <cell r="N1661">
            <v>42439.041666666664</v>
          </cell>
        </row>
        <row r="1662">
          <cell r="H1662">
            <v>2.57</v>
          </cell>
          <cell r="I1662">
            <v>355.7</v>
          </cell>
          <cell r="N1662">
            <v>42439.083333333336</v>
          </cell>
        </row>
        <row r="1663">
          <cell r="H1663">
            <v>2.1339999999999999</v>
          </cell>
          <cell r="I1663">
            <v>348.4</v>
          </cell>
          <cell r="N1663">
            <v>42439.125</v>
          </cell>
        </row>
        <row r="1664">
          <cell r="H1664">
            <v>1.762</v>
          </cell>
          <cell r="I1664">
            <v>348.3</v>
          </cell>
          <cell r="N1664">
            <v>42439.166666666664</v>
          </cell>
        </row>
        <row r="1665">
          <cell r="H1665">
            <v>2.6360000000000001</v>
          </cell>
          <cell r="I1665">
            <v>344.2</v>
          </cell>
          <cell r="N1665">
            <v>42439.208333333336</v>
          </cell>
        </row>
        <row r="1666">
          <cell r="H1666">
            <v>1.478</v>
          </cell>
          <cell r="I1666">
            <v>353.7</v>
          </cell>
          <cell r="N1666">
            <v>42439.25</v>
          </cell>
        </row>
        <row r="1667">
          <cell r="H1667">
            <v>1.7010000000000001</v>
          </cell>
          <cell r="I1667">
            <v>351.9</v>
          </cell>
          <cell r="N1667">
            <v>42439.291666666664</v>
          </cell>
        </row>
        <row r="1668">
          <cell r="H1668">
            <v>2.6659999999999999</v>
          </cell>
          <cell r="I1668">
            <v>352.8</v>
          </cell>
          <cell r="N1668">
            <v>42439.333333333336</v>
          </cell>
        </row>
        <row r="1669">
          <cell r="H1669">
            <v>2.7389999999999999</v>
          </cell>
          <cell r="I1669">
            <v>356</v>
          </cell>
          <cell r="N1669">
            <v>42439.375</v>
          </cell>
        </row>
        <row r="1670">
          <cell r="H1670">
            <v>2.9</v>
          </cell>
          <cell r="I1670">
            <v>360</v>
          </cell>
          <cell r="N1670">
            <v>42439.416666666664</v>
          </cell>
        </row>
        <row r="1671">
          <cell r="H1671">
            <v>3.0390000000000001</v>
          </cell>
          <cell r="I1671">
            <v>357.3</v>
          </cell>
          <cell r="N1671">
            <v>42439.458333333336</v>
          </cell>
        </row>
        <row r="1672">
          <cell r="H1672">
            <v>3.2160000000000002</v>
          </cell>
          <cell r="I1672">
            <v>1.2569999999999999</v>
          </cell>
          <cell r="N1672">
            <v>42439.5</v>
          </cell>
        </row>
        <row r="1673">
          <cell r="H1673">
            <v>3.0649999999999999</v>
          </cell>
          <cell r="I1673">
            <v>3.714</v>
          </cell>
          <cell r="N1673">
            <v>42439.541666666664</v>
          </cell>
        </row>
        <row r="1674">
          <cell r="H1674">
            <v>3.06</v>
          </cell>
          <cell r="I1674">
            <v>358.3</v>
          </cell>
          <cell r="N1674">
            <v>42439.583333333336</v>
          </cell>
        </row>
        <row r="1675">
          <cell r="H1675">
            <v>2.3969999999999998</v>
          </cell>
          <cell r="I1675">
            <v>355.5</v>
          </cell>
          <cell r="N1675">
            <v>42439.625</v>
          </cell>
        </row>
        <row r="1676">
          <cell r="H1676">
            <v>2.0489999999999999</v>
          </cell>
          <cell r="I1676">
            <v>1.6220000000000001</v>
          </cell>
          <cell r="N1676">
            <v>42439.666666666664</v>
          </cell>
        </row>
        <row r="1677">
          <cell r="H1677">
            <v>1.712</v>
          </cell>
          <cell r="I1677">
            <v>7.7</v>
          </cell>
          <cell r="N1677">
            <v>42439.708333333336</v>
          </cell>
        </row>
        <row r="1678">
          <cell r="H1678">
            <v>1.639</v>
          </cell>
          <cell r="I1678">
            <v>6.3150000000000004</v>
          </cell>
          <cell r="N1678">
            <v>42439.75</v>
          </cell>
        </row>
        <row r="1679">
          <cell r="H1679">
            <v>0.98</v>
          </cell>
          <cell r="I1679">
            <v>350.7</v>
          </cell>
          <cell r="N1679">
            <v>42439.791666666664</v>
          </cell>
        </row>
        <row r="1680">
          <cell r="H1680">
            <v>6.4000000000000001E-2</v>
          </cell>
          <cell r="I1680">
            <v>343.7</v>
          </cell>
          <cell r="N1680">
            <v>42439.833333333336</v>
          </cell>
        </row>
        <row r="1681">
          <cell r="H1681">
            <v>0.35599999999999998</v>
          </cell>
          <cell r="I1681">
            <v>346</v>
          </cell>
          <cell r="N1681">
            <v>42439.875</v>
          </cell>
        </row>
        <row r="1682">
          <cell r="H1682">
            <v>0.34699999999999998</v>
          </cell>
          <cell r="I1682">
            <v>355.7</v>
          </cell>
          <cell r="N1682">
            <v>42439.916666666664</v>
          </cell>
        </row>
        <row r="1683">
          <cell r="H1683">
            <v>0.123</v>
          </cell>
          <cell r="I1683">
            <v>0.315</v>
          </cell>
          <cell r="N1683">
            <v>42439.958333333336</v>
          </cell>
        </row>
        <row r="1684">
          <cell r="H1684">
            <v>0.60399999999999998</v>
          </cell>
          <cell r="I1684">
            <v>4.0209999999999999</v>
          </cell>
          <cell r="N1684">
            <v>42440</v>
          </cell>
        </row>
        <row r="1685">
          <cell r="H1685">
            <v>0</v>
          </cell>
          <cell r="I1685">
            <v>0</v>
          </cell>
          <cell r="N1685">
            <v>42440.041666666664</v>
          </cell>
        </row>
        <row r="1686">
          <cell r="H1686">
            <v>0</v>
          </cell>
          <cell r="I1686">
            <v>0</v>
          </cell>
          <cell r="N1686">
            <v>42440.083333333336</v>
          </cell>
        </row>
        <row r="1687">
          <cell r="H1687">
            <v>1.6E-2</v>
          </cell>
          <cell r="I1687">
            <v>28.33</v>
          </cell>
          <cell r="N1687">
            <v>42440.125</v>
          </cell>
        </row>
        <row r="1688">
          <cell r="H1688">
            <v>6.2E-2</v>
          </cell>
          <cell r="I1688">
            <v>25.27</v>
          </cell>
          <cell r="N1688">
            <v>42440.166666666664</v>
          </cell>
        </row>
        <row r="1689">
          <cell r="H1689">
            <v>2.5999999999999999E-2</v>
          </cell>
          <cell r="I1689">
            <v>326.39999999999998</v>
          </cell>
          <cell r="N1689">
            <v>42440.208333333336</v>
          </cell>
        </row>
        <row r="1690">
          <cell r="H1690">
            <v>0.46400000000000002</v>
          </cell>
          <cell r="I1690">
            <v>339.3</v>
          </cell>
          <cell r="N1690">
            <v>42440.25</v>
          </cell>
        </row>
        <row r="1691">
          <cell r="H1691">
            <v>0.41099999999999998</v>
          </cell>
          <cell r="I1691">
            <v>327.2</v>
          </cell>
          <cell r="N1691">
            <v>42440.291666666664</v>
          </cell>
        </row>
        <row r="1692">
          <cell r="H1692">
            <v>0.02</v>
          </cell>
          <cell r="I1692">
            <v>338</v>
          </cell>
          <cell r="N1692">
            <v>42440.333333333336</v>
          </cell>
        </row>
        <row r="1693">
          <cell r="H1693">
            <v>0.151</v>
          </cell>
          <cell r="I1693">
            <v>31.48</v>
          </cell>
          <cell r="N1693">
            <v>42440.375</v>
          </cell>
        </row>
      </sheetData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tus data 2017to19"/>
      <sheetName val="Rain Data 2018_19"/>
      <sheetName val="Rain Data 2017"/>
      <sheetName val="Days looked at 2017"/>
      <sheetName val="Altus data 2017"/>
      <sheetName val="sonde data 2017"/>
      <sheetName val="digs for paper 120117"/>
      <sheetName val="digs for paper 190717"/>
      <sheetName val="digs for paper 041117"/>
      <sheetName val="Weather data 2017"/>
      <sheetName val="plotted data 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630">
          <cell r="H1630">
            <v>3.5089999999999999</v>
          </cell>
          <cell r="I1630">
            <v>253.6</v>
          </cell>
          <cell r="N1630">
            <v>42897.916666666664</v>
          </cell>
        </row>
        <row r="1631">
          <cell r="H1631">
            <v>3.3279999999999998</v>
          </cell>
          <cell r="I1631">
            <v>253.3</v>
          </cell>
          <cell r="N1631">
            <v>42897.958333333336</v>
          </cell>
        </row>
        <row r="1632">
          <cell r="H1632">
            <v>3.69</v>
          </cell>
          <cell r="I1632">
            <v>256.39999999999998</v>
          </cell>
          <cell r="N1632">
            <v>42898</v>
          </cell>
        </row>
        <row r="1633">
          <cell r="H1633">
            <v>3.4209999999999998</v>
          </cell>
          <cell r="I1633">
            <v>251.4</v>
          </cell>
          <cell r="N1633">
            <v>42898.041666666664</v>
          </cell>
        </row>
        <row r="1634">
          <cell r="H1634">
            <v>3.22</v>
          </cell>
          <cell r="I1634">
            <v>258.60000000000002</v>
          </cell>
          <cell r="N1634">
            <v>42898.083333333336</v>
          </cell>
        </row>
        <row r="1635">
          <cell r="H1635">
            <v>3.6560000000000001</v>
          </cell>
          <cell r="I1635">
            <v>257.39999999999998</v>
          </cell>
          <cell r="N1635">
            <v>42898.125</v>
          </cell>
        </row>
        <row r="1636">
          <cell r="H1636">
            <v>3.2149999999999999</v>
          </cell>
          <cell r="I1636">
            <v>252.6</v>
          </cell>
          <cell r="N1636">
            <v>42898.166666666664</v>
          </cell>
        </row>
        <row r="1637">
          <cell r="H1637">
            <v>3.4119999999999999</v>
          </cell>
          <cell r="I1637">
            <v>251.8</v>
          </cell>
          <cell r="N1637">
            <v>42898.208333333336</v>
          </cell>
        </row>
        <row r="1638">
          <cell r="H1638">
            <v>3.7050000000000001</v>
          </cell>
          <cell r="I1638">
            <v>250.7</v>
          </cell>
          <cell r="N1638">
            <v>42898.25</v>
          </cell>
        </row>
        <row r="1639">
          <cell r="H1639">
            <v>3.9889999999999999</v>
          </cell>
          <cell r="I1639">
            <v>256.60000000000002</v>
          </cell>
          <cell r="N1639">
            <v>42898.291666666664</v>
          </cell>
        </row>
        <row r="1640">
          <cell r="H1640">
            <v>4.5910000000000002</v>
          </cell>
          <cell r="I1640">
            <v>267.8</v>
          </cell>
          <cell r="N1640">
            <v>42898.333333333336</v>
          </cell>
        </row>
        <row r="1641">
          <cell r="H1641">
            <v>4.0650000000000004</v>
          </cell>
          <cell r="I1641">
            <v>257.7</v>
          </cell>
          <cell r="N1641">
            <v>42898.375</v>
          </cell>
        </row>
        <row r="1642">
          <cell r="H1642">
            <v>3.794</v>
          </cell>
          <cell r="I1642">
            <v>260.3</v>
          </cell>
          <cell r="N1642">
            <v>42898.416666666664</v>
          </cell>
        </row>
        <row r="1643">
          <cell r="H1643">
            <v>4.1879999999999997</v>
          </cell>
          <cell r="I1643">
            <v>247</v>
          </cell>
          <cell r="N1643">
            <v>42898.458333333336</v>
          </cell>
        </row>
        <row r="1644">
          <cell r="H1644">
            <v>5.3559999999999999</v>
          </cell>
          <cell r="I1644">
            <v>232.4</v>
          </cell>
          <cell r="N1644">
            <v>42898.5</v>
          </cell>
        </row>
        <row r="1645">
          <cell r="H1645">
            <v>4.8570000000000002</v>
          </cell>
          <cell r="I1645">
            <v>244.4</v>
          </cell>
          <cell r="N1645">
            <v>42898.541666666664</v>
          </cell>
        </row>
        <row r="1646">
          <cell r="H1646">
            <v>4.593</v>
          </cell>
          <cell r="I1646">
            <v>240.8</v>
          </cell>
          <cell r="N1646">
            <v>42898.583333333336</v>
          </cell>
        </row>
        <row r="1647">
          <cell r="H1647">
            <v>4.9059999999999997</v>
          </cell>
          <cell r="I1647">
            <v>237.2</v>
          </cell>
          <cell r="N1647">
            <v>42898.625</v>
          </cell>
        </row>
        <row r="1648">
          <cell r="H1648">
            <v>5.1109999999999998</v>
          </cell>
          <cell r="I1648">
            <v>237.9</v>
          </cell>
          <cell r="N1648">
            <v>42898.666666666664</v>
          </cell>
        </row>
        <row r="1649">
          <cell r="H1649">
            <v>4.6689999999999996</v>
          </cell>
          <cell r="I1649">
            <v>239.2</v>
          </cell>
          <cell r="N1649">
            <v>42898.708333333336</v>
          </cell>
        </row>
        <row r="1650">
          <cell r="H1650">
            <v>3.7759999999999998</v>
          </cell>
          <cell r="I1650">
            <v>245.4</v>
          </cell>
          <cell r="N1650">
            <v>42898.75</v>
          </cell>
        </row>
        <row r="1651">
          <cell r="H1651">
            <v>3.0779999999999998</v>
          </cell>
          <cell r="I1651">
            <v>242.3</v>
          </cell>
          <cell r="N1651">
            <v>42898.791666666664</v>
          </cell>
        </row>
        <row r="1652">
          <cell r="H1652">
            <v>2.2959999999999998</v>
          </cell>
          <cell r="I1652">
            <v>251.9</v>
          </cell>
          <cell r="N1652">
            <v>42898.833333333336</v>
          </cell>
        </row>
        <row r="1653">
          <cell r="H1653">
            <v>1.41</v>
          </cell>
          <cell r="I1653">
            <v>299.3</v>
          </cell>
          <cell r="N1653">
            <v>42898.875</v>
          </cell>
        </row>
        <row r="1654">
          <cell r="H1654">
            <v>0.33500000000000002</v>
          </cell>
          <cell r="I1654">
            <v>314.8</v>
          </cell>
          <cell r="N1654">
            <v>42898.916666666664</v>
          </cell>
        </row>
        <row r="1655">
          <cell r="H1655">
            <v>2.1000000000000001E-2</v>
          </cell>
          <cell r="I1655">
            <v>280.10000000000002</v>
          </cell>
          <cell r="N1655">
            <v>42898.958333333336</v>
          </cell>
        </row>
        <row r="1656">
          <cell r="H1656">
            <v>1.4259999999999999</v>
          </cell>
          <cell r="I1656">
            <v>302.3</v>
          </cell>
          <cell r="N1656">
            <v>42899</v>
          </cell>
        </row>
        <row r="1657">
          <cell r="H1657">
            <v>0.625</v>
          </cell>
          <cell r="I1657">
            <v>324.10000000000002</v>
          </cell>
          <cell r="N1657">
            <v>42899.041666666664</v>
          </cell>
        </row>
        <row r="1658">
          <cell r="H1658">
            <v>0.82799999999999996</v>
          </cell>
          <cell r="I1658">
            <v>315.60000000000002</v>
          </cell>
          <cell r="N1658">
            <v>42899.083333333336</v>
          </cell>
        </row>
        <row r="1659">
          <cell r="H1659">
            <v>0.28599999999999998</v>
          </cell>
          <cell r="I1659">
            <v>307</v>
          </cell>
          <cell r="N1659">
            <v>42899.125</v>
          </cell>
        </row>
        <row r="1660">
          <cell r="H1660">
            <v>0.11799999999999999</v>
          </cell>
          <cell r="I1660">
            <v>286.60000000000002</v>
          </cell>
          <cell r="N1660">
            <v>42899.166666666664</v>
          </cell>
        </row>
        <row r="1661">
          <cell r="H1661">
            <v>3.7999999999999999E-2</v>
          </cell>
          <cell r="I1661">
            <v>284</v>
          </cell>
          <cell r="N1661">
            <v>42899.208333333336</v>
          </cell>
        </row>
        <row r="1662">
          <cell r="H1662">
            <v>0</v>
          </cell>
          <cell r="I1662">
            <v>272.5</v>
          </cell>
          <cell r="N1662">
            <v>42899.25</v>
          </cell>
        </row>
        <row r="1663">
          <cell r="H1663">
            <v>8.0000000000000002E-3</v>
          </cell>
          <cell r="I1663">
            <v>342.2</v>
          </cell>
          <cell r="N1663">
            <v>42899.291666666664</v>
          </cell>
        </row>
        <row r="1664">
          <cell r="H1664">
            <v>0.23599999999999999</v>
          </cell>
          <cell r="I1664">
            <v>173.3</v>
          </cell>
          <cell r="N1664">
            <v>42899.333333333336</v>
          </cell>
        </row>
        <row r="1665">
          <cell r="H1665">
            <v>1.0169999999999999</v>
          </cell>
          <cell r="I1665">
            <v>207</v>
          </cell>
          <cell r="N1665">
            <v>42899.375</v>
          </cell>
        </row>
        <row r="1666">
          <cell r="H1666">
            <v>2.419</v>
          </cell>
          <cell r="I1666">
            <v>226.3</v>
          </cell>
          <cell r="N1666">
            <v>42899.416666666664</v>
          </cell>
        </row>
        <row r="1667">
          <cell r="H1667">
            <v>2.5219999999999998</v>
          </cell>
          <cell r="I1667">
            <v>226.9</v>
          </cell>
          <cell r="N1667">
            <v>42899.458333333336</v>
          </cell>
        </row>
        <row r="1668">
          <cell r="H1668">
            <v>3.0259999999999998</v>
          </cell>
          <cell r="I1668">
            <v>221.4</v>
          </cell>
          <cell r="N1668">
            <v>42899.5</v>
          </cell>
        </row>
        <row r="1669">
          <cell r="H1669">
            <v>3.105</v>
          </cell>
          <cell r="I1669">
            <v>216.5</v>
          </cell>
          <cell r="N1669">
            <v>42899.541666666664</v>
          </cell>
        </row>
        <row r="1670">
          <cell r="H1670">
            <v>3.4350000000000001</v>
          </cell>
          <cell r="I1670">
            <v>204.2</v>
          </cell>
          <cell r="N1670">
            <v>42899.583333333336</v>
          </cell>
        </row>
        <row r="1671">
          <cell r="H1671">
            <v>2.81</v>
          </cell>
          <cell r="I1671">
            <v>204.9</v>
          </cell>
          <cell r="N1671">
            <v>42899.625</v>
          </cell>
        </row>
        <row r="1672">
          <cell r="H1672">
            <v>2.7229999999999999</v>
          </cell>
          <cell r="I1672">
            <v>212.3</v>
          </cell>
          <cell r="N1672">
            <v>42899.666666666664</v>
          </cell>
        </row>
        <row r="1673">
          <cell r="H1673">
            <v>2.665</v>
          </cell>
          <cell r="I1673">
            <v>206.5</v>
          </cell>
          <cell r="N1673">
            <v>42899.708333333336</v>
          </cell>
        </row>
        <row r="1674">
          <cell r="H1674">
            <v>1.55</v>
          </cell>
          <cell r="I1674">
            <v>223.1</v>
          </cell>
          <cell r="N1674">
            <v>42899.75</v>
          </cell>
        </row>
        <row r="1675">
          <cell r="H1675">
            <v>1.286</v>
          </cell>
          <cell r="I1675">
            <v>216.3</v>
          </cell>
          <cell r="N1675">
            <v>42899.791666666664</v>
          </cell>
        </row>
        <row r="1676">
          <cell r="H1676">
            <v>0</v>
          </cell>
          <cell r="I1676">
            <v>230.6</v>
          </cell>
          <cell r="N1676">
            <v>42899.833333333336</v>
          </cell>
        </row>
        <row r="1677">
          <cell r="H1677">
            <v>0</v>
          </cell>
          <cell r="I1677">
            <v>0</v>
          </cell>
          <cell r="N1677">
            <v>42899.875</v>
          </cell>
        </row>
        <row r="1678">
          <cell r="H1678">
            <v>0</v>
          </cell>
          <cell r="I1678">
            <v>0</v>
          </cell>
          <cell r="N1678">
            <v>42899.916666666664</v>
          </cell>
        </row>
        <row r="1679">
          <cell r="H1679">
            <v>0</v>
          </cell>
          <cell r="I1679">
            <v>278.2</v>
          </cell>
          <cell r="N1679">
            <v>42899.958333333336</v>
          </cell>
        </row>
        <row r="1680">
          <cell r="H1680">
            <v>0</v>
          </cell>
          <cell r="I1680">
            <v>0</v>
          </cell>
          <cell r="N1680">
            <v>42900</v>
          </cell>
        </row>
        <row r="1681">
          <cell r="H1681">
            <v>0</v>
          </cell>
          <cell r="I1681">
            <v>0</v>
          </cell>
          <cell r="N1681">
            <v>42900.041666666664</v>
          </cell>
        </row>
        <row r="1682">
          <cell r="H1682">
            <v>0</v>
          </cell>
          <cell r="I1682">
            <v>0</v>
          </cell>
          <cell r="N1682">
            <v>42900.083333333336</v>
          </cell>
        </row>
        <row r="1683">
          <cell r="H1683">
            <v>0</v>
          </cell>
          <cell r="I1683">
            <v>0</v>
          </cell>
          <cell r="N1683">
            <v>42900.125</v>
          </cell>
        </row>
        <row r="1684">
          <cell r="H1684">
            <v>0</v>
          </cell>
          <cell r="I1684">
            <v>0</v>
          </cell>
          <cell r="N1684">
            <v>42900.166666666664</v>
          </cell>
        </row>
        <row r="1685">
          <cell r="H1685">
            <v>0</v>
          </cell>
          <cell r="I1685">
            <v>42.75</v>
          </cell>
          <cell r="N1685">
            <v>42900.208333333336</v>
          </cell>
        </row>
        <row r="1686">
          <cell r="H1686">
            <v>0.60799999999999998</v>
          </cell>
          <cell r="I1686">
            <v>95.7</v>
          </cell>
          <cell r="N1686">
            <v>42900.25</v>
          </cell>
        </row>
        <row r="1687">
          <cell r="H1687">
            <v>3.327</v>
          </cell>
          <cell r="I1687">
            <v>96.5</v>
          </cell>
          <cell r="N1687">
            <v>42900.291666666664</v>
          </cell>
        </row>
        <row r="1688">
          <cell r="H1688">
            <v>4.2169999999999996</v>
          </cell>
          <cell r="I1688">
            <v>102.9</v>
          </cell>
          <cell r="N1688">
            <v>42900.333333333336</v>
          </cell>
        </row>
        <row r="1689">
          <cell r="H1689">
            <v>4.68</v>
          </cell>
          <cell r="I1689">
            <v>104.9</v>
          </cell>
          <cell r="N1689">
            <v>42900.375</v>
          </cell>
        </row>
        <row r="1690">
          <cell r="H1690">
            <v>4.51</v>
          </cell>
          <cell r="I1690">
            <v>108</v>
          </cell>
          <cell r="N1690">
            <v>42900.416666666664</v>
          </cell>
        </row>
        <row r="1691">
          <cell r="H1691">
            <v>4.0019999999999998</v>
          </cell>
          <cell r="I1691">
            <v>111.9</v>
          </cell>
          <cell r="N1691">
            <v>42900.458333333336</v>
          </cell>
        </row>
        <row r="1692">
          <cell r="H1692">
            <v>4.0919999999999996</v>
          </cell>
          <cell r="I1692">
            <v>110.5</v>
          </cell>
          <cell r="N1692">
            <v>42900.5</v>
          </cell>
        </row>
        <row r="1693">
          <cell r="H1693">
            <v>4.0999999999999996</v>
          </cell>
          <cell r="I1693">
            <v>105.1</v>
          </cell>
          <cell r="N1693">
            <v>42900.541666666664</v>
          </cell>
        </row>
      </sheetData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tus data 2017to19"/>
      <sheetName val="Rain Data 2018_19"/>
      <sheetName val="Rain Data 2017"/>
      <sheetName val="Days looked at 2017"/>
      <sheetName val="Altus data 2017"/>
      <sheetName val="sonde data 2017"/>
      <sheetName val="digs for paper 120117"/>
      <sheetName val="digs for paper 190717"/>
      <sheetName val="digs for paper 041117"/>
      <sheetName val="Weather data 2017"/>
      <sheetName val="plotted data 2016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>
            <v>42747.336562500001</v>
          </cell>
        </row>
      </sheetData>
      <sheetData sheetId="7">
        <row r="3">
          <cell r="A3">
            <v>42934.627233796295</v>
          </cell>
          <cell r="F3">
            <v>344.22</v>
          </cell>
          <cell r="I3">
            <v>42934.625</v>
          </cell>
          <cell r="M3">
            <v>1.54</v>
          </cell>
          <cell r="N3">
            <v>8.6000000000000007E-2</v>
          </cell>
          <cell r="U3">
            <v>42934.625</v>
          </cell>
          <cell r="V3"/>
        </row>
        <row r="4">
          <cell r="A4">
            <v>42934.63417824074</v>
          </cell>
          <cell r="F4">
            <v>344.22</v>
          </cell>
          <cell r="I4">
            <v>42934.631944444445</v>
          </cell>
          <cell r="M4">
            <v>0.91</v>
          </cell>
          <cell r="N4">
            <v>8.6000000000000007E-2</v>
          </cell>
          <cell r="U4">
            <v>42934.666666666664</v>
          </cell>
          <cell r="V4"/>
        </row>
        <row r="5">
          <cell r="A5">
            <v>42934.641122685185</v>
          </cell>
          <cell r="F5">
            <v>344.22</v>
          </cell>
          <cell r="I5">
            <v>42934.638888888891</v>
          </cell>
          <cell r="M5">
            <v>1</v>
          </cell>
          <cell r="N5">
            <v>8.3000000000000004E-2</v>
          </cell>
          <cell r="U5">
            <v>42934.708333333336</v>
          </cell>
          <cell r="V5"/>
        </row>
        <row r="6">
          <cell r="A6">
            <v>42934.64806712963</v>
          </cell>
          <cell r="F6">
            <v>344.22</v>
          </cell>
          <cell r="I6">
            <v>42934.645833333336</v>
          </cell>
          <cell r="M6">
            <v>19.04</v>
          </cell>
          <cell r="N6">
            <v>8.1000000000000003E-2</v>
          </cell>
          <cell r="U6">
            <v>42934.75</v>
          </cell>
          <cell r="V6"/>
        </row>
        <row r="7">
          <cell r="A7">
            <v>42934.655011574076</v>
          </cell>
          <cell r="F7">
            <v>344.22</v>
          </cell>
          <cell r="I7">
            <v>42934.652777777781</v>
          </cell>
          <cell r="M7">
            <v>29.02</v>
          </cell>
          <cell r="N7">
            <v>0.10200000000000001</v>
          </cell>
          <cell r="U7">
            <v>42934.791666666664</v>
          </cell>
          <cell r="V7"/>
        </row>
        <row r="8">
          <cell r="A8">
            <v>42934.661956018521</v>
          </cell>
          <cell r="F8">
            <v>344.22</v>
          </cell>
          <cell r="I8">
            <v>42934.659722222219</v>
          </cell>
          <cell r="M8">
            <v>38.72</v>
          </cell>
          <cell r="N8">
            <v>0.21099999999999999</v>
          </cell>
          <cell r="U8">
            <v>42934.833333333336</v>
          </cell>
          <cell r="V8"/>
        </row>
        <row r="9">
          <cell r="A9">
            <v>42934.668900462966</v>
          </cell>
          <cell r="F9">
            <v>344.22</v>
          </cell>
          <cell r="I9">
            <v>42934.666666666664</v>
          </cell>
          <cell r="M9">
            <v>60.2</v>
          </cell>
          <cell r="N9">
            <v>0.32500000000000001</v>
          </cell>
          <cell r="U9">
            <v>42934.875</v>
          </cell>
          <cell r="V9"/>
        </row>
        <row r="10">
          <cell r="A10">
            <v>42934.675844907404</v>
          </cell>
          <cell r="F10">
            <v>344.22</v>
          </cell>
          <cell r="I10">
            <v>42934.673611111109</v>
          </cell>
          <cell r="M10">
            <v>34.35</v>
          </cell>
          <cell r="N10">
            <v>0.42399999999999999</v>
          </cell>
          <cell r="U10">
            <v>42934.916666666664</v>
          </cell>
          <cell r="V10"/>
        </row>
        <row r="11">
          <cell r="A11">
            <v>42934.682789351849</v>
          </cell>
          <cell r="F11">
            <v>344.22</v>
          </cell>
          <cell r="I11">
            <v>42934.680555555555</v>
          </cell>
          <cell r="M11">
            <v>32.590000000000003</v>
          </cell>
          <cell r="N11">
            <v>0.57299999999999995</v>
          </cell>
          <cell r="U11">
            <v>42934.958333333336</v>
          </cell>
          <cell r="V11">
            <v>0.4</v>
          </cell>
        </row>
        <row r="12">
          <cell r="A12">
            <v>42934.689733796295</v>
          </cell>
          <cell r="F12">
            <v>344.22</v>
          </cell>
          <cell r="I12">
            <v>42934.6875</v>
          </cell>
          <cell r="M12">
            <v>26.34</v>
          </cell>
          <cell r="N12">
            <v>0.72299999999999998</v>
          </cell>
          <cell r="U12">
            <v>42935</v>
          </cell>
          <cell r="V12">
            <v>4.0999999999999996</v>
          </cell>
        </row>
        <row r="13">
          <cell r="A13">
            <v>42934.69667824074</v>
          </cell>
          <cell r="F13">
            <v>344.22</v>
          </cell>
          <cell r="I13">
            <v>42934.694444444445</v>
          </cell>
          <cell r="M13">
            <v>28.74</v>
          </cell>
          <cell r="N13">
            <v>0.84299999999999997</v>
          </cell>
          <cell r="U13">
            <v>42935.041666666664</v>
          </cell>
          <cell r="V13">
            <v>16.399999999999999</v>
          </cell>
        </row>
        <row r="14">
          <cell r="A14">
            <v>42934.703622685185</v>
          </cell>
          <cell r="F14">
            <v>344.22</v>
          </cell>
          <cell r="I14">
            <v>42934.701388888891</v>
          </cell>
          <cell r="M14">
            <v>20.04</v>
          </cell>
          <cell r="N14">
            <v>0.94099999999999995</v>
          </cell>
          <cell r="U14">
            <v>42935.083333333336</v>
          </cell>
          <cell r="V14"/>
        </row>
        <row r="15">
          <cell r="A15">
            <v>42934.71056712963</v>
          </cell>
          <cell r="F15">
            <v>344.22</v>
          </cell>
          <cell r="I15">
            <v>42934.708333333336</v>
          </cell>
          <cell r="M15">
            <v>17.420000000000002</v>
          </cell>
          <cell r="N15">
            <v>1.028</v>
          </cell>
          <cell r="U15">
            <v>42935.125</v>
          </cell>
          <cell r="V15"/>
        </row>
        <row r="16">
          <cell r="A16">
            <v>42934.717511574076</v>
          </cell>
          <cell r="F16">
            <v>344.22</v>
          </cell>
          <cell r="I16">
            <v>42934.715277777781</v>
          </cell>
          <cell r="M16">
            <v>21.54</v>
          </cell>
          <cell r="N16">
            <v>1.0900000000000001</v>
          </cell>
          <cell r="U16">
            <v>42935.166666666664</v>
          </cell>
          <cell r="V16"/>
        </row>
        <row r="17">
          <cell r="A17">
            <v>42934.724456018521</v>
          </cell>
          <cell r="F17">
            <v>344.22</v>
          </cell>
          <cell r="I17">
            <v>42934.722222222219</v>
          </cell>
          <cell r="M17">
            <v>22.5</v>
          </cell>
          <cell r="N17">
            <v>1.1299999999999999</v>
          </cell>
          <cell r="U17">
            <v>42935.208333333336</v>
          </cell>
          <cell r="V17"/>
        </row>
        <row r="18">
          <cell r="A18">
            <v>42934.731400462966</v>
          </cell>
          <cell r="F18">
            <v>344.22</v>
          </cell>
          <cell r="I18">
            <v>42934.729166666664</v>
          </cell>
          <cell r="M18">
            <v>22.8</v>
          </cell>
          <cell r="N18">
            <v>1.1930000000000001</v>
          </cell>
          <cell r="U18">
            <v>42935.25</v>
          </cell>
          <cell r="V18"/>
        </row>
        <row r="19">
          <cell r="A19">
            <v>42934.738344907404</v>
          </cell>
          <cell r="F19">
            <v>2.910000000000025</v>
          </cell>
          <cell r="I19">
            <v>42934.736111111109</v>
          </cell>
          <cell r="M19">
            <v>17.37</v>
          </cell>
          <cell r="N19">
            <v>1.3049999999999999</v>
          </cell>
          <cell r="U19">
            <v>42935.291666666664</v>
          </cell>
          <cell r="V19"/>
        </row>
        <row r="20">
          <cell r="A20">
            <v>42934.745289351849</v>
          </cell>
          <cell r="F20">
            <v>3.32000000000005</v>
          </cell>
          <cell r="I20">
            <v>42934.743055555555</v>
          </cell>
          <cell r="M20">
            <v>13.57</v>
          </cell>
          <cell r="N20">
            <v>1.351</v>
          </cell>
          <cell r="U20">
            <v>42935.333333333336</v>
          </cell>
          <cell r="V20"/>
        </row>
        <row r="21">
          <cell r="A21">
            <v>42934.752233796295</v>
          </cell>
          <cell r="F21">
            <v>344.22</v>
          </cell>
          <cell r="I21">
            <v>42934.75</v>
          </cell>
          <cell r="M21">
            <v>20.11</v>
          </cell>
          <cell r="N21">
            <v>1.425</v>
          </cell>
          <cell r="U21">
            <v>42935.375</v>
          </cell>
          <cell r="V21"/>
        </row>
        <row r="22">
          <cell r="A22">
            <v>42934.75917824074</v>
          </cell>
          <cell r="F22">
            <v>5.82000000000005</v>
          </cell>
          <cell r="I22">
            <v>42934.756944444445</v>
          </cell>
          <cell r="M22">
            <v>11.43</v>
          </cell>
          <cell r="N22">
            <v>1.504</v>
          </cell>
          <cell r="U22">
            <v>42935.416666666664</v>
          </cell>
          <cell r="V22"/>
        </row>
        <row r="23">
          <cell r="A23">
            <v>42934.766122685185</v>
          </cell>
          <cell r="F23">
            <v>4.9800000000000182</v>
          </cell>
          <cell r="I23">
            <v>42934.763888888891</v>
          </cell>
          <cell r="M23">
            <v>9.61</v>
          </cell>
          <cell r="N23">
            <v>1.5860000000000001</v>
          </cell>
          <cell r="U23">
            <v>42935.458333333336</v>
          </cell>
          <cell r="V23"/>
        </row>
        <row r="24">
          <cell r="A24">
            <v>42934.77306712963</v>
          </cell>
          <cell r="F24">
            <v>4.9800000000000182</v>
          </cell>
          <cell r="I24">
            <v>42934.770833333336</v>
          </cell>
          <cell r="M24">
            <v>7.95</v>
          </cell>
          <cell r="N24">
            <v>1.627</v>
          </cell>
          <cell r="U24">
            <v>42935.5</v>
          </cell>
          <cell r="V24"/>
        </row>
        <row r="25">
          <cell r="A25">
            <v>42934.780011574076</v>
          </cell>
          <cell r="F25">
            <v>344.22</v>
          </cell>
          <cell r="I25">
            <v>42934.777777777781</v>
          </cell>
          <cell r="M25">
            <v>6.91</v>
          </cell>
          <cell r="N25">
            <v>1.669</v>
          </cell>
          <cell r="U25">
            <v>42935.541666666664</v>
          </cell>
          <cell r="V25"/>
        </row>
        <row r="26">
          <cell r="A26">
            <v>42934.786956018521</v>
          </cell>
          <cell r="F26">
            <v>344.22</v>
          </cell>
          <cell r="I26">
            <v>42934.784722222219</v>
          </cell>
          <cell r="M26">
            <v>7.53</v>
          </cell>
          <cell r="N26">
            <v>1.7010000000000001</v>
          </cell>
          <cell r="U26">
            <v>42935.583333333336</v>
          </cell>
          <cell r="V26"/>
        </row>
        <row r="27">
          <cell r="A27">
            <v>42934.793900462966</v>
          </cell>
          <cell r="F27">
            <v>4.9800000000000182</v>
          </cell>
          <cell r="I27">
            <v>42934.791666666664</v>
          </cell>
          <cell r="M27">
            <v>6.98</v>
          </cell>
          <cell r="N27">
            <v>1.7330000000000001</v>
          </cell>
          <cell r="U27">
            <v>42935.625</v>
          </cell>
          <cell r="V27"/>
        </row>
        <row r="28">
          <cell r="A28">
            <v>42934.800844907404</v>
          </cell>
          <cell r="F28">
            <v>344.22</v>
          </cell>
          <cell r="I28">
            <v>42934.798611111109</v>
          </cell>
          <cell r="M28">
            <v>5.71</v>
          </cell>
          <cell r="N28">
            <v>1.7629999999999999</v>
          </cell>
          <cell r="U28">
            <v>42935.666666666664</v>
          </cell>
          <cell r="V28"/>
        </row>
        <row r="29">
          <cell r="A29">
            <v>42934.807789351849</v>
          </cell>
          <cell r="F29">
            <v>344.22</v>
          </cell>
          <cell r="I29">
            <v>42934.805555555555</v>
          </cell>
          <cell r="M29">
            <v>5.27</v>
          </cell>
          <cell r="N29">
            <v>1.734</v>
          </cell>
          <cell r="U29">
            <v>42935.708333333336</v>
          </cell>
          <cell r="V29"/>
        </row>
        <row r="30">
          <cell r="A30">
            <v>42934.814733796295</v>
          </cell>
          <cell r="F30">
            <v>344.22</v>
          </cell>
          <cell r="I30">
            <v>42934.8125</v>
          </cell>
          <cell r="M30">
            <v>5.42</v>
          </cell>
          <cell r="N30">
            <v>1.6839999999999999</v>
          </cell>
          <cell r="U30">
            <v>42935.75</v>
          </cell>
          <cell r="V30"/>
        </row>
        <row r="31">
          <cell r="A31">
            <v>42934.82167824074</v>
          </cell>
          <cell r="F31">
            <v>344.22</v>
          </cell>
          <cell r="I31">
            <v>42934.819444444445</v>
          </cell>
          <cell r="M31">
            <v>5.24</v>
          </cell>
          <cell r="N31">
            <v>1.6479999999999999</v>
          </cell>
          <cell r="U31">
            <v>42935.791666666664</v>
          </cell>
          <cell r="V31"/>
        </row>
        <row r="32">
          <cell r="A32">
            <v>42934.828622685185</v>
          </cell>
          <cell r="F32">
            <v>344.22</v>
          </cell>
          <cell r="I32">
            <v>42934.826388888891</v>
          </cell>
          <cell r="M32">
            <v>6.6</v>
          </cell>
          <cell r="N32">
            <v>1.6040000000000001</v>
          </cell>
          <cell r="U32">
            <v>42935.833333333336</v>
          </cell>
          <cell r="V32"/>
        </row>
        <row r="33">
          <cell r="A33">
            <v>42934.83556712963</v>
          </cell>
          <cell r="F33">
            <v>344.22</v>
          </cell>
          <cell r="I33">
            <v>42934.833333333336</v>
          </cell>
          <cell r="M33">
            <v>6.08</v>
          </cell>
          <cell r="N33">
            <v>1.538</v>
          </cell>
          <cell r="U33">
            <v>42935.875</v>
          </cell>
          <cell r="V33"/>
        </row>
        <row r="34">
          <cell r="A34">
            <v>42934.842511574076</v>
          </cell>
          <cell r="F34">
            <v>344.22</v>
          </cell>
          <cell r="I34">
            <v>42934.840277777781</v>
          </cell>
          <cell r="M34">
            <v>5.95</v>
          </cell>
          <cell r="N34">
            <v>1.484</v>
          </cell>
          <cell r="U34">
            <v>42935.916666666664</v>
          </cell>
          <cell r="V34"/>
        </row>
        <row r="35">
          <cell r="A35">
            <v>42934.849456018521</v>
          </cell>
          <cell r="F35">
            <v>344.22</v>
          </cell>
          <cell r="I35">
            <v>42934.847222222219</v>
          </cell>
          <cell r="M35">
            <v>7.69</v>
          </cell>
          <cell r="N35">
            <v>1.4219999999999999</v>
          </cell>
          <cell r="U35">
            <v>42935.958333333336</v>
          </cell>
          <cell r="V35"/>
        </row>
        <row r="36">
          <cell r="A36">
            <v>42934.856400462966</v>
          </cell>
          <cell r="F36">
            <v>344.22</v>
          </cell>
          <cell r="I36">
            <v>42934.854166666664</v>
          </cell>
          <cell r="M36">
            <v>8.0299999999999994</v>
          </cell>
          <cell r="N36">
            <v>1.363</v>
          </cell>
          <cell r="U36">
            <v>42936</v>
          </cell>
          <cell r="V36">
            <v>0.3</v>
          </cell>
        </row>
        <row r="37">
          <cell r="A37">
            <v>42934.863344907404</v>
          </cell>
          <cell r="F37">
            <v>344.22</v>
          </cell>
          <cell r="I37">
            <v>42934.861111111109</v>
          </cell>
          <cell r="M37">
            <v>8.1199999999999992</v>
          </cell>
          <cell r="N37">
            <v>1.298</v>
          </cell>
          <cell r="U37">
            <v>42936.041666666664</v>
          </cell>
          <cell r="V37"/>
        </row>
        <row r="38">
          <cell r="A38">
            <v>42934.870289351849</v>
          </cell>
          <cell r="F38">
            <v>344.22</v>
          </cell>
          <cell r="I38">
            <v>42934.868055555555</v>
          </cell>
          <cell r="M38">
            <v>8.08</v>
          </cell>
          <cell r="N38">
            <v>1.242</v>
          </cell>
          <cell r="U38">
            <v>42936.083333333336</v>
          </cell>
          <cell r="V38"/>
        </row>
        <row r="39">
          <cell r="A39">
            <v>42934.877233796295</v>
          </cell>
          <cell r="F39">
            <v>344.22</v>
          </cell>
          <cell r="I39">
            <v>42934.875</v>
          </cell>
          <cell r="M39">
            <v>6.77</v>
          </cell>
          <cell r="N39">
            <v>1.1879999999999999</v>
          </cell>
          <cell r="U39">
            <v>42936.125</v>
          </cell>
          <cell r="V39"/>
        </row>
        <row r="40">
          <cell r="A40">
            <v>42934.88417824074</v>
          </cell>
          <cell r="F40">
            <v>344.22</v>
          </cell>
          <cell r="I40">
            <v>42934.881944444445</v>
          </cell>
          <cell r="M40">
            <v>13.55</v>
          </cell>
          <cell r="N40">
            <v>1.1319999999999999</v>
          </cell>
          <cell r="U40">
            <v>42936.166666666664</v>
          </cell>
          <cell r="V40"/>
        </row>
        <row r="41">
          <cell r="A41">
            <v>42934.891122685185</v>
          </cell>
          <cell r="F41">
            <v>344.22</v>
          </cell>
          <cell r="I41">
            <v>42934.888888888891</v>
          </cell>
          <cell r="M41">
            <v>13.31</v>
          </cell>
          <cell r="N41">
            <v>1.073</v>
          </cell>
          <cell r="U41">
            <v>42936.208333333336</v>
          </cell>
          <cell r="V41"/>
        </row>
        <row r="42">
          <cell r="A42">
            <v>42934.89806712963</v>
          </cell>
          <cell r="F42">
            <v>344.22</v>
          </cell>
          <cell r="I42">
            <v>42934.895833333336</v>
          </cell>
          <cell r="M42">
            <v>13.38</v>
          </cell>
          <cell r="N42">
            <v>1.016</v>
          </cell>
          <cell r="U42">
            <v>42936.25</v>
          </cell>
          <cell r="V42"/>
        </row>
        <row r="43">
          <cell r="A43">
            <v>42934.905011574076</v>
          </cell>
          <cell r="F43">
            <v>344.22</v>
          </cell>
          <cell r="I43">
            <v>42934.902777777781</v>
          </cell>
          <cell r="M43">
            <v>8.94</v>
          </cell>
          <cell r="N43">
            <v>0.95499999999999996</v>
          </cell>
          <cell r="U43">
            <v>42936.291666666664</v>
          </cell>
          <cell r="V43"/>
        </row>
        <row r="44">
          <cell r="A44">
            <v>42934.911956018521</v>
          </cell>
          <cell r="F44">
            <v>344.22</v>
          </cell>
          <cell r="I44">
            <v>42934.909722222219</v>
          </cell>
          <cell r="M44">
            <v>10.44</v>
          </cell>
          <cell r="N44">
            <v>0.89400000000000002</v>
          </cell>
          <cell r="U44">
            <v>42936.333333333336</v>
          </cell>
          <cell r="V44"/>
        </row>
        <row r="45">
          <cell r="A45">
            <v>42934.918900462966</v>
          </cell>
          <cell r="F45">
            <v>344.22</v>
          </cell>
          <cell r="I45">
            <v>42934.916666666664</v>
          </cell>
          <cell r="M45">
            <v>9.0399999999999991</v>
          </cell>
          <cell r="N45">
            <v>0.83899999999999997</v>
          </cell>
          <cell r="U45">
            <v>42936.375</v>
          </cell>
          <cell r="V45"/>
        </row>
        <row r="46">
          <cell r="A46">
            <v>42934.925844907404</v>
          </cell>
          <cell r="F46">
            <v>344.22</v>
          </cell>
          <cell r="I46">
            <v>42934.923611111109</v>
          </cell>
          <cell r="M46">
            <v>9.42</v>
          </cell>
          <cell r="N46">
            <v>0.78300000000000003</v>
          </cell>
          <cell r="U46">
            <v>42936.416666666664</v>
          </cell>
          <cell r="V46"/>
        </row>
        <row r="47">
          <cell r="A47">
            <v>42934.932789351849</v>
          </cell>
          <cell r="F47">
            <v>344.22</v>
          </cell>
          <cell r="I47">
            <v>42934.930555555555</v>
          </cell>
          <cell r="M47">
            <v>10.67</v>
          </cell>
          <cell r="N47">
            <v>0.73199999999999998</v>
          </cell>
          <cell r="U47">
            <v>42936.458333333336</v>
          </cell>
          <cell r="V47">
            <v>0.1</v>
          </cell>
        </row>
        <row r="48">
          <cell r="A48">
            <v>42934.939733796295</v>
          </cell>
          <cell r="F48">
            <v>344.22</v>
          </cell>
          <cell r="I48">
            <v>42934.9375</v>
          </cell>
          <cell r="M48">
            <v>8.51</v>
          </cell>
          <cell r="N48">
            <v>0.67800000000000005</v>
          </cell>
          <cell r="U48">
            <v>42936.5</v>
          </cell>
          <cell r="V48"/>
        </row>
        <row r="49">
          <cell r="A49">
            <v>42934.94667824074</v>
          </cell>
          <cell r="F49">
            <v>344.22</v>
          </cell>
          <cell r="I49">
            <v>42934.944444444445</v>
          </cell>
          <cell r="M49">
            <v>12.18</v>
          </cell>
          <cell r="N49">
            <v>0.627</v>
          </cell>
          <cell r="U49">
            <v>42936.541666666664</v>
          </cell>
          <cell r="V49">
            <v>0.2</v>
          </cell>
        </row>
        <row r="50">
          <cell r="A50">
            <v>42934.953622685185</v>
          </cell>
          <cell r="F50">
            <v>344.22</v>
          </cell>
          <cell r="I50">
            <v>42934.951388888891</v>
          </cell>
          <cell r="M50">
            <v>11.03</v>
          </cell>
          <cell r="N50">
            <v>0.58099999999999996</v>
          </cell>
          <cell r="U50">
            <v>42936.583333333336</v>
          </cell>
          <cell r="V50">
            <v>0.30000000000000004</v>
          </cell>
        </row>
        <row r="51">
          <cell r="A51">
            <v>42934.96056712963</v>
          </cell>
          <cell r="F51">
            <v>344.22</v>
          </cell>
          <cell r="I51">
            <v>42934.958333333336</v>
          </cell>
          <cell r="M51">
            <v>10.56</v>
          </cell>
          <cell r="N51">
            <v>0.53300000000000003</v>
          </cell>
          <cell r="U51">
            <v>42936.625</v>
          </cell>
          <cell r="V51"/>
        </row>
        <row r="52">
          <cell r="A52">
            <v>42934.967511574076</v>
          </cell>
          <cell r="F52">
            <v>344.22</v>
          </cell>
          <cell r="I52">
            <v>42934.965277777781</v>
          </cell>
          <cell r="M52">
            <v>8.81</v>
          </cell>
          <cell r="N52">
            <v>0.48399999999999999</v>
          </cell>
          <cell r="U52"/>
          <cell r="V52"/>
        </row>
        <row r="53">
          <cell r="A53">
            <v>42934.974456018521</v>
          </cell>
          <cell r="F53">
            <v>344.22</v>
          </cell>
          <cell r="I53">
            <v>42934.972222222219</v>
          </cell>
          <cell r="M53">
            <v>11.57</v>
          </cell>
          <cell r="N53">
            <v>0.44500000000000001</v>
          </cell>
          <cell r="U53"/>
          <cell r="V53"/>
        </row>
        <row r="54">
          <cell r="A54">
            <v>42934.981400462966</v>
          </cell>
          <cell r="F54">
            <v>344.22</v>
          </cell>
          <cell r="I54">
            <v>42934.979166666664</v>
          </cell>
          <cell r="M54">
            <v>10.95</v>
          </cell>
          <cell r="N54">
            <v>0.41199999999999998</v>
          </cell>
          <cell r="U54"/>
          <cell r="V54"/>
        </row>
        <row r="55">
          <cell r="A55">
            <v>42934.988344907404</v>
          </cell>
          <cell r="F55">
            <v>344.22</v>
          </cell>
          <cell r="I55">
            <v>42934.986111111109</v>
          </cell>
          <cell r="M55">
            <v>22.69</v>
          </cell>
          <cell r="N55">
            <v>0.36599999999999999</v>
          </cell>
          <cell r="U55"/>
          <cell r="V55"/>
        </row>
        <row r="56">
          <cell r="A56">
            <v>42934.995289351849</v>
          </cell>
          <cell r="F56">
            <v>344.22</v>
          </cell>
          <cell r="I56">
            <v>42934.993055555555</v>
          </cell>
          <cell r="M56">
            <v>33.47</v>
          </cell>
          <cell r="N56">
            <v>0.35299999999999998</v>
          </cell>
          <cell r="U56"/>
          <cell r="V56"/>
        </row>
        <row r="57">
          <cell r="A57">
            <v>42935.002233796295</v>
          </cell>
          <cell r="F57">
            <v>344.22</v>
          </cell>
          <cell r="I57">
            <v>42935</v>
          </cell>
          <cell r="M57">
            <v>221.37</v>
          </cell>
          <cell r="N57">
            <v>0.379</v>
          </cell>
          <cell r="U57"/>
          <cell r="V57"/>
        </row>
        <row r="58">
          <cell r="A58">
            <v>42935.00917824074</v>
          </cell>
          <cell r="F58">
            <v>344.22</v>
          </cell>
          <cell r="I58">
            <v>42935.006944444445</v>
          </cell>
          <cell r="M58">
            <v>948.25</v>
          </cell>
          <cell r="N58">
            <v>0.32800000000000001</v>
          </cell>
          <cell r="U58"/>
          <cell r="V58"/>
        </row>
        <row r="59">
          <cell r="A59">
            <v>42935.016122685185</v>
          </cell>
          <cell r="F59">
            <v>344.22</v>
          </cell>
          <cell r="I59">
            <v>42935.013888888891</v>
          </cell>
          <cell r="M59">
            <v>819.12</v>
          </cell>
          <cell r="N59">
            <v>0.34200000000000003</v>
          </cell>
          <cell r="U59"/>
          <cell r="V59"/>
        </row>
        <row r="60">
          <cell r="A60">
            <v>42935.02306712963</v>
          </cell>
          <cell r="F60">
            <v>344.22</v>
          </cell>
          <cell r="I60">
            <v>42935.020833333336</v>
          </cell>
          <cell r="M60">
            <v>271.36</v>
          </cell>
          <cell r="N60">
            <v>0.309</v>
          </cell>
          <cell r="U60"/>
          <cell r="V60"/>
        </row>
        <row r="61">
          <cell r="A61">
            <v>42935.030011574076</v>
          </cell>
          <cell r="F61">
            <v>344.22</v>
          </cell>
          <cell r="I61">
            <v>42935.027777777781</v>
          </cell>
          <cell r="M61">
            <v>197.9</v>
          </cell>
          <cell r="N61">
            <v>0.23100000000000001</v>
          </cell>
          <cell r="U61"/>
          <cell r="V61"/>
        </row>
        <row r="62">
          <cell r="A62">
            <v>42935.036956018521</v>
          </cell>
          <cell r="F62">
            <v>344.22</v>
          </cell>
          <cell r="I62">
            <v>42935.034722222219</v>
          </cell>
          <cell r="M62">
            <v>1463.24</v>
          </cell>
          <cell r="N62">
            <v>0.24299999999999999</v>
          </cell>
          <cell r="U62"/>
          <cell r="V62"/>
        </row>
        <row r="63">
          <cell r="A63">
            <v>42935.043900462966</v>
          </cell>
          <cell r="F63">
            <v>344.22</v>
          </cell>
          <cell r="I63">
            <v>42935.041666666664</v>
          </cell>
          <cell r="M63">
            <v>245.31</v>
          </cell>
          <cell r="N63">
            <v>0.23500000000000001</v>
          </cell>
          <cell r="U63"/>
          <cell r="V63"/>
        </row>
        <row r="64">
          <cell r="A64">
            <v>42935.050844907404</v>
          </cell>
          <cell r="F64">
            <v>344.22</v>
          </cell>
          <cell r="I64">
            <v>42935.048611111109</v>
          </cell>
          <cell r="M64">
            <v>190.88</v>
          </cell>
          <cell r="N64">
            <v>0.193</v>
          </cell>
          <cell r="U64"/>
          <cell r="V64"/>
        </row>
        <row r="65">
          <cell r="A65">
            <v>42935.057789351849</v>
          </cell>
          <cell r="F65">
            <v>344.22</v>
          </cell>
          <cell r="I65">
            <v>42935.055555555555</v>
          </cell>
          <cell r="M65">
            <v>282.27999999999997</v>
          </cell>
          <cell r="N65">
            <v>0.16</v>
          </cell>
          <cell r="U65"/>
          <cell r="V65"/>
        </row>
        <row r="66">
          <cell r="A66">
            <v>42935.064733796295</v>
          </cell>
          <cell r="F66">
            <v>344.22</v>
          </cell>
          <cell r="I66">
            <v>42935.0625</v>
          </cell>
          <cell r="M66">
            <v>106.34</v>
          </cell>
          <cell r="N66">
            <v>0.14899999999999999</v>
          </cell>
          <cell r="U66"/>
          <cell r="V66"/>
        </row>
        <row r="67">
          <cell r="A67">
            <v>42935.07167824074</v>
          </cell>
          <cell r="F67">
            <v>344.22</v>
          </cell>
          <cell r="I67">
            <v>42935.069444444445</v>
          </cell>
          <cell r="M67">
            <v>117.24</v>
          </cell>
          <cell r="N67">
            <v>0.124</v>
          </cell>
          <cell r="U67"/>
          <cell r="V67"/>
        </row>
        <row r="68">
          <cell r="A68">
            <v>42935.078622685185</v>
          </cell>
          <cell r="F68">
            <v>344.22</v>
          </cell>
          <cell r="I68">
            <v>42935.076388888891</v>
          </cell>
          <cell r="M68">
            <v>86.85</v>
          </cell>
          <cell r="N68">
            <v>0.114</v>
          </cell>
          <cell r="U68"/>
          <cell r="V68"/>
        </row>
        <row r="69">
          <cell r="A69">
            <v>42935.08556712963</v>
          </cell>
          <cell r="F69">
            <v>344.22</v>
          </cell>
          <cell r="I69">
            <v>42935.083333333336</v>
          </cell>
          <cell r="M69">
            <v>119.43</v>
          </cell>
          <cell r="N69">
            <v>9.9000000000000005E-2</v>
          </cell>
          <cell r="U69"/>
          <cell r="V69"/>
        </row>
        <row r="70">
          <cell r="A70">
            <v>42935.092511574076</v>
          </cell>
          <cell r="F70">
            <v>344.22</v>
          </cell>
          <cell r="I70">
            <v>42935.090277777781</v>
          </cell>
          <cell r="M70">
            <v>106.69</v>
          </cell>
          <cell r="N70">
            <v>9.0999999999999998E-2</v>
          </cell>
        </row>
        <row r="71">
          <cell r="A71">
            <v>42935.099456018521</v>
          </cell>
          <cell r="F71">
            <v>344.22</v>
          </cell>
          <cell r="I71">
            <v>42935.097222222219</v>
          </cell>
          <cell r="M71">
            <v>98.56</v>
          </cell>
          <cell r="N71">
            <v>8.1000000000000003E-2</v>
          </cell>
        </row>
        <row r="72">
          <cell r="A72">
            <v>42935.106400462966</v>
          </cell>
          <cell r="F72">
            <v>344.22</v>
          </cell>
          <cell r="I72">
            <v>42935.104166666664</v>
          </cell>
          <cell r="M72">
            <v>61.13</v>
          </cell>
          <cell r="N72">
            <v>6.7000000000000004E-2</v>
          </cell>
        </row>
        <row r="73">
          <cell r="A73">
            <v>42935.113344907404</v>
          </cell>
          <cell r="F73">
            <v>344.22</v>
          </cell>
          <cell r="I73">
            <v>42935.111111111109</v>
          </cell>
          <cell r="M73">
            <v>119.52</v>
          </cell>
          <cell r="N73">
            <v>5.3999999999999999E-2</v>
          </cell>
        </row>
        <row r="74">
          <cell r="A74">
            <v>42935.120289351849</v>
          </cell>
          <cell r="F74">
            <v>344.22</v>
          </cell>
          <cell r="I74">
            <v>42935.118055555555</v>
          </cell>
          <cell r="M74">
            <v>57.39</v>
          </cell>
          <cell r="N74">
            <v>4.7E-2</v>
          </cell>
        </row>
        <row r="75">
          <cell r="A75">
            <v>42935.127233796295</v>
          </cell>
          <cell r="F75">
            <v>344.22</v>
          </cell>
          <cell r="I75">
            <v>42935.125</v>
          </cell>
          <cell r="M75">
            <v>41.7</v>
          </cell>
          <cell r="N75">
            <v>3.7000000000000005E-2</v>
          </cell>
        </row>
        <row r="76">
          <cell r="A76">
            <v>42935.13417824074</v>
          </cell>
          <cell r="F76">
            <v>344.22</v>
          </cell>
          <cell r="I76">
            <v>42935.131944444445</v>
          </cell>
          <cell r="M76">
            <v>44.15</v>
          </cell>
          <cell r="N76">
            <v>2.4E-2</v>
          </cell>
        </row>
        <row r="77">
          <cell r="A77">
            <v>42935.141122685185</v>
          </cell>
          <cell r="F77">
            <v>344.22</v>
          </cell>
          <cell r="I77">
            <v>42935.138888888891</v>
          </cell>
          <cell r="M77">
            <v>42.53</v>
          </cell>
          <cell r="N77">
            <v>1.7000000000000001E-2</v>
          </cell>
        </row>
        <row r="78">
          <cell r="A78">
            <v>42935.14806712963</v>
          </cell>
          <cell r="F78">
            <v>344.22</v>
          </cell>
          <cell r="I78">
            <v>42935.145833333336</v>
          </cell>
          <cell r="M78">
            <v>36.54</v>
          </cell>
          <cell r="N78">
            <v>9.0000000000000011E-3</v>
          </cell>
        </row>
        <row r="79">
          <cell r="A79">
            <v>42935.155011574076</v>
          </cell>
          <cell r="F79">
            <v>344.22</v>
          </cell>
          <cell r="I79">
            <v>42935.152777777781</v>
          </cell>
          <cell r="M79">
            <v>29.82</v>
          </cell>
          <cell r="N79">
            <v>2E-3</v>
          </cell>
        </row>
        <row r="80">
          <cell r="A80">
            <v>42935.161956018521</v>
          </cell>
          <cell r="F80">
            <v>344.22</v>
          </cell>
          <cell r="I80">
            <v>42935.159722222219</v>
          </cell>
          <cell r="M80">
            <v>27.96</v>
          </cell>
          <cell r="N80">
            <v>0</v>
          </cell>
        </row>
        <row r="81">
          <cell r="A81">
            <v>42935.168900462966</v>
          </cell>
          <cell r="F81">
            <v>344.22</v>
          </cell>
          <cell r="I81">
            <v>42935.166666666664</v>
          </cell>
          <cell r="M81">
            <v>21.98</v>
          </cell>
          <cell r="N81">
            <v>2E-3</v>
          </cell>
        </row>
        <row r="82">
          <cell r="A82">
            <v>42935.175844907404</v>
          </cell>
          <cell r="F82">
            <v>344.22</v>
          </cell>
          <cell r="I82">
            <v>42935.173611111109</v>
          </cell>
          <cell r="M82">
            <v>26.24</v>
          </cell>
          <cell r="N82">
            <v>5.8000000000000003E-2</v>
          </cell>
        </row>
        <row r="83">
          <cell r="A83">
            <v>42935.182789351849</v>
          </cell>
          <cell r="F83">
            <v>344.22</v>
          </cell>
          <cell r="I83">
            <v>42935.180555555555</v>
          </cell>
          <cell r="M83">
            <v>43.61</v>
          </cell>
          <cell r="N83">
            <v>0.15</v>
          </cell>
        </row>
        <row r="84">
          <cell r="A84">
            <v>42935.189733796295</v>
          </cell>
          <cell r="F84">
            <v>344.22</v>
          </cell>
          <cell r="I84">
            <v>42935.1875</v>
          </cell>
          <cell r="M84">
            <v>46.69</v>
          </cell>
          <cell r="N84">
            <v>0.26100000000000001</v>
          </cell>
        </row>
        <row r="85">
          <cell r="A85">
            <v>42935.19667824074</v>
          </cell>
          <cell r="F85">
            <v>344.22</v>
          </cell>
          <cell r="I85">
            <v>42935.194444444445</v>
          </cell>
          <cell r="M85">
            <v>39.49</v>
          </cell>
          <cell r="N85">
            <v>0.34699999999999998</v>
          </cell>
        </row>
        <row r="86">
          <cell r="A86">
            <v>42935.203622685185</v>
          </cell>
          <cell r="F86">
            <v>344.22</v>
          </cell>
          <cell r="I86">
            <v>42935.201388888891</v>
          </cell>
          <cell r="M86">
            <v>32.659999999999997</v>
          </cell>
          <cell r="N86">
            <v>0.49099999999999999</v>
          </cell>
        </row>
        <row r="87">
          <cell r="A87">
            <v>42935.21056712963</v>
          </cell>
          <cell r="F87">
            <v>344.22</v>
          </cell>
          <cell r="I87">
            <v>42935.208333333336</v>
          </cell>
          <cell r="M87">
            <v>46.03</v>
          </cell>
          <cell r="N87">
            <v>0.60399999999999998</v>
          </cell>
        </row>
        <row r="88">
          <cell r="A88">
            <v>42935.217511574076</v>
          </cell>
          <cell r="F88">
            <v>344.22</v>
          </cell>
          <cell r="I88">
            <v>42935.215277777781</v>
          </cell>
          <cell r="M88">
            <v>29.29</v>
          </cell>
          <cell r="N88">
            <v>0.72</v>
          </cell>
        </row>
        <row r="89">
          <cell r="A89">
            <v>42935.224456018521</v>
          </cell>
          <cell r="F89">
            <v>344.22</v>
          </cell>
          <cell r="I89">
            <v>42935.222222222219</v>
          </cell>
          <cell r="M89">
            <v>42.29</v>
          </cell>
          <cell r="N89">
            <v>0.83899999999999997</v>
          </cell>
        </row>
        <row r="90">
          <cell r="A90">
            <v>42935.231400462966</v>
          </cell>
          <cell r="F90">
            <v>344.22</v>
          </cell>
          <cell r="I90">
            <v>42935.229166666664</v>
          </cell>
          <cell r="M90">
            <v>42.01</v>
          </cell>
          <cell r="N90">
            <v>0.94599999999999995</v>
          </cell>
        </row>
        <row r="91">
          <cell r="A91">
            <v>42935.238344907404</v>
          </cell>
          <cell r="F91">
            <v>344.22</v>
          </cell>
          <cell r="I91">
            <v>42935.236111111109</v>
          </cell>
          <cell r="M91">
            <v>37.729999999999997</v>
          </cell>
          <cell r="N91">
            <v>1.012</v>
          </cell>
        </row>
        <row r="92">
          <cell r="A92">
            <v>42935.245289351849</v>
          </cell>
          <cell r="F92">
            <v>344.22</v>
          </cell>
          <cell r="I92">
            <v>42935.243055555555</v>
          </cell>
          <cell r="M92">
            <v>24.54</v>
          </cell>
          <cell r="N92">
            <v>1.0940000000000001</v>
          </cell>
        </row>
        <row r="93">
          <cell r="A93">
            <v>42935.252233796295</v>
          </cell>
          <cell r="F93">
            <v>344.22</v>
          </cell>
          <cell r="I93">
            <v>42935.25</v>
          </cell>
          <cell r="M93">
            <v>28.92</v>
          </cell>
          <cell r="N93">
            <v>1.1619999999999999</v>
          </cell>
        </row>
        <row r="94">
          <cell r="A94">
            <v>42935.25917824074</v>
          </cell>
          <cell r="F94">
            <v>344.22</v>
          </cell>
          <cell r="I94">
            <v>42935.256944444445</v>
          </cell>
          <cell r="M94">
            <v>26.69</v>
          </cell>
          <cell r="N94">
            <v>1.2010000000000001</v>
          </cell>
        </row>
        <row r="95">
          <cell r="A95">
            <v>42935.266122685185</v>
          </cell>
          <cell r="F95">
            <v>0.83000000000004093</v>
          </cell>
          <cell r="I95">
            <v>42935.263888888891</v>
          </cell>
          <cell r="M95">
            <v>26.35</v>
          </cell>
          <cell r="N95">
            <v>1.2609999999999999</v>
          </cell>
        </row>
        <row r="96">
          <cell r="A96">
            <v>42935.27306712963</v>
          </cell>
          <cell r="F96">
            <v>0.83000000000004093</v>
          </cell>
          <cell r="I96">
            <v>42935.270833333336</v>
          </cell>
          <cell r="M96">
            <v>25.67</v>
          </cell>
          <cell r="N96">
            <v>1.32</v>
          </cell>
        </row>
        <row r="97">
          <cell r="A97">
            <v>42935.280011574076</v>
          </cell>
          <cell r="F97">
            <v>344.22</v>
          </cell>
          <cell r="I97">
            <v>42935.277777777781</v>
          </cell>
          <cell r="M97">
            <v>29.44</v>
          </cell>
          <cell r="N97">
            <v>1.3839999999999999</v>
          </cell>
        </row>
        <row r="98">
          <cell r="A98">
            <v>42935.286956018521</v>
          </cell>
          <cell r="F98">
            <v>344.22</v>
          </cell>
          <cell r="I98">
            <v>42935.284722222219</v>
          </cell>
          <cell r="M98">
            <v>21.6</v>
          </cell>
          <cell r="N98">
            <v>1.4670000000000001</v>
          </cell>
        </row>
        <row r="99">
          <cell r="A99">
            <v>42935.293900462966</v>
          </cell>
          <cell r="F99">
            <v>2.0800000000000409</v>
          </cell>
          <cell r="I99">
            <v>42935.291666666664</v>
          </cell>
          <cell r="M99">
            <v>16.93</v>
          </cell>
          <cell r="N99">
            <v>1.5229999999999999</v>
          </cell>
        </row>
        <row r="100">
          <cell r="A100">
            <v>42935.300844907404</v>
          </cell>
          <cell r="F100">
            <v>2.0800000000000409</v>
          </cell>
          <cell r="I100">
            <v>42935.298611111109</v>
          </cell>
          <cell r="M100">
            <v>11.82</v>
          </cell>
          <cell r="N100">
            <v>1.546</v>
          </cell>
        </row>
        <row r="101">
          <cell r="A101">
            <v>42935.307789351849</v>
          </cell>
          <cell r="F101">
            <v>2.910000000000025</v>
          </cell>
          <cell r="I101">
            <v>42935.305555555555</v>
          </cell>
          <cell r="M101">
            <v>24.04</v>
          </cell>
          <cell r="N101">
            <v>1.5920000000000001</v>
          </cell>
        </row>
        <row r="102">
          <cell r="A102">
            <v>42935.314733796295</v>
          </cell>
          <cell r="F102">
            <v>2.4900000000000091</v>
          </cell>
          <cell r="I102">
            <v>42935.3125</v>
          </cell>
          <cell r="M102">
            <v>21.14</v>
          </cell>
          <cell r="N102">
            <v>1.6120000000000001</v>
          </cell>
        </row>
        <row r="103">
          <cell r="A103">
            <v>42935.32167824074</v>
          </cell>
          <cell r="F103">
            <v>2.0800000000000409</v>
          </cell>
          <cell r="I103">
            <v>42935.319444444445</v>
          </cell>
          <cell r="M103">
            <v>23.79</v>
          </cell>
          <cell r="N103">
            <v>1.6140000000000001</v>
          </cell>
        </row>
        <row r="104">
          <cell r="A104">
            <v>42935.328622685185</v>
          </cell>
          <cell r="F104">
            <v>2.4900000000000091</v>
          </cell>
          <cell r="I104">
            <v>42935.326388888891</v>
          </cell>
          <cell r="M104">
            <v>24.73</v>
          </cell>
          <cell r="N104">
            <v>1.5940000000000001</v>
          </cell>
        </row>
        <row r="105">
          <cell r="A105">
            <v>42935.33556712963</v>
          </cell>
          <cell r="F105">
            <v>1.660000000000025</v>
          </cell>
          <cell r="I105">
            <v>42935.333333333336</v>
          </cell>
          <cell r="M105">
            <v>50.78</v>
          </cell>
          <cell r="N105">
            <v>1.546</v>
          </cell>
        </row>
        <row r="106">
          <cell r="A106">
            <v>42935.342511574076</v>
          </cell>
          <cell r="F106">
            <v>344.22</v>
          </cell>
          <cell r="I106">
            <v>42935.340277777781</v>
          </cell>
          <cell r="M106">
            <v>22.06</v>
          </cell>
          <cell r="N106">
            <v>1.5069999999999999</v>
          </cell>
        </row>
        <row r="107">
          <cell r="A107">
            <v>42935.349456018521</v>
          </cell>
          <cell r="F107">
            <v>344.22</v>
          </cell>
          <cell r="I107">
            <v>42935.347222222219</v>
          </cell>
          <cell r="M107">
            <v>17.399999999999999</v>
          </cell>
          <cell r="N107">
            <v>1.4590000000000001</v>
          </cell>
        </row>
        <row r="108">
          <cell r="A108">
            <v>42935.356400462966</v>
          </cell>
          <cell r="F108">
            <v>344.22</v>
          </cell>
          <cell r="I108">
            <v>42935.354166666664</v>
          </cell>
          <cell r="M108">
            <v>9.0500000000000007</v>
          </cell>
          <cell r="N108">
            <v>1.405</v>
          </cell>
        </row>
        <row r="109">
          <cell r="A109">
            <v>42935.363344907404</v>
          </cell>
          <cell r="F109">
            <v>344.22</v>
          </cell>
          <cell r="I109">
            <v>42935.361111111109</v>
          </cell>
          <cell r="M109">
            <v>14.91</v>
          </cell>
          <cell r="N109">
            <v>1.355</v>
          </cell>
        </row>
        <row r="110">
          <cell r="A110">
            <v>42935.370289351849</v>
          </cell>
          <cell r="F110">
            <v>344.22</v>
          </cell>
          <cell r="I110">
            <v>42935.368055555555</v>
          </cell>
          <cell r="M110">
            <v>12.81</v>
          </cell>
          <cell r="N110">
            <v>1.296</v>
          </cell>
        </row>
        <row r="111">
          <cell r="A111">
            <v>42935.377233796295</v>
          </cell>
          <cell r="F111">
            <v>344.22</v>
          </cell>
          <cell r="I111">
            <v>42935.375</v>
          </cell>
          <cell r="M111">
            <v>14.66</v>
          </cell>
          <cell r="N111">
            <v>1.2450000000000001</v>
          </cell>
        </row>
        <row r="112">
          <cell r="A112">
            <v>42935.38417824074</v>
          </cell>
          <cell r="F112">
            <v>344.22</v>
          </cell>
          <cell r="I112">
            <v>42935.381944444445</v>
          </cell>
          <cell r="M112">
            <v>19.68</v>
          </cell>
          <cell r="N112">
            <v>1.198</v>
          </cell>
        </row>
        <row r="113">
          <cell r="A113">
            <v>42935.391122685185</v>
          </cell>
          <cell r="F113">
            <v>344.22</v>
          </cell>
          <cell r="I113">
            <v>42935.388888888891</v>
          </cell>
          <cell r="M113">
            <v>13.48</v>
          </cell>
          <cell r="N113">
            <v>1.143</v>
          </cell>
        </row>
        <row r="114">
          <cell r="A114">
            <v>42935.39806712963</v>
          </cell>
          <cell r="F114">
            <v>344.22</v>
          </cell>
          <cell r="I114">
            <v>42935.395833333336</v>
          </cell>
          <cell r="M114">
            <v>27.4</v>
          </cell>
          <cell r="N114">
            <v>1.0960000000000001</v>
          </cell>
        </row>
        <row r="115">
          <cell r="A115">
            <v>42935.405011574076</v>
          </cell>
          <cell r="F115">
            <v>344.22</v>
          </cell>
          <cell r="I115">
            <v>42935.402777777781</v>
          </cell>
          <cell r="M115">
            <v>13.77</v>
          </cell>
          <cell r="N115">
            <v>1.0409999999999999</v>
          </cell>
        </row>
        <row r="116">
          <cell r="A116">
            <v>42935.411956018521</v>
          </cell>
          <cell r="F116">
            <v>344.22</v>
          </cell>
          <cell r="I116">
            <v>42935.409722222219</v>
          </cell>
          <cell r="M116">
            <v>13.18</v>
          </cell>
          <cell r="N116">
            <v>0.99</v>
          </cell>
        </row>
        <row r="117">
          <cell r="A117">
            <v>42935.418900462966</v>
          </cell>
          <cell r="F117">
            <v>344.22</v>
          </cell>
          <cell r="I117">
            <v>42935.416666666664</v>
          </cell>
          <cell r="M117">
            <v>18.350000000000001</v>
          </cell>
          <cell r="N117">
            <v>0.93300000000000005</v>
          </cell>
        </row>
        <row r="118">
          <cell r="A118">
            <v>42935.425844907404</v>
          </cell>
          <cell r="F118">
            <v>344.22</v>
          </cell>
          <cell r="I118">
            <v>42935.423611111109</v>
          </cell>
          <cell r="M118">
            <v>21.97</v>
          </cell>
          <cell r="N118">
            <v>0.874</v>
          </cell>
        </row>
        <row r="119">
          <cell r="A119">
            <v>42935.432789351849</v>
          </cell>
          <cell r="F119">
            <v>344.22</v>
          </cell>
          <cell r="I119">
            <v>42935.430555555555</v>
          </cell>
          <cell r="M119">
            <v>10.7</v>
          </cell>
          <cell r="N119">
            <v>0.81799999999999995</v>
          </cell>
        </row>
        <row r="120">
          <cell r="A120">
            <v>42935.439733796295</v>
          </cell>
          <cell r="F120">
            <v>344.22</v>
          </cell>
          <cell r="I120">
            <v>42935.4375</v>
          </cell>
          <cell r="M120">
            <v>11.24</v>
          </cell>
          <cell r="N120">
            <v>0.76200000000000001</v>
          </cell>
        </row>
        <row r="121">
          <cell r="A121">
            <v>42935.44667824074</v>
          </cell>
          <cell r="F121">
            <v>344.22</v>
          </cell>
          <cell r="I121">
            <v>42935.444444444445</v>
          </cell>
          <cell r="M121">
            <v>14.95</v>
          </cell>
          <cell r="N121">
            <v>0.71</v>
          </cell>
        </row>
        <row r="122">
          <cell r="A122">
            <v>42935.453622685185</v>
          </cell>
          <cell r="F122">
            <v>344.22</v>
          </cell>
          <cell r="I122">
            <v>42935.451388888891</v>
          </cell>
          <cell r="M122">
            <v>10.029999999999999</v>
          </cell>
          <cell r="N122">
            <v>0.65900000000000003</v>
          </cell>
        </row>
        <row r="123">
          <cell r="A123">
            <v>42935.46056712963</v>
          </cell>
          <cell r="F123">
            <v>344.22</v>
          </cell>
          <cell r="I123">
            <v>42935.458333333336</v>
          </cell>
          <cell r="M123">
            <v>12.24</v>
          </cell>
          <cell r="N123">
            <v>0.60599999999999998</v>
          </cell>
        </row>
        <row r="124">
          <cell r="A124">
            <v>42935.467511574076</v>
          </cell>
          <cell r="F124">
            <v>344.22</v>
          </cell>
          <cell r="I124">
            <v>42935.465277777781</v>
          </cell>
          <cell r="M124">
            <v>55.37</v>
          </cell>
          <cell r="N124">
            <v>0.56100000000000005</v>
          </cell>
        </row>
        <row r="125">
          <cell r="A125">
            <v>42935.474456018521</v>
          </cell>
          <cell r="F125">
            <v>344.22</v>
          </cell>
          <cell r="I125">
            <v>42935.472222222219</v>
          </cell>
          <cell r="M125">
            <v>30.04</v>
          </cell>
          <cell r="N125">
            <v>0.51400000000000001</v>
          </cell>
        </row>
        <row r="126">
          <cell r="A126">
            <v>42935.481400462966</v>
          </cell>
          <cell r="F126">
            <v>344.22</v>
          </cell>
          <cell r="I126">
            <v>42935.479166666664</v>
          </cell>
          <cell r="M126">
            <v>37.96</v>
          </cell>
          <cell r="N126">
            <v>0.47099999999999997</v>
          </cell>
        </row>
        <row r="127">
          <cell r="A127">
            <v>42935.488344907404</v>
          </cell>
          <cell r="F127">
            <v>344.22</v>
          </cell>
          <cell r="I127">
            <v>42935.486111111109</v>
          </cell>
          <cell r="M127">
            <v>36</v>
          </cell>
          <cell r="N127">
            <v>0.42499999999999999</v>
          </cell>
        </row>
        <row r="128">
          <cell r="A128">
            <v>42935.495289351849</v>
          </cell>
          <cell r="F128">
            <v>344.22</v>
          </cell>
          <cell r="I128">
            <v>42935.493055555555</v>
          </cell>
          <cell r="M128">
            <v>24.01</v>
          </cell>
          <cell r="N128">
            <v>0.39300000000000002</v>
          </cell>
        </row>
        <row r="129">
          <cell r="A129">
            <v>42935.502233796295</v>
          </cell>
          <cell r="F129">
            <v>344.22</v>
          </cell>
          <cell r="I129">
            <v>42935.5</v>
          </cell>
          <cell r="M129">
            <v>37.130000000000003</v>
          </cell>
          <cell r="N129">
            <v>0.35799999999999998</v>
          </cell>
        </row>
        <row r="130">
          <cell r="A130">
            <v>42935.50917824074</v>
          </cell>
          <cell r="F130">
            <v>344.22</v>
          </cell>
          <cell r="I130">
            <v>42935.506944444445</v>
          </cell>
          <cell r="M130">
            <v>32.14</v>
          </cell>
          <cell r="N130">
            <v>0.33</v>
          </cell>
        </row>
        <row r="131">
          <cell r="A131">
            <v>42935.516122685185</v>
          </cell>
          <cell r="F131">
            <v>344.22</v>
          </cell>
          <cell r="I131">
            <v>42935.513888888891</v>
          </cell>
          <cell r="M131">
            <v>45.23</v>
          </cell>
          <cell r="N131">
            <v>0.29199999999999998</v>
          </cell>
        </row>
        <row r="132">
          <cell r="A132">
            <v>42935.52306712963</v>
          </cell>
          <cell r="F132">
            <v>344.22</v>
          </cell>
          <cell r="I132">
            <v>42935.520833333336</v>
          </cell>
          <cell r="M132">
            <v>40.729999999999997</v>
          </cell>
          <cell r="N132">
            <v>0.26700000000000002</v>
          </cell>
        </row>
        <row r="133">
          <cell r="A133">
            <v>42935.530011574076</v>
          </cell>
          <cell r="F133">
            <v>344.22</v>
          </cell>
          <cell r="I133">
            <v>42935.527777777781</v>
          </cell>
          <cell r="M133">
            <v>42.51</v>
          </cell>
          <cell r="N133">
            <v>0.24099999999999999</v>
          </cell>
        </row>
        <row r="134">
          <cell r="A134">
            <v>42935.536956018521</v>
          </cell>
          <cell r="F134">
            <v>344.22</v>
          </cell>
          <cell r="I134">
            <v>42935.534722222219</v>
          </cell>
          <cell r="M134">
            <v>43.71</v>
          </cell>
          <cell r="N134">
            <v>0.214</v>
          </cell>
        </row>
        <row r="135">
          <cell r="A135">
            <v>42935.543900462966</v>
          </cell>
          <cell r="F135">
            <v>344.22</v>
          </cell>
          <cell r="I135">
            <v>42935.541666666664</v>
          </cell>
          <cell r="M135">
            <v>55.77</v>
          </cell>
          <cell r="N135">
            <v>0.19</v>
          </cell>
        </row>
        <row r="136">
          <cell r="A136">
            <v>42935.550844907404</v>
          </cell>
          <cell r="F136">
            <v>344.22</v>
          </cell>
          <cell r="I136">
            <v>42935.548611111109</v>
          </cell>
          <cell r="M136">
            <v>45.54</v>
          </cell>
          <cell r="N136">
            <v>0.16600000000000001</v>
          </cell>
        </row>
        <row r="137">
          <cell r="A137">
            <v>42935.557789351849</v>
          </cell>
          <cell r="F137">
            <v>344.22</v>
          </cell>
          <cell r="I137">
            <v>42935.555555555555</v>
          </cell>
          <cell r="M137">
            <v>38.46</v>
          </cell>
          <cell r="N137">
            <v>0.14799999999999999</v>
          </cell>
        </row>
        <row r="138">
          <cell r="A138">
            <v>42935.564733796295</v>
          </cell>
          <cell r="F138">
            <v>344.22</v>
          </cell>
          <cell r="I138">
            <v>42935.5625</v>
          </cell>
          <cell r="M138">
            <v>44.87</v>
          </cell>
          <cell r="N138">
            <v>0.13600000000000001</v>
          </cell>
        </row>
        <row r="139">
          <cell r="A139">
            <v>42935.57167824074</v>
          </cell>
          <cell r="F139">
            <v>344.22</v>
          </cell>
          <cell r="I139">
            <v>42935.569444444445</v>
          </cell>
          <cell r="M139">
            <v>32.43</v>
          </cell>
          <cell r="N139">
            <v>0.124</v>
          </cell>
        </row>
        <row r="140">
          <cell r="A140">
            <v>42935.578622685185</v>
          </cell>
          <cell r="F140">
            <v>344.22</v>
          </cell>
          <cell r="I140">
            <v>42935.576388888891</v>
          </cell>
          <cell r="M140">
            <v>61.27</v>
          </cell>
          <cell r="N140">
            <v>0.11</v>
          </cell>
        </row>
        <row r="141">
          <cell r="A141">
            <v>42935.58556712963</v>
          </cell>
          <cell r="F141">
            <v>344.22</v>
          </cell>
          <cell r="I141">
            <v>42935.583333333336</v>
          </cell>
          <cell r="M141">
            <v>32.6</v>
          </cell>
          <cell r="N141">
            <v>9.4E-2</v>
          </cell>
        </row>
        <row r="142">
          <cell r="A142">
            <v>42935.592511574076</v>
          </cell>
          <cell r="F142">
            <v>344.22</v>
          </cell>
          <cell r="I142">
            <v>42935.590277777781</v>
          </cell>
          <cell r="M142">
            <v>23.01</v>
          </cell>
          <cell r="N142">
            <v>8.4000000000000005E-2</v>
          </cell>
        </row>
        <row r="143">
          <cell r="A143">
            <v>42935.599456018521</v>
          </cell>
          <cell r="F143">
            <v>344.22</v>
          </cell>
          <cell r="I143">
            <v>42935.597222222219</v>
          </cell>
          <cell r="M143">
            <v>29.07</v>
          </cell>
          <cell r="N143">
            <v>7.2999999999999995E-2</v>
          </cell>
        </row>
        <row r="144">
          <cell r="A144">
            <v>42935.606400462966</v>
          </cell>
          <cell r="F144">
            <v>344.22</v>
          </cell>
          <cell r="I144">
            <v>42935.604166666664</v>
          </cell>
          <cell r="M144">
            <v>22.98</v>
          </cell>
          <cell r="N144">
            <v>6.3E-2</v>
          </cell>
        </row>
        <row r="145">
          <cell r="A145">
            <v>42935.613344907404</v>
          </cell>
          <cell r="F145">
            <v>344.22</v>
          </cell>
          <cell r="I145">
            <v>42935.611111111109</v>
          </cell>
          <cell r="M145">
            <v>30.1</v>
          </cell>
          <cell r="N145">
            <v>5.1000000000000004E-2</v>
          </cell>
        </row>
        <row r="146">
          <cell r="A146">
            <v>42935.620289351849</v>
          </cell>
          <cell r="F146">
            <v>344.22</v>
          </cell>
          <cell r="I146">
            <v>42935.618055555555</v>
          </cell>
          <cell r="M146">
            <v>22.03</v>
          </cell>
          <cell r="N146">
            <v>4.2000000000000003E-2</v>
          </cell>
        </row>
        <row r="147">
          <cell r="A147">
            <v>42935.627233796295</v>
          </cell>
          <cell r="F147">
            <v>344.22</v>
          </cell>
          <cell r="I147">
            <v>42935.625</v>
          </cell>
          <cell r="M147">
            <v>25.03</v>
          </cell>
          <cell r="N147">
            <v>3.3000000000000002E-2</v>
          </cell>
        </row>
        <row r="148">
          <cell r="A148">
            <v>42935.63417824074</v>
          </cell>
          <cell r="F148">
            <v>344.22</v>
          </cell>
          <cell r="I148">
            <v>42935.631944444445</v>
          </cell>
          <cell r="M148">
            <v>20.94</v>
          </cell>
          <cell r="N148">
            <v>2.5000000000000001E-2</v>
          </cell>
        </row>
        <row r="149">
          <cell r="A149">
            <v>42935.641122685185</v>
          </cell>
          <cell r="F149">
            <v>344.22</v>
          </cell>
          <cell r="I149">
            <v>42935.638888888891</v>
          </cell>
          <cell r="M149">
            <v>17.739999999999998</v>
          </cell>
          <cell r="N149">
            <v>2.1999999999999999E-2</v>
          </cell>
        </row>
        <row r="150">
          <cell r="A150">
            <v>42935.64806712963</v>
          </cell>
          <cell r="F150">
            <v>344.22</v>
          </cell>
          <cell r="I150">
            <v>42935.645833333336</v>
          </cell>
          <cell r="M150">
            <v>18.09</v>
          </cell>
          <cell r="N150">
            <v>2.0999999999999998E-2</v>
          </cell>
        </row>
        <row r="151">
          <cell r="A151">
            <v>42935.655011574076</v>
          </cell>
          <cell r="F151">
            <v>344.22</v>
          </cell>
          <cell r="I151">
            <v>42935.652777777781</v>
          </cell>
          <cell r="M151">
            <v>20.43</v>
          </cell>
          <cell r="N151">
            <v>2.1999999999999999E-2</v>
          </cell>
        </row>
        <row r="152">
          <cell r="A152">
            <v>42935.661956018521</v>
          </cell>
          <cell r="F152">
            <v>344.22</v>
          </cell>
          <cell r="I152">
            <v>42935.659722222219</v>
          </cell>
          <cell r="M152">
            <v>22.53</v>
          </cell>
          <cell r="N152">
            <v>2.0999999999999998E-2</v>
          </cell>
        </row>
        <row r="153">
          <cell r="A153">
            <v>42935.668900462966</v>
          </cell>
          <cell r="F153">
            <v>344.22</v>
          </cell>
          <cell r="I153">
            <v>42935.666666666664</v>
          </cell>
          <cell r="M153">
            <v>31.56</v>
          </cell>
          <cell r="N153">
            <v>2.1999999999999999E-2</v>
          </cell>
        </row>
        <row r="154">
          <cell r="A154">
            <v>42935.675844907404</v>
          </cell>
          <cell r="F154">
            <v>344.22</v>
          </cell>
          <cell r="I154">
            <v>42935.673611111109</v>
          </cell>
          <cell r="M154">
            <v>19.93</v>
          </cell>
          <cell r="N154">
            <v>2.3E-2</v>
          </cell>
        </row>
        <row r="155">
          <cell r="A155">
            <v>42935.682789351849</v>
          </cell>
          <cell r="F155">
            <v>344.22</v>
          </cell>
          <cell r="I155">
            <v>42935.680555555555</v>
          </cell>
          <cell r="M155">
            <v>56.1</v>
          </cell>
          <cell r="N155">
            <v>2.3E-2</v>
          </cell>
        </row>
        <row r="156">
          <cell r="A156">
            <v>42935.689733796295</v>
          </cell>
          <cell r="F156">
            <v>344.22</v>
          </cell>
          <cell r="I156">
            <v>42935.6875</v>
          </cell>
          <cell r="M156">
            <v>18.809999999999999</v>
          </cell>
          <cell r="N156">
            <v>2.3E-2</v>
          </cell>
        </row>
        <row r="157">
          <cell r="A157">
            <v>42935.69667824074</v>
          </cell>
          <cell r="F157">
            <v>344.22</v>
          </cell>
          <cell r="I157">
            <v>42935.694444444445</v>
          </cell>
          <cell r="M157">
            <v>21.36</v>
          </cell>
          <cell r="N157">
            <v>2.1999999999999999E-2</v>
          </cell>
        </row>
        <row r="158">
          <cell r="A158">
            <v>42935.703622685185</v>
          </cell>
          <cell r="F158">
            <v>344.22</v>
          </cell>
          <cell r="I158">
            <v>42935.701388888891</v>
          </cell>
          <cell r="M158">
            <v>36.82</v>
          </cell>
          <cell r="N158">
            <v>0.122</v>
          </cell>
        </row>
        <row r="159">
          <cell r="A159">
            <v>42935.71056712963</v>
          </cell>
          <cell r="F159">
            <v>344.22</v>
          </cell>
          <cell r="I159">
            <v>42935.708333333336</v>
          </cell>
          <cell r="M159">
            <v>34.06</v>
          </cell>
          <cell r="N159">
            <v>0.248</v>
          </cell>
        </row>
        <row r="160">
          <cell r="A160">
            <v>42935.717511574076</v>
          </cell>
          <cell r="F160">
            <v>344.22</v>
          </cell>
          <cell r="I160">
            <v>42935.715277777781</v>
          </cell>
          <cell r="M160">
            <v>39.5</v>
          </cell>
          <cell r="N160">
            <v>0.38500000000000001</v>
          </cell>
        </row>
        <row r="161">
          <cell r="A161">
            <v>42935.724456018521</v>
          </cell>
          <cell r="F161">
            <v>344.22</v>
          </cell>
          <cell r="I161">
            <v>42935.722222222219</v>
          </cell>
          <cell r="M161">
            <v>41.16</v>
          </cell>
          <cell r="N161">
            <v>0.52700000000000002</v>
          </cell>
        </row>
        <row r="162">
          <cell r="A162">
            <v>42935.731400462966</v>
          </cell>
          <cell r="F162">
            <v>344.22</v>
          </cell>
          <cell r="I162">
            <v>42935.729166666664</v>
          </cell>
          <cell r="M162">
            <v>31.25</v>
          </cell>
          <cell r="N162">
            <v>0.65400000000000003</v>
          </cell>
        </row>
        <row r="163">
          <cell r="A163">
            <v>42935.738344907404</v>
          </cell>
          <cell r="F163">
            <v>344.22</v>
          </cell>
          <cell r="I163">
            <v>42935.736111111109</v>
          </cell>
          <cell r="M163">
            <v>302.66000000000003</v>
          </cell>
          <cell r="N163">
            <v>0.77800000000000002</v>
          </cell>
        </row>
        <row r="164">
          <cell r="A164">
            <v>42935.745289351849</v>
          </cell>
          <cell r="F164">
            <v>344.22</v>
          </cell>
          <cell r="I164">
            <v>42935.743055555555</v>
          </cell>
          <cell r="M164">
            <v>29.36</v>
          </cell>
          <cell r="N164">
            <v>0.90600000000000003</v>
          </cell>
        </row>
        <row r="165">
          <cell r="A165">
            <v>42935.752233796295</v>
          </cell>
          <cell r="F165">
            <v>344.22</v>
          </cell>
          <cell r="I165">
            <v>42935.75</v>
          </cell>
          <cell r="M165">
            <v>24.89</v>
          </cell>
          <cell r="N165">
            <v>1.0009999999999999</v>
          </cell>
        </row>
        <row r="166">
          <cell r="A166">
            <v>42935.75917824074</v>
          </cell>
          <cell r="F166">
            <v>344.22</v>
          </cell>
          <cell r="I166">
            <v>42935.756944444445</v>
          </cell>
          <cell r="M166">
            <v>22.29</v>
          </cell>
          <cell r="N166">
            <v>1.081</v>
          </cell>
        </row>
        <row r="167">
          <cell r="A167">
            <v>42935.766122685185</v>
          </cell>
          <cell r="F167">
            <v>344.22</v>
          </cell>
          <cell r="I167">
            <v>42935.763888888891</v>
          </cell>
          <cell r="M167">
            <v>50.89</v>
          </cell>
          <cell r="N167">
            <v>1.159</v>
          </cell>
        </row>
        <row r="168">
          <cell r="A168">
            <v>42935.77306712963</v>
          </cell>
          <cell r="F168">
            <v>344.22</v>
          </cell>
          <cell r="I168">
            <v>42935.770833333336</v>
          </cell>
          <cell r="M168">
            <v>26.78</v>
          </cell>
          <cell r="N168">
            <v>1.224</v>
          </cell>
        </row>
        <row r="169">
          <cell r="A169">
            <v>42935.780011574076</v>
          </cell>
          <cell r="F169">
            <v>0</v>
          </cell>
          <cell r="I169">
            <v>42935.777777777781</v>
          </cell>
          <cell r="M169">
            <v>15.45</v>
          </cell>
          <cell r="N169">
            <v>1.284</v>
          </cell>
        </row>
        <row r="170">
          <cell r="A170">
            <v>42935.786956018521</v>
          </cell>
          <cell r="F170">
            <v>3.32000000000005</v>
          </cell>
          <cell r="I170">
            <v>42935.784722222219</v>
          </cell>
          <cell r="M170">
            <v>15.44</v>
          </cell>
          <cell r="N170">
            <v>1.3460000000000001</v>
          </cell>
        </row>
        <row r="171">
          <cell r="A171">
            <v>42935.793900462966</v>
          </cell>
          <cell r="F171">
            <v>3.7400000000000091</v>
          </cell>
          <cell r="I171">
            <v>42935.791666666664</v>
          </cell>
          <cell r="M171">
            <v>14.03</v>
          </cell>
          <cell r="N171">
            <v>1.4179999999999999</v>
          </cell>
        </row>
        <row r="172">
          <cell r="A172">
            <v>42935.800844907404</v>
          </cell>
          <cell r="F172">
            <v>3.7400000000000091</v>
          </cell>
          <cell r="I172">
            <v>42935.798611111109</v>
          </cell>
          <cell r="M172">
            <v>11.57</v>
          </cell>
          <cell r="N172">
            <v>1.512</v>
          </cell>
        </row>
        <row r="173">
          <cell r="A173">
            <v>42935.807789351849</v>
          </cell>
          <cell r="F173">
            <v>2.910000000000025</v>
          </cell>
          <cell r="I173">
            <v>42935.805555555555</v>
          </cell>
          <cell r="M173">
            <v>8.9700000000000006</v>
          </cell>
          <cell r="N173">
            <v>1.579</v>
          </cell>
        </row>
        <row r="174">
          <cell r="A174">
            <v>42935.814733796295</v>
          </cell>
          <cell r="F174">
            <v>2.910000000000025</v>
          </cell>
          <cell r="I174">
            <v>42935.8125</v>
          </cell>
          <cell r="M174">
            <v>11.21</v>
          </cell>
          <cell r="N174">
            <v>1.639</v>
          </cell>
        </row>
        <row r="175">
          <cell r="A175">
            <v>42935.82167824074</v>
          </cell>
          <cell r="F175">
            <v>0.41000000000002501</v>
          </cell>
          <cell r="I175">
            <v>42935.819444444445</v>
          </cell>
          <cell r="M175">
            <v>5.95</v>
          </cell>
          <cell r="N175">
            <v>1.6919999999999999</v>
          </cell>
        </row>
        <row r="176">
          <cell r="A176">
            <v>42935.828622685185</v>
          </cell>
          <cell r="F176">
            <v>1.2400000000000091</v>
          </cell>
          <cell r="I176">
            <v>42935.826388888891</v>
          </cell>
          <cell r="M176">
            <v>6.29</v>
          </cell>
          <cell r="N176">
            <v>1.734</v>
          </cell>
        </row>
        <row r="177">
          <cell r="A177">
            <v>42935.83556712963</v>
          </cell>
          <cell r="F177">
            <v>2.910000000000025</v>
          </cell>
          <cell r="I177">
            <v>42935.833333333336</v>
          </cell>
          <cell r="M177">
            <v>8.3699999999999992</v>
          </cell>
          <cell r="N177">
            <v>1.768</v>
          </cell>
        </row>
        <row r="178">
          <cell r="A178">
            <v>42935.842511574076</v>
          </cell>
          <cell r="F178">
            <v>2.910000000000025</v>
          </cell>
          <cell r="I178">
            <v>42935.840277777781</v>
          </cell>
          <cell r="M178">
            <v>6.66</v>
          </cell>
          <cell r="N178">
            <v>1.7869999999999999</v>
          </cell>
        </row>
        <row r="179">
          <cell r="A179">
            <v>42935.849456018521</v>
          </cell>
          <cell r="F179">
            <v>0.41000000000002501</v>
          </cell>
          <cell r="I179">
            <v>42935.847222222219</v>
          </cell>
          <cell r="M179">
            <v>8.33</v>
          </cell>
          <cell r="N179">
            <v>1.794</v>
          </cell>
        </row>
        <row r="180">
          <cell r="A180">
            <v>42935.856400462966</v>
          </cell>
          <cell r="F180">
            <v>344.22</v>
          </cell>
          <cell r="I180">
            <v>42935.854166666664</v>
          </cell>
          <cell r="M180">
            <v>6.4</v>
          </cell>
          <cell r="N180">
            <v>1.7869999999999999</v>
          </cell>
        </row>
        <row r="181">
          <cell r="A181">
            <v>42935.863344907404</v>
          </cell>
          <cell r="F181">
            <v>344.22</v>
          </cell>
          <cell r="I181">
            <v>42935.861111111109</v>
          </cell>
          <cell r="M181">
            <v>5.78</v>
          </cell>
          <cell r="N181">
            <v>1.752</v>
          </cell>
        </row>
        <row r="182">
          <cell r="A182">
            <v>42935.870289351849</v>
          </cell>
          <cell r="F182">
            <v>344.22</v>
          </cell>
          <cell r="I182">
            <v>42935.868055555555</v>
          </cell>
          <cell r="M182">
            <v>10.029999999999999</v>
          </cell>
          <cell r="N182">
            <v>1.7050000000000001</v>
          </cell>
        </row>
        <row r="183">
          <cell r="A183">
            <v>42935.877233796295</v>
          </cell>
          <cell r="F183">
            <v>344.22</v>
          </cell>
          <cell r="I183">
            <v>42935.875</v>
          </cell>
          <cell r="M183">
            <v>8.1199999999999992</v>
          </cell>
          <cell r="N183">
            <v>1.6639999999999999</v>
          </cell>
        </row>
        <row r="184">
          <cell r="A184">
            <v>42935.88417824074</v>
          </cell>
          <cell r="F184">
            <v>344.22</v>
          </cell>
          <cell r="I184">
            <v>42935.881944444445</v>
          </cell>
          <cell r="M184">
            <v>12.32</v>
          </cell>
          <cell r="N184">
            <v>1.611</v>
          </cell>
        </row>
        <row r="185">
          <cell r="A185">
            <v>42935.891122685185</v>
          </cell>
          <cell r="F185">
            <v>344.22</v>
          </cell>
          <cell r="I185">
            <v>42935.888888888891</v>
          </cell>
          <cell r="M185">
            <v>9.7899999999999991</v>
          </cell>
          <cell r="N185">
            <v>1.5489999999999999</v>
          </cell>
        </row>
        <row r="186">
          <cell r="A186">
            <v>42935.89806712963</v>
          </cell>
          <cell r="F186">
            <v>344.22</v>
          </cell>
          <cell r="I186">
            <v>42935.895833333336</v>
          </cell>
          <cell r="M186">
            <v>10.029999999999999</v>
          </cell>
          <cell r="N186">
            <v>1.4890000000000001</v>
          </cell>
        </row>
        <row r="187">
          <cell r="A187">
            <v>42935.905011574076</v>
          </cell>
          <cell r="F187">
            <v>344.22</v>
          </cell>
          <cell r="I187">
            <v>42935.902777777781</v>
          </cell>
          <cell r="M187">
            <v>9.23</v>
          </cell>
          <cell r="N187">
            <v>1.4279999999999999</v>
          </cell>
        </row>
        <row r="188">
          <cell r="A188">
            <v>42935.911956018521</v>
          </cell>
          <cell r="F188">
            <v>344.22</v>
          </cell>
          <cell r="I188">
            <v>42935.909722222219</v>
          </cell>
          <cell r="M188">
            <v>6.07</v>
          </cell>
          <cell r="N188">
            <v>1.3660000000000001</v>
          </cell>
        </row>
        <row r="189">
          <cell r="A189">
            <v>42935.918900462966</v>
          </cell>
          <cell r="F189">
            <v>344.22</v>
          </cell>
          <cell r="I189">
            <v>42935.916666666664</v>
          </cell>
          <cell r="M189">
            <v>6.47</v>
          </cell>
          <cell r="N189">
            <v>1.306</v>
          </cell>
        </row>
        <row r="190">
          <cell r="A190">
            <v>42935.925844907404</v>
          </cell>
          <cell r="F190">
            <v>344.22</v>
          </cell>
          <cell r="I190">
            <v>42935.923611111109</v>
          </cell>
          <cell r="M190">
            <v>10.48</v>
          </cell>
          <cell r="N190">
            <v>1.248</v>
          </cell>
        </row>
        <row r="191">
          <cell r="A191">
            <v>42935.932789351849</v>
          </cell>
          <cell r="F191">
            <v>344.22</v>
          </cell>
          <cell r="I191">
            <v>42935.930555555555</v>
          </cell>
          <cell r="M191">
            <v>7.87</v>
          </cell>
          <cell r="N191">
            <v>1.1910000000000001</v>
          </cell>
        </row>
        <row r="192">
          <cell r="A192">
            <v>42935.939733796295</v>
          </cell>
          <cell r="F192">
            <v>344.22</v>
          </cell>
          <cell r="I192">
            <v>42935.9375</v>
          </cell>
          <cell r="M192">
            <v>9.39</v>
          </cell>
          <cell r="N192">
            <v>1.1379999999999999</v>
          </cell>
        </row>
        <row r="193">
          <cell r="A193">
            <v>42935.94667824074</v>
          </cell>
          <cell r="F193">
            <v>344.22</v>
          </cell>
          <cell r="I193">
            <v>42935.944444444445</v>
          </cell>
          <cell r="M193">
            <v>18.010000000000002</v>
          </cell>
          <cell r="N193">
            <v>1.079</v>
          </cell>
        </row>
        <row r="194">
          <cell r="A194">
            <v>42935.953622685185</v>
          </cell>
          <cell r="F194">
            <v>344.22</v>
          </cell>
          <cell r="I194">
            <v>42935.951388888891</v>
          </cell>
          <cell r="M194">
            <v>13.79</v>
          </cell>
          <cell r="N194">
            <v>1.0269999999999999</v>
          </cell>
        </row>
        <row r="195">
          <cell r="A195">
            <v>42935.96056712963</v>
          </cell>
          <cell r="F195">
            <v>344.22</v>
          </cell>
          <cell r="I195">
            <v>42935.958333333336</v>
          </cell>
          <cell r="M195">
            <v>9.77</v>
          </cell>
          <cell r="N195">
            <v>0.97199999999999998</v>
          </cell>
        </row>
        <row r="196">
          <cell r="A196">
            <v>42935.967511574076</v>
          </cell>
          <cell r="F196">
            <v>344.22</v>
          </cell>
          <cell r="I196">
            <v>42935.965277777781</v>
          </cell>
          <cell r="M196">
            <v>8.89</v>
          </cell>
          <cell r="N196">
            <v>0.92</v>
          </cell>
        </row>
        <row r="197">
          <cell r="A197">
            <v>42935.974456018521</v>
          </cell>
          <cell r="F197">
            <v>344.22</v>
          </cell>
          <cell r="I197">
            <v>42935.972222222219</v>
          </cell>
          <cell r="M197">
            <v>11.52</v>
          </cell>
          <cell r="N197">
            <v>0.85799999999999998</v>
          </cell>
        </row>
        <row r="198">
          <cell r="A198">
            <v>42935.981400462966</v>
          </cell>
          <cell r="F198">
            <v>344.22</v>
          </cell>
          <cell r="I198">
            <v>42935.979166666664</v>
          </cell>
          <cell r="M198">
            <v>9.67</v>
          </cell>
          <cell r="N198">
            <v>0.79800000000000004</v>
          </cell>
        </row>
        <row r="199">
          <cell r="A199">
            <v>42935.988344907404</v>
          </cell>
          <cell r="F199">
            <v>344.22</v>
          </cell>
          <cell r="I199">
            <v>42935.986111111109</v>
          </cell>
          <cell r="M199">
            <v>12.02</v>
          </cell>
          <cell r="N199">
            <v>0.745</v>
          </cell>
        </row>
        <row r="200">
          <cell r="A200">
            <v>42935.995289351849</v>
          </cell>
          <cell r="F200">
            <v>344.22</v>
          </cell>
          <cell r="I200">
            <v>42935.993055555555</v>
          </cell>
          <cell r="M200">
            <v>9.66</v>
          </cell>
          <cell r="N200">
            <v>0.69299999999999995</v>
          </cell>
        </row>
        <row r="201">
          <cell r="A201">
            <v>42936.002233796295</v>
          </cell>
          <cell r="F201">
            <v>344.22</v>
          </cell>
          <cell r="I201">
            <v>42936</v>
          </cell>
          <cell r="M201">
            <v>10.15</v>
          </cell>
          <cell r="N201">
            <v>0.63300000000000001</v>
          </cell>
        </row>
        <row r="202">
          <cell r="A202">
            <v>42936.00917824074</v>
          </cell>
          <cell r="F202">
            <v>344.22</v>
          </cell>
          <cell r="I202">
            <v>42936.006944444445</v>
          </cell>
          <cell r="M202">
            <v>9.83</v>
          </cell>
          <cell r="N202">
            <v>0.58399999999999996</v>
          </cell>
        </row>
        <row r="203">
          <cell r="A203">
            <v>42936.016122685185</v>
          </cell>
          <cell r="F203">
            <v>344.22</v>
          </cell>
          <cell r="I203">
            <v>42936.013888888891</v>
          </cell>
          <cell r="M203">
            <v>8.44</v>
          </cell>
          <cell r="N203">
            <v>0.53600000000000003</v>
          </cell>
        </row>
        <row r="204">
          <cell r="A204">
            <v>42936.02306712963</v>
          </cell>
          <cell r="F204">
            <v>344.22</v>
          </cell>
          <cell r="I204">
            <v>42936.020833333336</v>
          </cell>
          <cell r="M204">
            <v>11.11</v>
          </cell>
          <cell r="N204">
            <v>0.49</v>
          </cell>
        </row>
        <row r="205">
          <cell r="A205">
            <v>42936.030011574076</v>
          </cell>
          <cell r="F205">
            <v>344.22</v>
          </cell>
          <cell r="I205">
            <v>42936.027777777781</v>
          </cell>
          <cell r="M205">
            <v>8.0399999999999991</v>
          </cell>
          <cell r="N205">
            <v>0.44500000000000001</v>
          </cell>
        </row>
        <row r="206">
          <cell r="A206">
            <v>42936.036956018521</v>
          </cell>
          <cell r="F206">
            <v>344.22</v>
          </cell>
          <cell r="I206">
            <v>42936.034722222219</v>
          </cell>
          <cell r="M206">
            <v>9</v>
          </cell>
          <cell r="N206">
            <v>0.40800000000000003</v>
          </cell>
        </row>
        <row r="207">
          <cell r="A207">
            <v>42936.043900462966</v>
          </cell>
          <cell r="F207">
            <v>344.22</v>
          </cell>
          <cell r="I207">
            <v>42936.041666666664</v>
          </cell>
          <cell r="M207">
            <v>11.98</v>
          </cell>
          <cell r="N207">
            <v>0.36599999999999999</v>
          </cell>
        </row>
        <row r="208">
          <cell r="A208">
            <v>42936.050844907404</v>
          </cell>
          <cell r="F208">
            <v>344.22</v>
          </cell>
          <cell r="I208">
            <v>42936.048611111109</v>
          </cell>
          <cell r="M208">
            <v>12.88</v>
          </cell>
          <cell r="N208">
            <v>0.33500000000000002</v>
          </cell>
        </row>
        <row r="209">
          <cell r="A209">
            <v>42936.057789351849</v>
          </cell>
          <cell r="F209">
            <v>344.22</v>
          </cell>
          <cell r="I209">
            <v>42936.055555555555</v>
          </cell>
          <cell r="M209">
            <v>10.34</v>
          </cell>
          <cell r="N209">
            <v>0.30199999999999999</v>
          </cell>
        </row>
        <row r="210">
          <cell r="A210">
            <v>42936.064733796295</v>
          </cell>
          <cell r="F210">
            <v>344.22</v>
          </cell>
          <cell r="I210">
            <v>42936.0625</v>
          </cell>
          <cell r="M210">
            <v>11.06</v>
          </cell>
          <cell r="N210">
            <v>0.26800000000000002</v>
          </cell>
        </row>
        <row r="211">
          <cell r="A211">
            <v>42936.07167824074</v>
          </cell>
          <cell r="F211">
            <v>344.22</v>
          </cell>
          <cell r="I211">
            <v>42936.069444444445</v>
          </cell>
          <cell r="M211">
            <v>11.6</v>
          </cell>
          <cell r="N211">
            <v>0.23899999999999999</v>
          </cell>
        </row>
        <row r="212">
          <cell r="A212">
            <v>42936.078622685185</v>
          </cell>
          <cell r="F212">
            <v>344.22</v>
          </cell>
          <cell r="I212">
            <v>42936.076388888891</v>
          </cell>
          <cell r="M212">
            <v>10.19</v>
          </cell>
          <cell r="N212">
            <v>0.21099999999999999</v>
          </cell>
        </row>
        <row r="213">
          <cell r="A213">
            <v>42936.08556712963</v>
          </cell>
          <cell r="F213">
            <v>344.22</v>
          </cell>
          <cell r="I213">
            <v>42936.083333333336</v>
          </cell>
          <cell r="M213">
            <v>10.07</v>
          </cell>
          <cell r="N213">
            <v>0.185</v>
          </cell>
        </row>
        <row r="214">
          <cell r="A214">
            <v>42936.092511574076</v>
          </cell>
          <cell r="F214">
            <v>344.22</v>
          </cell>
          <cell r="I214">
            <v>42936.090277777781</v>
          </cell>
          <cell r="M214">
            <v>10.57</v>
          </cell>
          <cell r="N214">
            <v>0.159</v>
          </cell>
        </row>
        <row r="215">
          <cell r="A215">
            <v>42936.099456018521</v>
          </cell>
          <cell r="F215">
            <v>344.22</v>
          </cell>
          <cell r="I215">
            <v>42936.097222222219</v>
          </cell>
          <cell r="M215">
            <v>12.42</v>
          </cell>
          <cell r="N215">
            <v>0.14299999999999999</v>
          </cell>
        </row>
        <row r="216">
          <cell r="A216">
            <v>42936.106400462966</v>
          </cell>
          <cell r="F216">
            <v>344.22</v>
          </cell>
          <cell r="I216">
            <v>42936.104166666664</v>
          </cell>
          <cell r="M216">
            <v>13.78</v>
          </cell>
          <cell r="N216">
            <v>0.13200000000000001</v>
          </cell>
        </row>
        <row r="217">
          <cell r="A217">
            <v>42936.113344907404</v>
          </cell>
          <cell r="F217">
            <v>344.22</v>
          </cell>
          <cell r="I217">
            <v>42936.111111111109</v>
          </cell>
          <cell r="M217">
            <v>14.79</v>
          </cell>
          <cell r="N217">
            <v>0.115</v>
          </cell>
        </row>
        <row r="218">
          <cell r="A218">
            <v>42936.120289351849</v>
          </cell>
          <cell r="F218">
            <v>344.22</v>
          </cell>
          <cell r="I218">
            <v>42936.118055555555</v>
          </cell>
          <cell r="M218">
            <v>14.18</v>
          </cell>
          <cell r="N218">
            <v>0.10100000000000001</v>
          </cell>
        </row>
        <row r="219">
          <cell r="A219">
            <v>42936.127233796295</v>
          </cell>
          <cell r="F219">
            <v>344.22</v>
          </cell>
          <cell r="I219">
            <v>42936.125</v>
          </cell>
          <cell r="M219">
            <v>15.02</v>
          </cell>
          <cell r="N219">
            <v>8.6000000000000007E-2</v>
          </cell>
        </row>
        <row r="220">
          <cell r="A220">
            <v>42936.13417824074</v>
          </cell>
          <cell r="F220">
            <v>344.22</v>
          </cell>
          <cell r="I220">
            <v>42936.131944444445</v>
          </cell>
          <cell r="M220">
            <v>15.88</v>
          </cell>
          <cell r="N220">
            <v>7.4999999999999997E-2</v>
          </cell>
        </row>
        <row r="221">
          <cell r="A221">
            <v>42936.141122685185</v>
          </cell>
          <cell r="F221">
            <v>344.22</v>
          </cell>
          <cell r="I221">
            <v>42936.138888888891</v>
          </cell>
          <cell r="M221">
            <v>17.68</v>
          </cell>
          <cell r="N221">
            <v>6.3E-2</v>
          </cell>
        </row>
        <row r="222">
          <cell r="A222">
            <v>42936.14806712963</v>
          </cell>
          <cell r="F222">
            <v>344.22</v>
          </cell>
          <cell r="I222">
            <v>42936.145833333336</v>
          </cell>
          <cell r="M222">
            <v>13.83</v>
          </cell>
          <cell r="N222">
            <v>5.2000000000000005E-2</v>
          </cell>
        </row>
        <row r="223">
          <cell r="A223">
            <v>42936.155011574076</v>
          </cell>
          <cell r="F223">
            <v>344.22</v>
          </cell>
          <cell r="I223">
            <v>42936.152777777781</v>
          </cell>
          <cell r="M223">
            <v>12.85</v>
          </cell>
          <cell r="N223">
            <v>4.3000000000000003E-2</v>
          </cell>
        </row>
        <row r="224">
          <cell r="A224">
            <v>42936.161956018521</v>
          </cell>
          <cell r="F224">
            <v>344.22</v>
          </cell>
          <cell r="I224">
            <v>42936.159722222219</v>
          </cell>
          <cell r="M224">
            <v>12.97</v>
          </cell>
          <cell r="N224">
            <v>3.4000000000000002E-2</v>
          </cell>
        </row>
        <row r="225">
          <cell r="A225">
            <v>42936.168900462966</v>
          </cell>
          <cell r="F225">
            <v>344.22</v>
          </cell>
          <cell r="I225">
            <v>42936.166666666664</v>
          </cell>
          <cell r="M225">
            <v>10.81</v>
          </cell>
          <cell r="N225">
            <v>2.5000000000000001E-2</v>
          </cell>
        </row>
        <row r="226">
          <cell r="A226">
            <v>42936.175844907404</v>
          </cell>
          <cell r="F226">
            <v>344.22</v>
          </cell>
          <cell r="I226">
            <v>42936.173611111109</v>
          </cell>
          <cell r="M226">
            <v>34.42</v>
          </cell>
          <cell r="N226">
            <v>1.7000000000000001E-2</v>
          </cell>
        </row>
        <row r="227">
          <cell r="A227">
            <v>42936.182789351849</v>
          </cell>
          <cell r="F227">
            <v>344.22</v>
          </cell>
          <cell r="I227">
            <v>42936.180555555555</v>
          </cell>
          <cell r="M227">
            <v>9.11</v>
          </cell>
          <cell r="N227">
            <v>9.0000000000000011E-3</v>
          </cell>
        </row>
        <row r="228">
          <cell r="A228">
            <v>42936.189733796295</v>
          </cell>
          <cell r="F228">
            <v>344.22</v>
          </cell>
          <cell r="I228">
            <v>42936.1875</v>
          </cell>
          <cell r="M228">
            <v>7.43</v>
          </cell>
          <cell r="N228">
            <v>5.0000000000000001E-3</v>
          </cell>
        </row>
        <row r="229">
          <cell r="A229">
            <v>42936.19667824074</v>
          </cell>
          <cell r="F229">
            <v>344.22</v>
          </cell>
          <cell r="I229">
            <v>42936.194444444445</v>
          </cell>
          <cell r="M229">
            <v>7.9</v>
          </cell>
          <cell r="N229">
            <v>7.0000000000000001E-3</v>
          </cell>
        </row>
        <row r="230">
          <cell r="A230">
            <v>42936.203622685185</v>
          </cell>
          <cell r="F230">
            <v>344.22</v>
          </cell>
          <cell r="I230">
            <v>42936.201388888891</v>
          </cell>
          <cell r="M230">
            <v>10.78</v>
          </cell>
          <cell r="N230">
            <v>7.0000000000000001E-3</v>
          </cell>
        </row>
        <row r="231">
          <cell r="A231">
            <v>42936.21056712963</v>
          </cell>
          <cell r="F231">
            <v>344.22</v>
          </cell>
          <cell r="I231">
            <v>42936.208333333336</v>
          </cell>
          <cell r="M231">
            <v>7.68</v>
          </cell>
          <cell r="N231">
            <v>7.0000000000000001E-3</v>
          </cell>
        </row>
        <row r="232">
          <cell r="A232">
            <v>42936.217511574076</v>
          </cell>
          <cell r="F232">
            <v>344.22</v>
          </cell>
          <cell r="I232">
            <v>42936.215277777781</v>
          </cell>
          <cell r="M232">
            <v>6.9</v>
          </cell>
          <cell r="N232">
            <v>8.0000000000000002E-3</v>
          </cell>
        </row>
        <row r="233">
          <cell r="A233">
            <v>42936.224456018521</v>
          </cell>
          <cell r="F233">
            <v>344.22</v>
          </cell>
          <cell r="I233">
            <v>42936.222222222219</v>
          </cell>
          <cell r="M233">
            <v>7.27</v>
          </cell>
          <cell r="N233">
            <v>7.0000000000000001E-3</v>
          </cell>
        </row>
        <row r="234">
          <cell r="A234">
            <v>42936.231400462966</v>
          </cell>
          <cell r="F234">
            <v>344.22</v>
          </cell>
          <cell r="I234">
            <v>42936.229166666664</v>
          </cell>
          <cell r="M234">
            <v>12.53</v>
          </cell>
          <cell r="N234">
            <v>7.9000000000000001E-2</v>
          </cell>
        </row>
        <row r="235">
          <cell r="A235">
            <v>42936.238344907404</v>
          </cell>
          <cell r="F235">
            <v>344.22</v>
          </cell>
          <cell r="I235">
            <v>42936.236111111109</v>
          </cell>
          <cell r="M235">
            <v>13.75</v>
          </cell>
          <cell r="N235">
            <v>0.18</v>
          </cell>
        </row>
        <row r="236">
          <cell r="A236">
            <v>42936.245289351849</v>
          </cell>
          <cell r="F236">
            <v>344.22</v>
          </cell>
          <cell r="I236">
            <v>42936.243055555555</v>
          </cell>
          <cell r="M236">
            <v>15.1</v>
          </cell>
          <cell r="N236">
            <v>0.316</v>
          </cell>
        </row>
        <row r="237">
          <cell r="A237">
            <v>42936.252233796295</v>
          </cell>
          <cell r="F237">
            <v>344.22</v>
          </cell>
          <cell r="I237">
            <v>42936.25</v>
          </cell>
          <cell r="M237">
            <v>16.66</v>
          </cell>
          <cell r="N237">
            <v>0.44800000000000001</v>
          </cell>
        </row>
        <row r="238">
          <cell r="A238">
            <v>42936.25917824074</v>
          </cell>
          <cell r="F238">
            <v>344.22</v>
          </cell>
          <cell r="I238">
            <v>42936.256944444445</v>
          </cell>
          <cell r="M238">
            <v>12.81</v>
          </cell>
          <cell r="N238">
            <v>0.59</v>
          </cell>
        </row>
        <row r="239">
          <cell r="A239">
            <v>42936.266122685185</v>
          </cell>
          <cell r="F239">
            <v>344.22</v>
          </cell>
          <cell r="I239">
            <v>42936.263888888891</v>
          </cell>
          <cell r="M239">
            <v>12.01</v>
          </cell>
          <cell r="N239">
            <v>0.72799999999999998</v>
          </cell>
        </row>
        <row r="240">
          <cell r="A240">
            <v>42936.27306712963</v>
          </cell>
          <cell r="F240">
            <v>344.22</v>
          </cell>
          <cell r="I240">
            <v>42936.270833333336</v>
          </cell>
          <cell r="M240">
            <v>15.89</v>
          </cell>
          <cell r="N240">
            <v>0.85799999999999998</v>
          </cell>
        </row>
        <row r="241">
          <cell r="A241">
            <v>42936.280011574076</v>
          </cell>
          <cell r="F241">
            <v>344.22</v>
          </cell>
          <cell r="I241">
            <v>42936.277777777781</v>
          </cell>
          <cell r="M241">
            <v>9.74</v>
          </cell>
          <cell r="N241">
            <v>0.95899999999999996</v>
          </cell>
        </row>
        <row r="242">
          <cell r="A242">
            <v>42936.286956018521</v>
          </cell>
          <cell r="F242">
            <v>344.22</v>
          </cell>
          <cell r="I242">
            <v>42936.284722222219</v>
          </cell>
          <cell r="M242">
            <v>11.36</v>
          </cell>
          <cell r="N242">
            <v>1.0369999999999999</v>
          </cell>
        </row>
        <row r="243">
          <cell r="A243">
            <v>42936.293900462966</v>
          </cell>
          <cell r="F243">
            <v>344.22</v>
          </cell>
          <cell r="I243">
            <v>42936.291666666664</v>
          </cell>
          <cell r="M243">
            <v>13.56</v>
          </cell>
          <cell r="N243">
            <v>1.1140000000000001</v>
          </cell>
        </row>
        <row r="244">
          <cell r="A244">
            <v>42936.300844907404</v>
          </cell>
          <cell r="F244">
            <v>344.22</v>
          </cell>
          <cell r="I244">
            <v>42936.298611111109</v>
          </cell>
          <cell r="M244">
            <v>10.08</v>
          </cell>
          <cell r="N244">
            <v>1.1819999999999999</v>
          </cell>
        </row>
        <row r="245">
          <cell r="A245">
            <v>42936.307789351849</v>
          </cell>
          <cell r="F245">
            <v>344.22</v>
          </cell>
          <cell r="I245">
            <v>42936.305555555555</v>
          </cell>
          <cell r="M245">
            <v>10.42</v>
          </cell>
          <cell r="N245">
            <v>1.242</v>
          </cell>
        </row>
        <row r="246">
          <cell r="A246">
            <v>42936.314733796295</v>
          </cell>
          <cell r="F246">
            <v>2.4900000000000091</v>
          </cell>
          <cell r="I246">
            <v>42936.3125</v>
          </cell>
          <cell r="M246">
            <v>10.57</v>
          </cell>
          <cell r="N246">
            <v>1.294</v>
          </cell>
        </row>
        <row r="247">
          <cell r="A247">
            <v>42936.32167824074</v>
          </cell>
          <cell r="F247">
            <v>2.910000000000025</v>
          </cell>
          <cell r="I247">
            <v>42936.319444444445</v>
          </cell>
          <cell r="M247">
            <v>53.08</v>
          </cell>
          <cell r="N247">
            <v>1.3620000000000001</v>
          </cell>
        </row>
        <row r="248">
          <cell r="A248">
            <v>42936.328622685185</v>
          </cell>
          <cell r="F248">
            <v>3.32000000000005</v>
          </cell>
          <cell r="I248">
            <v>42936.326388888891</v>
          </cell>
          <cell r="M248">
            <v>7.88</v>
          </cell>
          <cell r="N248">
            <v>1.4419999999999999</v>
          </cell>
        </row>
        <row r="249">
          <cell r="A249">
            <v>42936.33556712963</v>
          </cell>
          <cell r="F249">
            <v>3.32000000000005</v>
          </cell>
          <cell r="I249">
            <v>42936.333333333336</v>
          </cell>
          <cell r="M249">
            <v>7</v>
          </cell>
          <cell r="N249">
            <v>1.516</v>
          </cell>
        </row>
        <row r="250">
          <cell r="A250">
            <v>42936.342511574076</v>
          </cell>
          <cell r="F250">
            <v>3.7400000000000091</v>
          </cell>
          <cell r="I250">
            <v>42936.340277777781</v>
          </cell>
          <cell r="M250">
            <v>7.31</v>
          </cell>
          <cell r="N250">
            <v>1.5649999999999999</v>
          </cell>
        </row>
        <row r="251">
          <cell r="A251">
            <v>42936.349456018521</v>
          </cell>
          <cell r="F251">
            <v>4.57000000000005</v>
          </cell>
          <cell r="I251">
            <v>42936.347222222219</v>
          </cell>
          <cell r="M251">
            <v>6.36</v>
          </cell>
          <cell r="N251">
            <v>1.609</v>
          </cell>
        </row>
        <row r="252">
          <cell r="A252">
            <v>42936.356400462966</v>
          </cell>
          <cell r="F252">
            <v>4.1500000000000341</v>
          </cell>
          <cell r="I252">
            <v>42936.354166666664</v>
          </cell>
          <cell r="M252">
            <v>9.0500000000000007</v>
          </cell>
          <cell r="N252">
            <v>1.6539999999999999</v>
          </cell>
        </row>
        <row r="253">
          <cell r="A253">
            <v>42936.363344907404</v>
          </cell>
          <cell r="F253">
            <v>0.83000000000004093</v>
          </cell>
          <cell r="I253">
            <v>42936.361111111109</v>
          </cell>
          <cell r="M253">
            <v>6.53</v>
          </cell>
          <cell r="N253">
            <v>1.6639999999999999</v>
          </cell>
        </row>
        <row r="254">
          <cell r="A254">
            <v>42936.370289351849</v>
          </cell>
          <cell r="F254">
            <v>3.7400000000000091</v>
          </cell>
          <cell r="I254">
            <v>42936.368055555555</v>
          </cell>
          <cell r="M254">
            <v>4.46</v>
          </cell>
          <cell r="N254">
            <v>1.675</v>
          </cell>
        </row>
        <row r="255">
          <cell r="A255">
            <v>42936.377233796295</v>
          </cell>
          <cell r="F255">
            <v>3.7400000000000091</v>
          </cell>
          <cell r="I255">
            <v>42936.375</v>
          </cell>
          <cell r="M255">
            <v>5.89</v>
          </cell>
          <cell r="N255">
            <v>1.6759999999999999</v>
          </cell>
        </row>
        <row r="256">
          <cell r="A256">
            <v>42936.38417824074</v>
          </cell>
          <cell r="F256">
            <v>344.22</v>
          </cell>
          <cell r="I256">
            <v>42936.381944444445</v>
          </cell>
          <cell r="M256">
            <v>8.3000000000000007</v>
          </cell>
          <cell r="N256">
            <v>1.643</v>
          </cell>
        </row>
        <row r="257">
          <cell r="A257">
            <v>42936.391122685185</v>
          </cell>
          <cell r="F257">
            <v>3.32000000000005</v>
          </cell>
          <cell r="I257">
            <v>42936.388888888891</v>
          </cell>
          <cell r="M257">
            <v>7.53</v>
          </cell>
          <cell r="N257">
            <v>1.593</v>
          </cell>
        </row>
        <row r="258">
          <cell r="A258">
            <v>42936.39806712963</v>
          </cell>
          <cell r="F258">
            <v>344.22</v>
          </cell>
          <cell r="I258">
            <v>42936.395833333336</v>
          </cell>
          <cell r="M258">
            <v>87.07</v>
          </cell>
          <cell r="N258">
            <v>1.554</v>
          </cell>
        </row>
        <row r="259">
          <cell r="A259">
            <v>42936.405011574076</v>
          </cell>
          <cell r="F259">
            <v>344.22</v>
          </cell>
          <cell r="I259">
            <v>42936.402777777781</v>
          </cell>
          <cell r="M259">
            <v>7.28</v>
          </cell>
          <cell r="N259">
            <v>1.51</v>
          </cell>
        </row>
        <row r="260">
          <cell r="A260">
            <v>42936.411956018521</v>
          </cell>
          <cell r="F260">
            <v>344.22</v>
          </cell>
          <cell r="I260">
            <v>42936.409722222219</v>
          </cell>
          <cell r="M260">
            <v>14.01</v>
          </cell>
          <cell r="N260">
            <v>1.4510000000000001</v>
          </cell>
        </row>
        <row r="261">
          <cell r="A261">
            <v>42936.418900462966</v>
          </cell>
          <cell r="F261">
            <v>344.22</v>
          </cell>
          <cell r="I261">
            <v>42936.416666666664</v>
          </cell>
          <cell r="M261">
            <v>12.1</v>
          </cell>
          <cell r="N261">
            <v>1.395</v>
          </cell>
        </row>
        <row r="262">
          <cell r="A262">
            <v>42936.425844907404</v>
          </cell>
          <cell r="F262">
            <v>344.22</v>
          </cell>
          <cell r="I262">
            <v>42936.423611111109</v>
          </cell>
          <cell r="M262">
            <v>10.19</v>
          </cell>
          <cell r="N262">
            <v>1.337</v>
          </cell>
        </row>
        <row r="263">
          <cell r="A263">
            <v>42936.432789351849</v>
          </cell>
          <cell r="F263">
            <v>344.22</v>
          </cell>
          <cell r="I263">
            <v>42936.430555555555</v>
          </cell>
          <cell r="M263">
            <v>13.57</v>
          </cell>
          <cell r="N263">
            <v>1.2789999999999999</v>
          </cell>
        </row>
        <row r="264">
          <cell r="A264">
            <v>42936.439733796295</v>
          </cell>
          <cell r="F264">
            <v>344.22</v>
          </cell>
          <cell r="I264">
            <v>42936.4375</v>
          </cell>
          <cell r="M264">
            <v>8.7200000000000006</v>
          </cell>
          <cell r="N264">
            <v>1.218</v>
          </cell>
        </row>
        <row r="265">
          <cell r="A265">
            <v>42936.44667824074</v>
          </cell>
          <cell r="F265">
            <v>344.22</v>
          </cell>
          <cell r="I265">
            <v>42936.444444444445</v>
          </cell>
          <cell r="M265">
            <v>11.73</v>
          </cell>
          <cell r="N265">
            <v>1.1719999999999999</v>
          </cell>
        </row>
        <row r="266">
          <cell r="A266">
            <v>42936.453622685185</v>
          </cell>
          <cell r="F266">
            <v>344.22</v>
          </cell>
          <cell r="I266">
            <v>42936.451388888891</v>
          </cell>
          <cell r="M266">
            <v>10.5</v>
          </cell>
          <cell r="N266">
            <v>1.121</v>
          </cell>
        </row>
        <row r="267">
          <cell r="A267">
            <v>42936.46056712963</v>
          </cell>
          <cell r="F267">
            <v>344.22</v>
          </cell>
          <cell r="I267">
            <v>42936.458333333336</v>
          </cell>
          <cell r="M267">
            <v>14.09</v>
          </cell>
          <cell r="N267">
            <v>1.0620000000000001</v>
          </cell>
        </row>
        <row r="268">
          <cell r="A268">
            <v>42936.467511574076</v>
          </cell>
          <cell r="F268">
            <v>344.22</v>
          </cell>
          <cell r="I268">
            <v>42936.465277777781</v>
          </cell>
          <cell r="M268">
            <v>12.05</v>
          </cell>
          <cell r="N268">
            <v>1.0089999999999999</v>
          </cell>
        </row>
        <row r="269">
          <cell r="A269">
            <v>42936.474456018521</v>
          </cell>
          <cell r="F269">
            <v>344.22</v>
          </cell>
          <cell r="I269">
            <v>42936.472222222219</v>
          </cell>
          <cell r="M269">
            <v>12.16</v>
          </cell>
          <cell r="N269">
            <v>0.94699999999999995</v>
          </cell>
        </row>
        <row r="270">
          <cell r="A270">
            <v>42936.481400462966</v>
          </cell>
          <cell r="F270">
            <v>344.22</v>
          </cell>
          <cell r="I270">
            <v>42936.479166666664</v>
          </cell>
          <cell r="M270">
            <v>10.64</v>
          </cell>
          <cell r="N270">
            <v>0.88900000000000001</v>
          </cell>
        </row>
        <row r="271">
          <cell r="A271">
            <v>42936.488344907404</v>
          </cell>
          <cell r="F271">
            <v>344.22</v>
          </cell>
          <cell r="I271">
            <v>42936.486111111109</v>
          </cell>
          <cell r="M271">
            <v>9.44</v>
          </cell>
          <cell r="N271">
            <v>0.83299999999999996</v>
          </cell>
        </row>
        <row r="272">
          <cell r="A272">
            <v>42936.495289351849</v>
          </cell>
          <cell r="F272">
            <v>344.22</v>
          </cell>
          <cell r="I272">
            <v>42936.493055555555</v>
          </cell>
          <cell r="M272">
            <v>8.76</v>
          </cell>
          <cell r="N272">
            <v>0.78100000000000003</v>
          </cell>
        </row>
        <row r="273">
          <cell r="A273">
            <v>42936.502233796295</v>
          </cell>
          <cell r="F273">
            <v>344.22</v>
          </cell>
          <cell r="I273">
            <v>42936.5</v>
          </cell>
          <cell r="M273">
            <v>11.21</v>
          </cell>
          <cell r="N273">
            <v>0.71799999999999997</v>
          </cell>
        </row>
        <row r="274">
          <cell r="A274">
            <v>42936.50917824074</v>
          </cell>
          <cell r="F274">
            <v>344.22</v>
          </cell>
          <cell r="I274">
            <v>42936.506944444445</v>
          </cell>
          <cell r="M274">
            <v>8.5</v>
          </cell>
          <cell r="N274">
            <v>0.67300000000000004</v>
          </cell>
        </row>
        <row r="275">
          <cell r="A275">
            <v>42936.516122685185</v>
          </cell>
          <cell r="F275">
            <v>344.22</v>
          </cell>
          <cell r="I275">
            <v>42936.513888888891</v>
          </cell>
          <cell r="M275">
            <v>8.0399999999999991</v>
          </cell>
          <cell r="N275">
            <v>0.621</v>
          </cell>
        </row>
        <row r="276">
          <cell r="A276">
            <v>42936.52306712963</v>
          </cell>
          <cell r="F276">
            <v>344.22</v>
          </cell>
          <cell r="I276">
            <v>42936.520833333336</v>
          </cell>
          <cell r="M276">
            <v>9.58</v>
          </cell>
          <cell r="N276">
            <v>0.56799999999999995</v>
          </cell>
        </row>
        <row r="277">
          <cell r="A277">
            <v>42936.530011574076</v>
          </cell>
          <cell r="F277">
            <v>344.22</v>
          </cell>
          <cell r="I277">
            <v>42936.527777777781</v>
          </cell>
          <cell r="M277">
            <v>9.17</v>
          </cell>
          <cell r="N277">
            <v>0.52500000000000002</v>
          </cell>
        </row>
        <row r="278">
          <cell r="A278">
            <v>42936.536956018521</v>
          </cell>
          <cell r="F278">
            <v>344.22</v>
          </cell>
          <cell r="I278">
            <v>42936.534722222219</v>
          </cell>
          <cell r="M278">
            <v>10.24</v>
          </cell>
          <cell r="N278">
            <v>0.47599999999999998</v>
          </cell>
        </row>
        <row r="279">
          <cell r="A279">
            <v>42936.543900462966</v>
          </cell>
          <cell r="F279">
            <v>344.22</v>
          </cell>
          <cell r="I279">
            <v>42936.541666666664</v>
          </cell>
          <cell r="M279">
            <v>9.6</v>
          </cell>
          <cell r="N279">
            <v>0.437</v>
          </cell>
        </row>
        <row r="280">
          <cell r="A280">
            <v>42936.550844907404</v>
          </cell>
          <cell r="F280">
            <v>344.22</v>
          </cell>
          <cell r="I280">
            <v>42936.548611111109</v>
          </cell>
          <cell r="M280">
            <v>9.17</v>
          </cell>
          <cell r="N280">
            <v>0.40400000000000003</v>
          </cell>
        </row>
        <row r="281">
          <cell r="A281">
            <v>42936.557789351849</v>
          </cell>
          <cell r="F281">
            <v>344.22</v>
          </cell>
          <cell r="I281">
            <v>42936.555555555555</v>
          </cell>
          <cell r="M281">
            <v>9.67</v>
          </cell>
          <cell r="N281">
            <v>0.36699999999999999</v>
          </cell>
        </row>
        <row r="282">
          <cell r="A282">
            <v>42936.564733796295</v>
          </cell>
          <cell r="F282">
            <v>344.22</v>
          </cell>
          <cell r="I282">
            <v>42936.5625</v>
          </cell>
          <cell r="M282">
            <v>10.8</v>
          </cell>
          <cell r="N282">
            <v>0.33100000000000002</v>
          </cell>
        </row>
        <row r="283">
          <cell r="A283">
            <v>42936.57167824074</v>
          </cell>
          <cell r="F283">
            <v>344.22</v>
          </cell>
          <cell r="I283">
            <v>42936.569444444445</v>
          </cell>
          <cell r="M283">
            <v>12.08</v>
          </cell>
          <cell r="N283">
            <v>0.30299999999999999</v>
          </cell>
        </row>
        <row r="284">
          <cell r="A284">
            <v>42936.578622685185</v>
          </cell>
          <cell r="F284">
            <v>344.22</v>
          </cell>
          <cell r="I284">
            <v>42936.576388888891</v>
          </cell>
          <cell r="M284">
            <v>11.08</v>
          </cell>
          <cell r="N284">
            <v>0.26600000000000001</v>
          </cell>
        </row>
        <row r="285">
          <cell r="A285">
            <v>42936.58556712963</v>
          </cell>
          <cell r="F285">
            <v>344.22</v>
          </cell>
          <cell r="I285">
            <v>42936.583333333336</v>
          </cell>
          <cell r="M285">
            <v>14.27</v>
          </cell>
          <cell r="N285">
            <v>0.249</v>
          </cell>
        </row>
        <row r="286">
          <cell r="A286">
            <v>42936.592511574076</v>
          </cell>
          <cell r="F286">
            <v>344.22</v>
          </cell>
          <cell r="I286">
            <v>42936.590277777781</v>
          </cell>
          <cell r="M286">
            <v>13.23</v>
          </cell>
          <cell r="N286">
            <v>0.216</v>
          </cell>
        </row>
        <row r="287">
          <cell r="A287">
            <v>42936.599456018521</v>
          </cell>
          <cell r="F287">
            <v>344.22</v>
          </cell>
          <cell r="I287">
            <v>42936.597222222219</v>
          </cell>
          <cell r="M287">
            <v>16.14</v>
          </cell>
          <cell r="N287">
            <v>0.20400000000000001</v>
          </cell>
        </row>
        <row r="288">
          <cell r="A288">
            <v>42936.606400462966</v>
          </cell>
          <cell r="F288">
            <v>344.22</v>
          </cell>
          <cell r="I288">
            <v>42936.604166666664</v>
          </cell>
          <cell r="M288">
            <v>15.76</v>
          </cell>
          <cell r="N288">
            <v>0.193</v>
          </cell>
        </row>
        <row r="289">
          <cell r="A289">
            <v>42936.613344907404</v>
          </cell>
          <cell r="F289">
            <v>344.22</v>
          </cell>
          <cell r="I289">
            <v>42936.611111111109</v>
          </cell>
          <cell r="M289">
            <v>18.170000000000002</v>
          </cell>
          <cell r="N289">
            <v>0.17599999999999999</v>
          </cell>
        </row>
        <row r="290">
          <cell r="A290">
            <v>42936.620289351849</v>
          </cell>
          <cell r="F290">
            <v>344.22</v>
          </cell>
          <cell r="I290">
            <v>42936.618055555555</v>
          </cell>
          <cell r="M290">
            <v>17.559999999999999</v>
          </cell>
          <cell r="N290">
            <v>0.16500000000000001</v>
          </cell>
        </row>
        <row r="291">
          <cell r="A291">
            <v>42936.627233796295</v>
          </cell>
          <cell r="F291">
            <v>344.22</v>
          </cell>
          <cell r="I291">
            <v>42936.625</v>
          </cell>
          <cell r="M291">
            <v>26.73</v>
          </cell>
          <cell r="N291">
            <v>0.154</v>
          </cell>
        </row>
        <row r="292">
          <cell r="A292"/>
          <cell r="F292"/>
          <cell r="I292"/>
          <cell r="M292"/>
          <cell r="N292"/>
        </row>
        <row r="293">
          <cell r="A293"/>
          <cell r="F293"/>
          <cell r="I293"/>
          <cell r="M293"/>
          <cell r="N293"/>
        </row>
        <row r="294">
          <cell r="A294"/>
          <cell r="F294"/>
          <cell r="I294"/>
          <cell r="M294"/>
          <cell r="N294"/>
        </row>
        <row r="295">
          <cell r="A295"/>
          <cell r="F295"/>
          <cell r="I295"/>
          <cell r="M295"/>
          <cell r="N295"/>
        </row>
        <row r="296">
          <cell r="A296"/>
          <cell r="F296"/>
          <cell r="I296"/>
          <cell r="M296"/>
          <cell r="N296"/>
        </row>
        <row r="297">
          <cell r="A297"/>
          <cell r="F297"/>
          <cell r="I297"/>
          <cell r="M297"/>
          <cell r="N297"/>
        </row>
        <row r="298">
          <cell r="A298"/>
          <cell r="F298"/>
          <cell r="I298"/>
          <cell r="M298"/>
          <cell r="N298"/>
        </row>
        <row r="299">
          <cell r="A299"/>
          <cell r="F299"/>
          <cell r="I299"/>
          <cell r="M299"/>
          <cell r="N299"/>
        </row>
        <row r="300">
          <cell r="A300"/>
          <cell r="F300"/>
          <cell r="I300"/>
          <cell r="M300"/>
          <cell r="N300"/>
        </row>
        <row r="301">
          <cell r="A301"/>
          <cell r="F301"/>
          <cell r="I301"/>
          <cell r="M301"/>
          <cell r="N301"/>
        </row>
        <row r="302">
          <cell r="A302"/>
          <cell r="F302"/>
          <cell r="I302"/>
          <cell r="M302"/>
          <cell r="N302"/>
        </row>
        <row r="303">
          <cell r="A303"/>
          <cell r="F303"/>
          <cell r="I303"/>
          <cell r="M303"/>
          <cell r="N303"/>
        </row>
        <row r="304">
          <cell r="A304"/>
          <cell r="F304"/>
          <cell r="I304"/>
          <cell r="M304"/>
          <cell r="N304"/>
        </row>
        <row r="305">
          <cell r="A305"/>
          <cell r="F305"/>
          <cell r="I305"/>
          <cell r="M305"/>
          <cell r="N305"/>
        </row>
        <row r="306">
          <cell r="A306"/>
          <cell r="F306"/>
          <cell r="I306"/>
          <cell r="M306"/>
          <cell r="N306"/>
        </row>
        <row r="307">
          <cell r="A307"/>
          <cell r="F307"/>
          <cell r="I307"/>
          <cell r="M307"/>
          <cell r="N307"/>
        </row>
        <row r="308">
          <cell r="A308"/>
          <cell r="F308"/>
          <cell r="I308"/>
          <cell r="M308"/>
          <cell r="N308"/>
        </row>
        <row r="309">
          <cell r="A309"/>
          <cell r="F309"/>
          <cell r="I309"/>
          <cell r="M309"/>
          <cell r="N309"/>
        </row>
        <row r="310">
          <cell r="A310"/>
          <cell r="F310"/>
          <cell r="I310"/>
          <cell r="M310"/>
          <cell r="N310"/>
        </row>
        <row r="311">
          <cell r="A311"/>
          <cell r="F311"/>
          <cell r="I311"/>
          <cell r="M311"/>
          <cell r="N311"/>
        </row>
        <row r="312">
          <cell r="A312"/>
          <cell r="F312"/>
          <cell r="I312"/>
          <cell r="M312"/>
          <cell r="N312"/>
        </row>
        <row r="313">
          <cell r="A313"/>
          <cell r="F313"/>
          <cell r="I313"/>
          <cell r="M313"/>
          <cell r="N313"/>
        </row>
        <row r="314">
          <cell r="A314"/>
          <cell r="F314"/>
          <cell r="I314"/>
          <cell r="M314"/>
          <cell r="N314"/>
        </row>
        <row r="315">
          <cell r="A315"/>
          <cell r="F315"/>
          <cell r="I315"/>
          <cell r="M315"/>
          <cell r="N315"/>
        </row>
        <row r="316">
          <cell r="A316"/>
          <cell r="F316"/>
          <cell r="I316"/>
          <cell r="M316"/>
          <cell r="N316"/>
        </row>
        <row r="317">
          <cell r="A317"/>
          <cell r="F317"/>
          <cell r="I317"/>
          <cell r="M317"/>
          <cell r="N317"/>
        </row>
        <row r="318">
          <cell r="A318"/>
          <cell r="F318"/>
          <cell r="I318"/>
          <cell r="M318"/>
          <cell r="N318"/>
        </row>
        <row r="319">
          <cell r="A319"/>
          <cell r="F319"/>
          <cell r="I319"/>
          <cell r="M319"/>
          <cell r="N319"/>
        </row>
        <row r="320">
          <cell r="A320"/>
          <cell r="F320"/>
          <cell r="I320"/>
          <cell r="M320"/>
          <cell r="N320"/>
        </row>
        <row r="321">
          <cell r="A321"/>
          <cell r="F321"/>
          <cell r="I321"/>
          <cell r="M321"/>
          <cell r="N321"/>
        </row>
        <row r="322">
          <cell r="A322"/>
          <cell r="F322"/>
          <cell r="I322"/>
          <cell r="M322"/>
          <cell r="N322"/>
        </row>
        <row r="323">
          <cell r="A323"/>
          <cell r="F323"/>
          <cell r="I323"/>
          <cell r="M323"/>
          <cell r="N323"/>
        </row>
        <row r="324">
          <cell r="A324"/>
          <cell r="F324"/>
          <cell r="I324"/>
          <cell r="M324"/>
          <cell r="N324"/>
        </row>
        <row r="325">
          <cell r="A325"/>
          <cell r="F325"/>
          <cell r="I325"/>
          <cell r="M325"/>
          <cell r="N325"/>
        </row>
        <row r="326">
          <cell r="A326"/>
          <cell r="F326"/>
          <cell r="I326"/>
          <cell r="M326"/>
          <cell r="N326"/>
        </row>
        <row r="327">
          <cell r="A327"/>
          <cell r="F327"/>
          <cell r="I327"/>
          <cell r="M327"/>
          <cell r="N327"/>
        </row>
        <row r="328">
          <cell r="A328"/>
          <cell r="F328"/>
          <cell r="I328"/>
          <cell r="M328"/>
          <cell r="N328"/>
        </row>
        <row r="329">
          <cell r="A329"/>
          <cell r="F329"/>
          <cell r="I329"/>
          <cell r="M329"/>
          <cell r="N329"/>
        </row>
        <row r="330">
          <cell r="A330"/>
          <cell r="F330"/>
          <cell r="I330"/>
          <cell r="M330"/>
          <cell r="N330"/>
        </row>
        <row r="331">
          <cell r="A331"/>
          <cell r="F331"/>
          <cell r="I331"/>
          <cell r="M331"/>
          <cell r="N331"/>
        </row>
        <row r="332">
          <cell r="A332"/>
          <cell r="F332"/>
          <cell r="I332"/>
          <cell r="M332"/>
          <cell r="N332"/>
        </row>
        <row r="333">
          <cell r="A333"/>
          <cell r="F333"/>
          <cell r="I333"/>
          <cell r="M333"/>
          <cell r="N333"/>
        </row>
        <row r="334">
          <cell r="A334"/>
          <cell r="F334"/>
          <cell r="I334"/>
          <cell r="M334"/>
          <cell r="N334"/>
        </row>
        <row r="335">
          <cell r="A335"/>
          <cell r="F335"/>
          <cell r="I335"/>
          <cell r="M335"/>
          <cell r="N335"/>
        </row>
        <row r="336">
          <cell r="A336"/>
          <cell r="F336"/>
          <cell r="I336"/>
          <cell r="M336"/>
          <cell r="N336"/>
        </row>
        <row r="337">
          <cell r="A337"/>
          <cell r="F337"/>
          <cell r="I337"/>
          <cell r="M337"/>
          <cell r="N337"/>
        </row>
        <row r="338">
          <cell r="A338"/>
          <cell r="F338"/>
          <cell r="I338"/>
          <cell r="M338"/>
          <cell r="N338"/>
        </row>
        <row r="339">
          <cell r="A339"/>
          <cell r="F339"/>
          <cell r="I339"/>
          <cell r="M339"/>
          <cell r="N339"/>
        </row>
        <row r="340">
          <cell r="A340"/>
          <cell r="F340"/>
          <cell r="I340"/>
          <cell r="M340"/>
          <cell r="N340"/>
        </row>
        <row r="341">
          <cell r="A341"/>
          <cell r="F341"/>
          <cell r="I341"/>
          <cell r="M341"/>
          <cell r="N341"/>
        </row>
        <row r="342">
          <cell r="A342"/>
          <cell r="F342"/>
          <cell r="I342"/>
          <cell r="M342"/>
          <cell r="N342"/>
        </row>
        <row r="343">
          <cell r="A343"/>
          <cell r="F343"/>
          <cell r="I343"/>
          <cell r="M343"/>
          <cell r="N343"/>
        </row>
        <row r="344">
          <cell r="A344"/>
          <cell r="F344"/>
          <cell r="I344"/>
          <cell r="M344"/>
          <cell r="N344"/>
        </row>
        <row r="345">
          <cell r="A345"/>
          <cell r="F345"/>
          <cell r="I345"/>
          <cell r="M345"/>
          <cell r="N345"/>
        </row>
        <row r="346">
          <cell r="A346"/>
          <cell r="F346"/>
          <cell r="I346"/>
          <cell r="M346"/>
          <cell r="N346"/>
        </row>
        <row r="347">
          <cell r="A347"/>
          <cell r="F347"/>
          <cell r="I347"/>
          <cell r="M347"/>
          <cell r="N347"/>
        </row>
        <row r="348">
          <cell r="A348"/>
          <cell r="F348"/>
          <cell r="I348"/>
          <cell r="M348"/>
          <cell r="N348"/>
        </row>
        <row r="349">
          <cell r="A349"/>
          <cell r="F349"/>
          <cell r="I349"/>
          <cell r="M349"/>
          <cell r="N349"/>
        </row>
        <row r="350">
          <cell r="A350"/>
          <cell r="F350"/>
          <cell r="I350"/>
          <cell r="M350"/>
          <cell r="N350"/>
        </row>
        <row r="351">
          <cell r="A351"/>
          <cell r="F351"/>
          <cell r="I351"/>
          <cell r="M351"/>
          <cell r="N351"/>
        </row>
        <row r="352">
          <cell r="A352"/>
          <cell r="F352"/>
          <cell r="I352"/>
          <cell r="M352"/>
          <cell r="N352"/>
        </row>
        <row r="353">
          <cell r="A353"/>
          <cell r="F353"/>
          <cell r="I353"/>
          <cell r="M353"/>
          <cell r="N353"/>
        </row>
        <row r="354">
          <cell r="A354"/>
          <cell r="F354"/>
          <cell r="I354"/>
          <cell r="M354"/>
          <cell r="N354"/>
        </row>
        <row r="355">
          <cell r="A355"/>
          <cell r="F355"/>
          <cell r="I355"/>
          <cell r="M355"/>
          <cell r="N355"/>
        </row>
        <row r="356">
          <cell r="A356"/>
          <cell r="F356"/>
          <cell r="I356"/>
          <cell r="M356"/>
          <cell r="N356"/>
        </row>
        <row r="357">
          <cell r="A357"/>
          <cell r="F357"/>
          <cell r="I357"/>
          <cell r="M357"/>
          <cell r="N357"/>
        </row>
        <row r="358">
          <cell r="A358"/>
          <cell r="F358"/>
          <cell r="I358"/>
          <cell r="M358"/>
          <cell r="N358"/>
        </row>
        <row r="359">
          <cell r="A359"/>
          <cell r="F359"/>
          <cell r="I359"/>
          <cell r="M359"/>
          <cell r="N359"/>
        </row>
        <row r="360">
          <cell r="A360"/>
          <cell r="F360"/>
          <cell r="I360"/>
          <cell r="M360"/>
          <cell r="N360"/>
        </row>
        <row r="361">
          <cell r="A361"/>
          <cell r="F361"/>
          <cell r="I361"/>
          <cell r="M361"/>
          <cell r="N361"/>
        </row>
        <row r="362">
          <cell r="A362"/>
          <cell r="F362"/>
          <cell r="I362"/>
          <cell r="M362"/>
          <cell r="N362"/>
        </row>
        <row r="363">
          <cell r="A363"/>
          <cell r="F363"/>
          <cell r="I363"/>
          <cell r="M363"/>
          <cell r="N363"/>
        </row>
        <row r="364">
          <cell r="A364"/>
          <cell r="F364"/>
          <cell r="I364"/>
          <cell r="M364"/>
          <cell r="N364"/>
        </row>
        <row r="365">
          <cell r="A365"/>
          <cell r="F365"/>
          <cell r="I365"/>
          <cell r="M365"/>
          <cell r="N365"/>
        </row>
        <row r="366">
          <cell r="A366"/>
          <cell r="F366"/>
          <cell r="I366"/>
          <cell r="M366"/>
          <cell r="N366"/>
        </row>
        <row r="367">
          <cell r="A367"/>
          <cell r="F367"/>
          <cell r="I367"/>
          <cell r="M367"/>
          <cell r="N367"/>
        </row>
        <row r="368">
          <cell r="A368"/>
          <cell r="F368"/>
          <cell r="I368"/>
          <cell r="M368"/>
          <cell r="N368"/>
        </row>
        <row r="369">
          <cell r="A369"/>
          <cell r="F369"/>
          <cell r="I369"/>
          <cell r="M369"/>
          <cell r="N369"/>
        </row>
        <row r="370">
          <cell r="A370"/>
          <cell r="F370"/>
          <cell r="I370"/>
          <cell r="M370"/>
          <cell r="N370"/>
        </row>
        <row r="371">
          <cell r="A371"/>
          <cell r="F371"/>
          <cell r="I371"/>
          <cell r="M371"/>
          <cell r="N371"/>
        </row>
        <row r="372">
          <cell r="A372"/>
          <cell r="F372"/>
          <cell r="I372"/>
          <cell r="M372"/>
          <cell r="N372"/>
        </row>
        <row r="373">
          <cell r="A373"/>
          <cell r="F373"/>
          <cell r="I373"/>
          <cell r="M373"/>
          <cell r="N373"/>
        </row>
        <row r="374">
          <cell r="A374"/>
          <cell r="F374"/>
          <cell r="I374"/>
          <cell r="M374"/>
          <cell r="N374"/>
        </row>
        <row r="375">
          <cell r="A375"/>
          <cell r="F375"/>
          <cell r="I375"/>
          <cell r="M375"/>
          <cell r="N375"/>
        </row>
        <row r="376">
          <cell r="A376"/>
          <cell r="F376"/>
          <cell r="I376"/>
          <cell r="M376"/>
          <cell r="N376"/>
        </row>
        <row r="377">
          <cell r="A377"/>
          <cell r="F377"/>
          <cell r="I377"/>
          <cell r="M377"/>
          <cell r="N377"/>
        </row>
        <row r="378">
          <cell r="A378"/>
          <cell r="F378"/>
          <cell r="I378"/>
          <cell r="M378"/>
          <cell r="N378"/>
        </row>
        <row r="379">
          <cell r="A379"/>
          <cell r="F379"/>
          <cell r="I379"/>
          <cell r="M379"/>
          <cell r="N379"/>
        </row>
        <row r="380">
          <cell r="A380"/>
          <cell r="F380"/>
          <cell r="I380"/>
          <cell r="M380"/>
          <cell r="N380"/>
        </row>
      </sheetData>
      <sheetData sheetId="8">
        <row r="3">
          <cell r="A3">
            <v>43042.833506944444</v>
          </cell>
          <cell r="F3">
            <v>347.13</v>
          </cell>
          <cell r="I3">
            <v>43042.833692129629</v>
          </cell>
          <cell r="M3">
            <v>-0.20050000000000001</v>
          </cell>
          <cell r="N3">
            <v>4.2999999999999997E-2</v>
          </cell>
          <cell r="U3">
            <v>43042.833333333336</v>
          </cell>
          <cell r="V3"/>
        </row>
        <row r="4">
          <cell r="A4">
            <v>43042.840451388889</v>
          </cell>
          <cell r="F4">
            <v>347.13</v>
          </cell>
          <cell r="I4">
            <v>43042.840636574074</v>
          </cell>
          <cell r="M4">
            <v>-0.30074000000000001</v>
          </cell>
          <cell r="N4">
            <v>0.157</v>
          </cell>
          <cell r="U4">
            <v>43042.875</v>
          </cell>
          <cell r="V4"/>
        </row>
        <row r="5">
          <cell r="A5">
            <v>43042.847395833334</v>
          </cell>
          <cell r="F5">
            <v>347.13</v>
          </cell>
          <cell r="I5">
            <v>43042.847581018519</v>
          </cell>
          <cell r="M5">
            <v>-0.10026000000000002</v>
          </cell>
          <cell r="N5">
            <v>0.30399999999999999</v>
          </cell>
          <cell r="U5">
            <v>43042.916666666664</v>
          </cell>
          <cell r="V5"/>
        </row>
        <row r="6">
          <cell r="A6">
            <v>43042.85434027778</v>
          </cell>
          <cell r="F6">
            <v>347.13</v>
          </cell>
          <cell r="I6">
            <v>43042.854525462964</v>
          </cell>
          <cell r="M6">
            <v>0.10021999999999998</v>
          </cell>
          <cell r="N6">
            <v>0.51900000000000002</v>
          </cell>
          <cell r="U6">
            <v>43042.958333333336</v>
          </cell>
          <cell r="V6">
            <v>0.4</v>
          </cell>
        </row>
        <row r="7">
          <cell r="A7">
            <v>43042.861284722225</v>
          </cell>
          <cell r="F7">
            <v>347.13</v>
          </cell>
          <cell r="I7">
            <v>43042.86146990741</v>
          </cell>
          <cell r="M7">
            <v>-0.20050000000000001</v>
          </cell>
          <cell r="N7">
            <v>0.72799999999999998</v>
          </cell>
          <cell r="U7">
            <v>43043</v>
          </cell>
          <cell r="V7">
            <v>0.4</v>
          </cell>
        </row>
        <row r="8">
          <cell r="A8">
            <v>43042.86822916667</v>
          </cell>
          <cell r="F8">
            <v>347.13</v>
          </cell>
          <cell r="I8">
            <v>43042.868414351855</v>
          </cell>
          <cell r="M8">
            <v>-0.30074000000000001</v>
          </cell>
          <cell r="N8">
            <v>0.90900000000000003</v>
          </cell>
          <cell r="U8">
            <v>43043.041666666664</v>
          </cell>
          <cell r="V8">
            <v>0.9</v>
          </cell>
        </row>
        <row r="9">
          <cell r="A9">
            <v>43042.875173611108</v>
          </cell>
          <cell r="F9">
            <v>347.13</v>
          </cell>
          <cell r="I9">
            <v>43042.875358796293</v>
          </cell>
          <cell r="M9">
            <v>-0.30074000000000001</v>
          </cell>
          <cell r="N9">
            <v>1.046</v>
          </cell>
          <cell r="U9">
            <v>43043.083333333336</v>
          </cell>
          <cell r="V9"/>
        </row>
        <row r="10">
          <cell r="A10">
            <v>43042.882118055553</v>
          </cell>
          <cell r="F10">
            <v>4.9900000000000091</v>
          </cell>
          <cell r="I10">
            <v>43042.882303240738</v>
          </cell>
          <cell r="M10">
            <v>0.30069999999999997</v>
          </cell>
          <cell r="N10">
            <v>1.163</v>
          </cell>
          <cell r="U10">
            <v>43043.125</v>
          </cell>
          <cell r="V10"/>
        </row>
        <row r="11">
          <cell r="A11">
            <v>43042.889062499999</v>
          </cell>
          <cell r="F11">
            <v>5.8199999999999932</v>
          </cell>
          <cell r="I11">
            <v>43042.889247685183</v>
          </cell>
          <cell r="M11">
            <v>-0.30074000000000001</v>
          </cell>
          <cell r="N11">
            <v>1.2789999999999999</v>
          </cell>
          <cell r="U11">
            <v>43043.166666666664</v>
          </cell>
          <cell r="V11"/>
        </row>
        <row r="12">
          <cell r="A12">
            <v>43042.896006944444</v>
          </cell>
          <cell r="F12">
            <v>6.6499999999999773</v>
          </cell>
          <cell r="I12">
            <v>43042.896192129629</v>
          </cell>
          <cell r="M12">
            <v>-2.0000000000020002E-5</v>
          </cell>
          <cell r="N12">
            <v>1.381</v>
          </cell>
          <cell r="U12">
            <v>43043.208333333336</v>
          </cell>
          <cell r="V12">
            <v>0.6</v>
          </cell>
        </row>
        <row r="13">
          <cell r="A13">
            <v>43042.902951388889</v>
          </cell>
          <cell r="F13">
            <v>7.0600000000000023</v>
          </cell>
          <cell r="I13">
            <v>43042.903136574074</v>
          </cell>
          <cell r="M13">
            <v>-2.0000000000020002E-5</v>
          </cell>
          <cell r="N13">
            <v>1.51</v>
          </cell>
          <cell r="U13">
            <v>43043.25</v>
          </cell>
          <cell r="V13">
            <v>4.5999999999999996</v>
          </cell>
        </row>
        <row r="14">
          <cell r="A14">
            <v>43042.909895833334</v>
          </cell>
          <cell r="F14">
            <v>7.0600000000000023</v>
          </cell>
          <cell r="I14">
            <v>43042.910081018519</v>
          </cell>
          <cell r="M14">
            <v>-0.40098</v>
          </cell>
          <cell r="N14">
            <v>1.6539999999999999</v>
          </cell>
          <cell r="U14">
            <v>43043.291666666664</v>
          </cell>
          <cell r="V14"/>
        </row>
        <row r="15">
          <cell r="A15">
            <v>43042.91684027778</v>
          </cell>
          <cell r="F15">
            <v>7.0600000000000023</v>
          </cell>
          <cell r="I15">
            <v>43042.917025462964</v>
          </cell>
          <cell r="M15">
            <v>-0.40098</v>
          </cell>
          <cell r="N15">
            <v>1.792</v>
          </cell>
          <cell r="U15">
            <v>43043.333333333336</v>
          </cell>
          <cell r="V15">
            <v>0.1</v>
          </cell>
        </row>
        <row r="16">
          <cell r="A16">
            <v>43042.923784722225</v>
          </cell>
          <cell r="F16">
            <v>7.4800000000000182</v>
          </cell>
          <cell r="I16">
            <v>43042.92396990741</v>
          </cell>
          <cell r="M16">
            <v>-0.30074000000000001</v>
          </cell>
          <cell r="N16">
            <v>1.913</v>
          </cell>
          <cell r="U16">
            <v>43043.375</v>
          </cell>
          <cell r="V16">
            <v>2.5</v>
          </cell>
        </row>
        <row r="17">
          <cell r="A17">
            <v>43042.93072916667</v>
          </cell>
          <cell r="F17">
            <v>7.0600000000000023</v>
          </cell>
          <cell r="I17">
            <v>43042.930914351855</v>
          </cell>
          <cell r="M17">
            <v>-0.10026000000000002</v>
          </cell>
          <cell r="N17">
            <v>2.016</v>
          </cell>
          <cell r="U17">
            <v>43043.416666666664</v>
          </cell>
          <cell r="V17">
            <v>0.4</v>
          </cell>
        </row>
        <row r="18">
          <cell r="A18">
            <v>43042.937673611108</v>
          </cell>
          <cell r="F18">
            <v>7.4800000000000182</v>
          </cell>
          <cell r="I18">
            <v>43042.937858796293</v>
          </cell>
          <cell r="M18">
            <v>-0.30074000000000001</v>
          </cell>
          <cell r="N18">
            <v>2.113</v>
          </cell>
          <cell r="U18">
            <v>43043.458333333336</v>
          </cell>
          <cell r="V18">
            <v>0.1</v>
          </cell>
        </row>
        <row r="19">
          <cell r="A19">
            <v>43042.944618055553</v>
          </cell>
          <cell r="F19">
            <v>7.4800000000000182</v>
          </cell>
          <cell r="I19">
            <v>43042.944803240738</v>
          </cell>
          <cell r="M19">
            <v>-0.40098</v>
          </cell>
          <cell r="N19">
            <v>2.2000000000000002</v>
          </cell>
          <cell r="U19">
            <v>43043.5</v>
          </cell>
          <cell r="V19"/>
        </row>
        <row r="20">
          <cell r="A20">
            <v>43042.951562499999</v>
          </cell>
          <cell r="F20">
            <v>7.4800000000000182</v>
          </cell>
          <cell r="I20">
            <v>43042.951747685183</v>
          </cell>
          <cell r="M20">
            <v>-0.40098</v>
          </cell>
          <cell r="N20">
            <v>2.282</v>
          </cell>
          <cell r="U20">
            <v>43043.541666666664</v>
          </cell>
          <cell r="V20"/>
        </row>
        <row r="21">
          <cell r="A21">
            <v>43042.958506944444</v>
          </cell>
          <cell r="F21">
            <v>7.8899999999999864</v>
          </cell>
          <cell r="I21">
            <v>43042.958692129629</v>
          </cell>
          <cell r="M21">
            <v>-0.40098</v>
          </cell>
          <cell r="N21">
            <v>2.3450000000000002</v>
          </cell>
          <cell r="U21">
            <v>43043.583333333336</v>
          </cell>
          <cell r="V21"/>
        </row>
        <row r="22">
          <cell r="A22">
            <v>43042.965451388889</v>
          </cell>
          <cell r="F22">
            <v>7.8899999999999864</v>
          </cell>
          <cell r="I22">
            <v>43042.965636574074</v>
          </cell>
          <cell r="M22">
            <v>-0.40098</v>
          </cell>
          <cell r="N22">
            <v>2.3919999999999999</v>
          </cell>
          <cell r="U22">
            <v>43043.625</v>
          </cell>
          <cell r="V22"/>
        </row>
        <row r="23">
          <cell r="A23">
            <v>43042.972395833334</v>
          </cell>
          <cell r="F23">
            <v>7.8899999999999864</v>
          </cell>
          <cell r="I23">
            <v>43042.972581018519</v>
          </cell>
          <cell r="M23">
            <v>-2.0000000000020002E-5</v>
          </cell>
          <cell r="N23">
            <v>2.42</v>
          </cell>
          <cell r="U23">
            <v>43043.666666666664</v>
          </cell>
          <cell r="V23"/>
        </row>
        <row r="24">
          <cell r="A24">
            <v>43042.97934027778</v>
          </cell>
          <cell r="F24">
            <v>7.4800000000000182</v>
          </cell>
          <cell r="I24">
            <v>43042.979525462964</v>
          </cell>
          <cell r="M24">
            <v>-0.40098</v>
          </cell>
          <cell r="N24">
            <v>2.4249999999999998</v>
          </cell>
          <cell r="U24">
            <v>43043.708333333336</v>
          </cell>
          <cell r="V24"/>
        </row>
        <row r="25">
          <cell r="A25">
            <v>43042.986284722225</v>
          </cell>
          <cell r="F25">
            <v>7.4800000000000182</v>
          </cell>
          <cell r="I25">
            <v>43042.98646990741</v>
          </cell>
          <cell r="M25">
            <v>-0.40098</v>
          </cell>
          <cell r="N25">
            <v>2.3889999999999998</v>
          </cell>
          <cell r="U25">
            <v>43043.75</v>
          </cell>
          <cell r="V25"/>
        </row>
        <row r="26">
          <cell r="A26">
            <v>43042.99322916667</v>
          </cell>
          <cell r="F26">
            <v>185.78</v>
          </cell>
          <cell r="I26">
            <v>43042.993414351855</v>
          </cell>
          <cell r="M26">
            <v>-0.30074000000000001</v>
          </cell>
          <cell r="N26">
            <v>2.3359999999999999</v>
          </cell>
          <cell r="U26">
            <v>43043.791666666664</v>
          </cell>
          <cell r="V26"/>
        </row>
        <row r="27">
          <cell r="A27">
            <v>43043.000173611108</v>
          </cell>
          <cell r="F27">
            <v>7.0600000000000023</v>
          </cell>
          <cell r="I27">
            <v>43043.000358796293</v>
          </cell>
          <cell r="M27">
            <v>-0.30074000000000001</v>
          </cell>
          <cell r="N27">
            <v>2.278</v>
          </cell>
          <cell r="U27">
            <v>43043.833333333336</v>
          </cell>
          <cell r="V27"/>
        </row>
        <row r="28">
          <cell r="A28">
            <v>43043.007118055553</v>
          </cell>
          <cell r="F28">
            <v>6.6499999999999773</v>
          </cell>
          <cell r="I28">
            <v>43043.007303240738</v>
          </cell>
          <cell r="M28">
            <v>-0.40098</v>
          </cell>
          <cell r="N28">
            <v>2.222</v>
          </cell>
          <cell r="U28">
            <v>43043.875</v>
          </cell>
          <cell r="V28"/>
        </row>
        <row r="29">
          <cell r="A29">
            <v>43043.014062499999</v>
          </cell>
          <cell r="F29">
            <v>6.6499999999999773</v>
          </cell>
          <cell r="I29">
            <v>43043.014247685183</v>
          </cell>
          <cell r="M29">
            <v>-0.30074000000000001</v>
          </cell>
          <cell r="N29">
            <v>2.1539999999999999</v>
          </cell>
          <cell r="U29">
            <v>43043.916666666664</v>
          </cell>
          <cell r="V29"/>
        </row>
        <row r="30">
          <cell r="A30">
            <v>43043.021006944444</v>
          </cell>
          <cell r="F30">
            <v>5.8199999999999932</v>
          </cell>
          <cell r="I30">
            <v>43043.021192129629</v>
          </cell>
          <cell r="M30">
            <v>-0.30074000000000001</v>
          </cell>
          <cell r="N30">
            <v>2.0840000000000001</v>
          </cell>
          <cell r="U30">
            <v>43043.958333333336</v>
          </cell>
          <cell r="V30"/>
        </row>
        <row r="31">
          <cell r="A31">
            <v>43043.027951388889</v>
          </cell>
          <cell r="F31">
            <v>3.7400000000000091</v>
          </cell>
          <cell r="I31">
            <v>43043.028136574074</v>
          </cell>
          <cell r="M31">
            <v>-0.30074000000000001</v>
          </cell>
          <cell r="N31">
            <v>2.0059999999999998</v>
          </cell>
          <cell r="U31">
            <v>43044</v>
          </cell>
          <cell r="V31"/>
        </row>
        <row r="32">
          <cell r="A32">
            <v>43043.034895833334</v>
          </cell>
          <cell r="F32">
            <v>5.3999999999999773</v>
          </cell>
          <cell r="I32">
            <v>43043.035081018519</v>
          </cell>
          <cell r="M32">
            <v>0.10021999999999998</v>
          </cell>
          <cell r="N32">
            <v>1.9259999999999999</v>
          </cell>
          <cell r="U32">
            <v>43044.041666666664</v>
          </cell>
          <cell r="V32"/>
        </row>
        <row r="33">
          <cell r="A33">
            <v>43043.04184027778</v>
          </cell>
          <cell r="F33">
            <v>5.3999999999999773</v>
          </cell>
          <cell r="I33">
            <v>43043.042025462964</v>
          </cell>
          <cell r="M33">
            <v>-0.20050000000000001</v>
          </cell>
          <cell r="N33">
            <v>1.843</v>
          </cell>
          <cell r="U33">
            <v>43044.083333333336</v>
          </cell>
          <cell r="V33"/>
        </row>
        <row r="34">
          <cell r="A34">
            <v>43043.048784722225</v>
          </cell>
          <cell r="F34">
            <v>5.3999999999999773</v>
          </cell>
          <cell r="I34">
            <v>43043.04896990741</v>
          </cell>
          <cell r="M34">
            <v>-0.10026000000000002</v>
          </cell>
          <cell r="N34">
            <v>1.7649999999999999</v>
          </cell>
          <cell r="U34">
            <v>43044.125</v>
          </cell>
          <cell r="V34"/>
        </row>
        <row r="35">
          <cell r="A35">
            <v>43043.05572916667</v>
          </cell>
          <cell r="F35">
            <v>2.9099999999999682</v>
          </cell>
          <cell r="I35">
            <v>43043.055914351855</v>
          </cell>
          <cell r="M35">
            <v>-0.40098</v>
          </cell>
          <cell r="N35">
            <v>1.6830000000000001</v>
          </cell>
          <cell r="U35">
            <v>43044.166666666664</v>
          </cell>
          <cell r="V35"/>
        </row>
        <row r="36">
          <cell r="A36">
            <v>43043.062673611108</v>
          </cell>
          <cell r="F36">
            <v>5.8199999999999932</v>
          </cell>
          <cell r="I36">
            <v>43043.062858796293</v>
          </cell>
          <cell r="M36">
            <v>-0.30074000000000001</v>
          </cell>
          <cell r="N36">
            <v>1.5980000000000001</v>
          </cell>
          <cell r="U36">
            <v>43044.208333333336</v>
          </cell>
          <cell r="V36"/>
        </row>
        <row r="37">
          <cell r="A37">
            <v>43043.069618055553</v>
          </cell>
          <cell r="F37">
            <v>347.13</v>
          </cell>
          <cell r="I37">
            <v>43043.069803240738</v>
          </cell>
          <cell r="M37">
            <v>-0.40098</v>
          </cell>
          <cell r="N37">
            <v>1.506</v>
          </cell>
          <cell r="U37">
            <v>43044.25</v>
          </cell>
          <cell r="V37"/>
        </row>
        <row r="38">
          <cell r="A38">
            <v>43043.076562499999</v>
          </cell>
          <cell r="F38">
            <v>347.13</v>
          </cell>
          <cell r="I38">
            <v>43043.076747685183</v>
          </cell>
          <cell r="M38">
            <v>-0.10026000000000002</v>
          </cell>
          <cell r="N38">
            <v>1.4119999999999999</v>
          </cell>
          <cell r="U38">
            <v>43044.291666666664</v>
          </cell>
          <cell r="V38"/>
        </row>
        <row r="39">
          <cell r="A39">
            <v>43043.083506944444</v>
          </cell>
          <cell r="F39">
            <v>347.13</v>
          </cell>
          <cell r="I39">
            <v>43043.083692129629</v>
          </cell>
          <cell r="M39">
            <v>-2.0000000000020002E-5</v>
          </cell>
          <cell r="N39">
            <v>1.3220000000000001</v>
          </cell>
          <cell r="U39">
            <v>43044.333333333336</v>
          </cell>
          <cell r="V39"/>
        </row>
        <row r="40">
          <cell r="A40">
            <v>43043.090451388889</v>
          </cell>
          <cell r="F40">
            <v>347.13</v>
          </cell>
          <cell r="I40">
            <v>43043.090636574074</v>
          </cell>
          <cell r="M40">
            <v>-0.50122</v>
          </cell>
          <cell r="N40">
            <v>1.23</v>
          </cell>
          <cell r="U40">
            <v>43044.375</v>
          </cell>
          <cell r="V40"/>
        </row>
        <row r="41">
          <cell r="A41">
            <v>43043.097395833334</v>
          </cell>
          <cell r="F41">
            <v>347.13</v>
          </cell>
          <cell r="I41">
            <v>43043.097581018519</v>
          </cell>
          <cell r="M41">
            <v>-0.50122</v>
          </cell>
          <cell r="N41">
            <v>1.159</v>
          </cell>
          <cell r="U41">
            <v>43044.416666666664</v>
          </cell>
          <cell r="V41"/>
        </row>
        <row r="42">
          <cell r="A42">
            <v>43043.10434027778</v>
          </cell>
          <cell r="F42">
            <v>347.13</v>
          </cell>
          <cell r="I42">
            <v>43043.104525462964</v>
          </cell>
          <cell r="M42">
            <v>-0.50122</v>
          </cell>
          <cell r="N42">
            <v>1.083</v>
          </cell>
          <cell r="U42">
            <v>43044.458333333336</v>
          </cell>
          <cell r="V42"/>
        </row>
        <row r="43">
          <cell r="A43">
            <v>43043.111284722225</v>
          </cell>
          <cell r="F43">
            <v>347.13</v>
          </cell>
          <cell r="I43">
            <v>43043.11146990741</v>
          </cell>
          <cell r="M43">
            <v>-0.60145999999999999</v>
          </cell>
          <cell r="N43">
            <v>1.014</v>
          </cell>
          <cell r="U43">
            <v>43044.5</v>
          </cell>
          <cell r="V43"/>
        </row>
        <row r="44">
          <cell r="A44">
            <v>43043.11822916667</v>
          </cell>
          <cell r="F44">
            <v>347.13</v>
          </cell>
          <cell r="I44">
            <v>43043.118414351855</v>
          </cell>
          <cell r="M44">
            <v>-0.10026000000000002</v>
          </cell>
          <cell r="N44">
            <v>0.93399999999999994</v>
          </cell>
          <cell r="U44">
            <v>43044.541666666664</v>
          </cell>
          <cell r="V44"/>
        </row>
        <row r="45">
          <cell r="A45">
            <v>43043.125173611108</v>
          </cell>
          <cell r="F45">
            <v>347.13</v>
          </cell>
          <cell r="I45">
            <v>43043.125358796293</v>
          </cell>
          <cell r="M45">
            <v>-0.40098</v>
          </cell>
          <cell r="N45">
            <v>0.85899999999999999</v>
          </cell>
          <cell r="U45">
            <v>43044.583333333336</v>
          </cell>
          <cell r="V45"/>
        </row>
        <row r="46">
          <cell r="A46">
            <v>43043.132118055553</v>
          </cell>
          <cell r="F46">
            <v>347.13</v>
          </cell>
          <cell r="I46">
            <v>43043.132303240738</v>
          </cell>
          <cell r="M46">
            <v>-0.30074000000000001</v>
          </cell>
          <cell r="N46">
            <v>0.78400000000000003</v>
          </cell>
          <cell r="U46">
            <v>43044.625</v>
          </cell>
          <cell r="V46"/>
        </row>
        <row r="47">
          <cell r="A47">
            <v>43043.139062499999</v>
          </cell>
          <cell r="F47">
            <v>347.13</v>
          </cell>
          <cell r="I47">
            <v>43043.139247685183</v>
          </cell>
          <cell r="M47">
            <v>-0.30074000000000001</v>
          </cell>
          <cell r="N47">
            <v>0.71199999999999997</v>
          </cell>
          <cell r="U47">
            <v>43044.666666666664</v>
          </cell>
          <cell r="V47"/>
        </row>
        <row r="48">
          <cell r="A48">
            <v>43043.146006944444</v>
          </cell>
          <cell r="F48">
            <v>347.13</v>
          </cell>
          <cell r="I48">
            <v>43043.146192129629</v>
          </cell>
          <cell r="M48">
            <v>-0.30074000000000001</v>
          </cell>
          <cell r="N48">
            <v>0.64600000000000002</v>
          </cell>
          <cell r="U48">
            <v>43044.708333333336</v>
          </cell>
          <cell r="V48"/>
        </row>
        <row r="49">
          <cell r="A49">
            <v>43043.152951388889</v>
          </cell>
          <cell r="F49">
            <v>347.13</v>
          </cell>
          <cell r="I49">
            <v>43043.153136574074</v>
          </cell>
          <cell r="M49">
            <v>-0.30074000000000001</v>
          </cell>
          <cell r="N49">
            <v>0.58499999999999996</v>
          </cell>
          <cell r="U49">
            <v>43044.75</v>
          </cell>
          <cell r="V49"/>
        </row>
        <row r="50">
          <cell r="A50">
            <v>43043.159895833334</v>
          </cell>
          <cell r="F50">
            <v>347.13</v>
          </cell>
          <cell r="I50">
            <v>43043.160081018519</v>
          </cell>
          <cell r="M50">
            <v>-0.30074000000000001</v>
          </cell>
          <cell r="N50">
            <v>0.53</v>
          </cell>
          <cell r="U50">
            <v>43044.791666666664</v>
          </cell>
          <cell r="V50"/>
        </row>
        <row r="51">
          <cell r="A51">
            <v>43043.16684027778</v>
          </cell>
          <cell r="F51">
            <v>347.13</v>
          </cell>
          <cell r="I51">
            <v>43043.167025462964</v>
          </cell>
          <cell r="M51">
            <v>-0.20050000000000001</v>
          </cell>
          <cell r="N51">
            <v>0.48399999999999999</v>
          </cell>
          <cell r="U51">
            <v>43044.833333333336</v>
          </cell>
          <cell r="V51"/>
        </row>
        <row r="52">
          <cell r="A52">
            <v>43043.173784722225</v>
          </cell>
          <cell r="F52">
            <v>347.13</v>
          </cell>
          <cell r="I52">
            <v>43043.17396990741</v>
          </cell>
          <cell r="M52">
            <v>-0.40098</v>
          </cell>
          <cell r="N52">
            <v>0.432</v>
          </cell>
          <cell r="U52"/>
          <cell r="V52"/>
        </row>
        <row r="53">
          <cell r="A53">
            <v>43043.18072916667</v>
          </cell>
          <cell r="F53">
            <v>347.13</v>
          </cell>
          <cell r="I53">
            <v>43043.180914351855</v>
          </cell>
          <cell r="M53">
            <v>-0.30074000000000001</v>
          </cell>
          <cell r="N53">
            <v>0.39300000000000002</v>
          </cell>
          <cell r="U53"/>
          <cell r="V53"/>
        </row>
        <row r="54">
          <cell r="A54">
            <v>43043.187673611108</v>
          </cell>
          <cell r="F54">
            <v>347.13</v>
          </cell>
          <cell r="I54">
            <v>43043.187858796293</v>
          </cell>
          <cell r="M54">
            <v>-0.20050000000000001</v>
          </cell>
          <cell r="N54">
            <v>0.35799999999999998</v>
          </cell>
          <cell r="U54"/>
          <cell r="V54"/>
        </row>
        <row r="55">
          <cell r="A55">
            <v>43043.194618055553</v>
          </cell>
          <cell r="F55">
            <v>347.13</v>
          </cell>
          <cell r="I55">
            <v>43043.194803240738</v>
          </cell>
          <cell r="M55">
            <v>-0.30074000000000001</v>
          </cell>
          <cell r="N55">
            <v>0.32300000000000001</v>
          </cell>
          <cell r="U55"/>
          <cell r="V55"/>
        </row>
        <row r="56">
          <cell r="A56">
            <v>43043.201562499999</v>
          </cell>
          <cell r="F56">
            <v>347.13</v>
          </cell>
          <cell r="I56">
            <v>43043.201747685183</v>
          </cell>
          <cell r="M56">
            <v>-0.30074000000000001</v>
          </cell>
          <cell r="N56">
            <v>0.29299999999999998</v>
          </cell>
          <cell r="U56"/>
          <cell r="V56"/>
        </row>
        <row r="57">
          <cell r="A57">
            <v>43043.208506944444</v>
          </cell>
          <cell r="F57">
            <v>347.13</v>
          </cell>
          <cell r="I57">
            <v>43043.208692129629</v>
          </cell>
          <cell r="M57">
            <v>-0.30074000000000001</v>
          </cell>
          <cell r="N57">
            <v>0.26400000000000001</v>
          </cell>
          <cell r="U57"/>
          <cell r="V57"/>
        </row>
        <row r="58">
          <cell r="A58">
            <v>43043.215451388889</v>
          </cell>
          <cell r="F58">
            <v>347.13</v>
          </cell>
          <cell r="I58">
            <v>43043.215636574074</v>
          </cell>
          <cell r="M58">
            <v>-0.20050000000000001</v>
          </cell>
          <cell r="N58">
            <v>0.251</v>
          </cell>
          <cell r="U58"/>
          <cell r="V58"/>
        </row>
        <row r="59">
          <cell r="A59">
            <v>43043.222395833334</v>
          </cell>
          <cell r="F59">
            <v>347.13</v>
          </cell>
          <cell r="I59">
            <v>43043.222581018519</v>
          </cell>
          <cell r="M59">
            <v>-0.20050000000000001</v>
          </cell>
          <cell r="N59">
            <v>0.219</v>
          </cell>
          <cell r="U59"/>
          <cell r="V59"/>
        </row>
        <row r="60">
          <cell r="A60">
            <v>43043.22934027778</v>
          </cell>
          <cell r="F60">
            <v>347.13</v>
          </cell>
          <cell r="I60">
            <v>43043.229525462964</v>
          </cell>
          <cell r="M60">
            <v>-0.40098</v>
          </cell>
          <cell r="N60">
            <v>0.19800000000000001</v>
          </cell>
          <cell r="U60"/>
          <cell r="V60"/>
        </row>
        <row r="61">
          <cell r="A61">
            <v>43043.236284722225</v>
          </cell>
          <cell r="F61">
            <v>347.13</v>
          </cell>
          <cell r="I61">
            <v>43043.23646990741</v>
          </cell>
          <cell r="M61">
            <v>-0.40098</v>
          </cell>
          <cell r="N61">
            <v>0.191</v>
          </cell>
          <cell r="U61"/>
          <cell r="V61"/>
        </row>
        <row r="62">
          <cell r="A62">
            <v>43043.24322916667</v>
          </cell>
          <cell r="F62">
            <v>347.13</v>
          </cell>
          <cell r="I62">
            <v>43043.243414351855</v>
          </cell>
          <cell r="M62">
            <v>-0.40098</v>
          </cell>
          <cell r="N62">
            <v>0.16899999999999998</v>
          </cell>
          <cell r="U62"/>
          <cell r="V62"/>
        </row>
        <row r="63">
          <cell r="A63">
            <v>43043.250173611108</v>
          </cell>
          <cell r="F63">
            <v>347.13</v>
          </cell>
          <cell r="I63">
            <v>43043.250358796293</v>
          </cell>
          <cell r="M63">
            <v>-0.50122</v>
          </cell>
          <cell r="N63">
            <v>0.13200000000000001</v>
          </cell>
          <cell r="U63"/>
          <cell r="V63"/>
        </row>
        <row r="64">
          <cell r="A64">
            <v>43043.257118055553</v>
          </cell>
          <cell r="F64">
            <v>347.13</v>
          </cell>
          <cell r="I64">
            <v>43043.257303240738</v>
          </cell>
          <cell r="M64">
            <v>-0.40098</v>
          </cell>
          <cell r="N64">
            <v>0.12</v>
          </cell>
          <cell r="U64"/>
          <cell r="V64"/>
        </row>
        <row r="65">
          <cell r="A65">
            <v>43043.264062499999</v>
          </cell>
          <cell r="F65">
            <v>347.13</v>
          </cell>
          <cell r="I65">
            <v>43043.264247685183</v>
          </cell>
          <cell r="M65">
            <v>-0.50122</v>
          </cell>
          <cell r="N65">
            <v>0.107</v>
          </cell>
          <cell r="U65"/>
          <cell r="V65"/>
        </row>
        <row r="66">
          <cell r="A66">
            <v>43043.271006944444</v>
          </cell>
          <cell r="F66">
            <v>347.13</v>
          </cell>
          <cell r="I66">
            <v>43043.271192129629</v>
          </cell>
          <cell r="M66">
            <v>-0.40098</v>
          </cell>
          <cell r="N66">
            <v>9.6000000000000002E-2</v>
          </cell>
          <cell r="U66"/>
          <cell r="V66"/>
        </row>
        <row r="67">
          <cell r="A67">
            <v>43043.277951388889</v>
          </cell>
          <cell r="F67">
            <v>347.13</v>
          </cell>
          <cell r="I67">
            <v>43043.278136574074</v>
          </cell>
          <cell r="M67">
            <v>-0.60145999999999999</v>
          </cell>
          <cell r="N67">
            <v>8.1000000000000003E-2</v>
          </cell>
          <cell r="U67"/>
          <cell r="V67"/>
        </row>
        <row r="68">
          <cell r="A68">
            <v>43043.284895833334</v>
          </cell>
          <cell r="F68">
            <v>347.13</v>
          </cell>
          <cell r="I68">
            <v>43043.285081018519</v>
          </cell>
          <cell r="M68">
            <v>-0.50122</v>
          </cell>
          <cell r="N68">
            <v>6.9999999999999993E-2</v>
          </cell>
          <cell r="U68"/>
          <cell r="V68"/>
        </row>
        <row r="69">
          <cell r="A69">
            <v>43043.29184027778</v>
          </cell>
          <cell r="F69">
            <v>347.13</v>
          </cell>
          <cell r="I69">
            <v>43043.292025462964</v>
          </cell>
          <cell r="M69">
            <v>-0.40098</v>
          </cell>
          <cell r="N69">
            <v>5.8999999999999997E-2</v>
          </cell>
          <cell r="U69"/>
          <cell r="V69"/>
        </row>
        <row r="70">
          <cell r="A70">
            <v>43043.298784722225</v>
          </cell>
          <cell r="F70">
            <v>347.13</v>
          </cell>
          <cell r="I70">
            <v>43043.298981481479</v>
          </cell>
          <cell r="M70">
            <v>-0.50122</v>
          </cell>
          <cell r="N70">
            <v>4.8000000000000001E-2</v>
          </cell>
        </row>
        <row r="71">
          <cell r="A71">
            <v>43043.30572916667</v>
          </cell>
          <cell r="F71">
            <v>347.13</v>
          </cell>
          <cell r="I71">
            <v>43043.305914351855</v>
          </cell>
          <cell r="M71">
            <v>-0.50122</v>
          </cell>
          <cell r="N71">
            <v>3.8000000000000006E-2</v>
          </cell>
        </row>
        <row r="72">
          <cell r="A72">
            <v>43043.312673611108</v>
          </cell>
          <cell r="F72">
            <v>347.13</v>
          </cell>
          <cell r="I72">
            <v>43043.312858796293</v>
          </cell>
          <cell r="M72">
            <v>-0.50122</v>
          </cell>
          <cell r="N72">
            <v>2.7E-2</v>
          </cell>
        </row>
        <row r="73">
          <cell r="A73">
            <v>43043.319618055553</v>
          </cell>
          <cell r="F73">
            <v>347.13</v>
          </cell>
          <cell r="I73">
            <v>43043.319803240738</v>
          </cell>
          <cell r="M73">
            <v>-0.50122</v>
          </cell>
          <cell r="N73">
            <v>1.7000000000000001E-2</v>
          </cell>
        </row>
        <row r="74">
          <cell r="A74">
            <v>43043.326562499999</v>
          </cell>
          <cell r="F74">
            <v>347.13</v>
          </cell>
          <cell r="I74">
            <v>43043.326747685183</v>
          </cell>
          <cell r="M74">
            <v>-0.50122</v>
          </cell>
          <cell r="N74">
            <v>8.0000000000000002E-3</v>
          </cell>
        </row>
        <row r="75">
          <cell r="A75">
            <v>43043.333506944444</v>
          </cell>
          <cell r="F75">
            <v>347.13</v>
          </cell>
          <cell r="I75">
            <v>43043.333692129629</v>
          </cell>
          <cell r="M75">
            <v>-0.50122</v>
          </cell>
          <cell r="N75">
            <v>0</v>
          </cell>
        </row>
        <row r="76">
          <cell r="A76">
            <v>43043.340451388889</v>
          </cell>
          <cell r="F76">
            <v>347.13</v>
          </cell>
          <cell r="I76">
            <v>43043.340636574074</v>
          </cell>
          <cell r="M76">
            <v>-0.50122</v>
          </cell>
          <cell r="N76">
            <v>1E-3</v>
          </cell>
        </row>
        <row r="77">
          <cell r="A77">
            <v>43043.347395833334</v>
          </cell>
          <cell r="F77">
            <v>347.13</v>
          </cell>
          <cell r="I77">
            <v>43043.347581018519</v>
          </cell>
          <cell r="M77">
            <v>-0.50122</v>
          </cell>
          <cell r="N77">
            <v>7.6999999999999999E-2</v>
          </cell>
        </row>
        <row r="78">
          <cell r="A78">
            <v>43043.35434027778</v>
          </cell>
          <cell r="F78">
            <v>347.13</v>
          </cell>
          <cell r="I78">
            <v>43043.354525462964</v>
          </cell>
          <cell r="M78">
            <v>-0.50122</v>
          </cell>
          <cell r="N78">
            <v>0.219</v>
          </cell>
        </row>
        <row r="79">
          <cell r="A79">
            <v>43043.361284722225</v>
          </cell>
          <cell r="F79">
            <v>347.13</v>
          </cell>
          <cell r="I79">
            <v>43043.36146990741</v>
          </cell>
          <cell r="M79">
            <v>-0.60145999999999999</v>
          </cell>
          <cell r="N79">
            <v>0.39600000000000002</v>
          </cell>
        </row>
        <row r="80">
          <cell r="A80">
            <v>43043.36822916667</v>
          </cell>
          <cell r="F80">
            <v>347.13</v>
          </cell>
          <cell r="I80">
            <v>43043.368414351855</v>
          </cell>
          <cell r="M80">
            <v>-0.50122</v>
          </cell>
          <cell r="N80">
            <v>0.61099999999999999</v>
          </cell>
        </row>
        <row r="81">
          <cell r="A81">
            <v>43043.375173611108</v>
          </cell>
          <cell r="F81">
            <v>347.13</v>
          </cell>
          <cell r="I81">
            <v>43043.375358796293</v>
          </cell>
          <cell r="M81">
            <v>-0.50122</v>
          </cell>
          <cell r="N81">
            <v>0.80500000000000005</v>
          </cell>
        </row>
        <row r="82">
          <cell r="A82">
            <v>43043.382118055553</v>
          </cell>
          <cell r="F82">
            <v>347.13</v>
          </cell>
          <cell r="I82">
            <v>43043.382303240738</v>
          </cell>
          <cell r="M82">
            <v>-0.50122</v>
          </cell>
          <cell r="N82">
            <v>0.95299999999999996</v>
          </cell>
        </row>
        <row r="83">
          <cell r="A83">
            <v>43043.389062499999</v>
          </cell>
          <cell r="F83">
            <v>4.1499999999999773</v>
          </cell>
          <cell r="I83">
            <v>43043.389247685183</v>
          </cell>
          <cell r="M83">
            <v>-0.50122</v>
          </cell>
          <cell r="N83">
            <v>1.0720000000000001</v>
          </cell>
        </row>
        <row r="84">
          <cell r="A84">
            <v>43043.396006944444</v>
          </cell>
          <cell r="F84">
            <v>4.5699999999999932</v>
          </cell>
          <cell r="I84">
            <v>43043.396192129629</v>
          </cell>
          <cell r="M84">
            <v>-0.50122</v>
          </cell>
          <cell r="N84">
            <v>1.1990000000000001</v>
          </cell>
        </row>
        <row r="85">
          <cell r="A85">
            <v>43043.402951388889</v>
          </cell>
          <cell r="F85">
            <v>7.0600000000000023</v>
          </cell>
          <cell r="I85">
            <v>43043.403136574074</v>
          </cell>
          <cell r="M85">
            <v>-0.50122</v>
          </cell>
          <cell r="N85">
            <v>1.3009999999999999</v>
          </cell>
        </row>
        <row r="86">
          <cell r="A86">
            <v>43043.409895833334</v>
          </cell>
          <cell r="F86">
            <v>8.3100000000000023</v>
          </cell>
          <cell r="I86">
            <v>43043.410081018519</v>
          </cell>
          <cell r="M86">
            <v>-0.50122</v>
          </cell>
          <cell r="N86">
            <v>1.4430000000000001</v>
          </cell>
        </row>
        <row r="87">
          <cell r="A87">
            <v>43043.41684027778</v>
          </cell>
          <cell r="F87">
            <v>7.0600000000000023</v>
          </cell>
          <cell r="I87">
            <v>43043.417025462964</v>
          </cell>
          <cell r="M87">
            <v>-0.50122</v>
          </cell>
          <cell r="N87">
            <v>1.6</v>
          </cell>
        </row>
        <row r="88">
          <cell r="A88">
            <v>43043.423784722225</v>
          </cell>
          <cell r="F88">
            <v>3.3199999999999932</v>
          </cell>
          <cell r="I88">
            <v>43043.42396990741</v>
          </cell>
          <cell r="M88">
            <v>-0.50122</v>
          </cell>
          <cell r="N88">
            <v>1.75</v>
          </cell>
        </row>
        <row r="89">
          <cell r="A89">
            <v>43043.43072916667</v>
          </cell>
          <cell r="F89">
            <v>3.3199999999999932</v>
          </cell>
          <cell r="I89">
            <v>43043.430914351855</v>
          </cell>
          <cell r="M89">
            <v>-0.50122</v>
          </cell>
          <cell r="N89">
            <v>1.8839999999999999</v>
          </cell>
        </row>
        <row r="90">
          <cell r="A90">
            <v>43043.437673611108</v>
          </cell>
          <cell r="F90">
            <v>5.3999999999999773</v>
          </cell>
          <cell r="I90">
            <v>43043.437858796293</v>
          </cell>
          <cell r="M90">
            <v>-0.50122</v>
          </cell>
          <cell r="N90">
            <v>2.008</v>
          </cell>
        </row>
        <row r="91">
          <cell r="A91">
            <v>43043.444618055553</v>
          </cell>
          <cell r="F91">
            <v>6.2300000000000182</v>
          </cell>
          <cell r="I91">
            <v>43043.444803240738</v>
          </cell>
          <cell r="M91">
            <v>-0.60145999999999999</v>
          </cell>
          <cell r="N91">
            <v>2.1240000000000001</v>
          </cell>
        </row>
        <row r="92">
          <cell r="A92">
            <v>43043.451562499999</v>
          </cell>
          <cell r="F92">
            <v>4.5699999999999932</v>
          </cell>
          <cell r="I92">
            <v>43043.451747685183</v>
          </cell>
          <cell r="M92">
            <v>-0.50122</v>
          </cell>
          <cell r="N92">
            <v>2.2389999999999999</v>
          </cell>
        </row>
        <row r="93">
          <cell r="A93">
            <v>43043.458506944444</v>
          </cell>
          <cell r="F93">
            <v>2.4900000000000091</v>
          </cell>
          <cell r="I93">
            <v>43043.458692129629</v>
          </cell>
          <cell r="M93">
            <v>0.30069999999999997</v>
          </cell>
          <cell r="N93">
            <v>2.3439999999999999</v>
          </cell>
        </row>
        <row r="94">
          <cell r="A94">
            <v>43043.465451388889</v>
          </cell>
          <cell r="F94">
            <v>4.5699999999999932</v>
          </cell>
          <cell r="I94">
            <v>43043.465636574074</v>
          </cell>
          <cell r="M94">
            <v>-0.50122</v>
          </cell>
          <cell r="N94">
            <v>2.4380000000000002</v>
          </cell>
        </row>
        <row r="95">
          <cell r="A95">
            <v>43043.472395833334</v>
          </cell>
          <cell r="F95">
            <v>4.9900000000000091</v>
          </cell>
          <cell r="I95">
            <v>43043.472581018519</v>
          </cell>
          <cell r="M95">
            <v>-0.50122</v>
          </cell>
          <cell r="N95">
            <v>2.516</v>
          </cell>
        </row>
        <row r="96">
          <cell r="A96">
            <v>43043.47934027778</v>
          </cell>
          <cell r="F96">
            <v>6.6499999999999773</v>
          </cell>
          <cell r="I96">
            <v>43043.479525462964</v>
          </cell>
          <cell r="M96">
            <v>-0.50122</v>
          </cell>
          <cell r="N96">
            <v>2.5750000000000002</v>
          </cell>
        </row>
        <row r="97">
          <cell r="A97">
            <v>43043.486284722225</v>
          </cell>
          <cell r="F97">
            <v>6.2300000000000182</v>
          </cell>
          <cell r="I97">
            <v>43043.48646990741</v>
          </cell>
          <cell r="M97">
            <v>-0.50122</v>
          </cell>
          <cell r="N97">
            <v>2.6040000000000001</v>
          </cell>
        </row>
        <row r="98">
          <cell r="A98">
            <v>43043.49322916667</v>
          </cell>
          <cell r="F98">
            <v>8.7300000000000182</v>
          </cell>
          <cell r="I98">
            <v>43043.493414351855</v>
          </cell>
          <cell r="M98">
            <v>-0.50122</v>
          </cell>
          <cell r="N98">
            <v>2.6</v>
          </cell>
        </row>
        <row r="99">
          <cell r="A99">
            <v>43043.500173611108</v>
          </cell>
          <cell r="F99">
            <v>5.8199999999999932</v>
          </cell>
          <cell r="I99">
            <v>43043.500358796293</v>
          </cell>
          <cell r="M99">
            <v>-0.50122</v>
          </cell>
          <cell r="N99">
            <v>2.552</v>
          </cell>
        </row>
        <row r="100">
          <cell r="A100">
            <v>43043.507118055553</v>
          </cell>
          <cell r="F100">
            <v>4.9900000000000091</v>
          </cell>
          <cell r="I100">
            <v>43043.507303240738</v>
          </cell>
          <cell r="M100">
            <v>-0.50122</v>
          </cell>
          <cell r="N100">
            <v>2.4929999999999999</v>
          </cell>
        </row>
        <row r="101">
          <cell r="A101">
            <v>43043.514062499999</v>
          </cell>
          <cell r="F101">
            <v>5.8199999999999932</v>
          </cell>
          <cell r="I101">
            <v>43043.514247685183</v>
          </cell>
          <cell r="M101">
            <v>-0.50122</v>
          </cell>
          <cell r="N101">
            <v>2.4359999999999999</v>
          </cell>
        </row>
        <row r="102">
          <cell r="A102">
            <v>43043.521006944444</v>
          </cell>
          <cell r="F102">
            <v>7.4800000000000182</v>
          </cell>
          <cell r="I102">
            <v>43043.521192129629</v>
          </cell>
          <cell r="M102">
            <v>-0.50122</v>
          </cell>
          <cell r="N102">
            <v>2.367</v>
          </cell>
        </row>
        <row r="103">
          <cell r="A103">
            <v>43043.527951388889</v>
          </cell>
          <cell r="F103">
            <v>7.4800000000000182</v>
          </cell>
          <cell r="I103">
            <v>43043.528136574074</v>
          </cell>
          <cell r="M103">
            <v>-0.50122</v>
          </cell>
          <cell r="N103">
            <v>2.2959999999999998</v>
          </cell>
        </row>
        <row r="104">
          <cell r="A104">
            <v>43043.534895833334</v>
          </cell>
          <cell r="F104">
            <v>7.4800000000000182</v>
          </cell>
          <cell r="I104">
            <v>43043.535081018519</v>
          </cell>
          <cell r="M104">
            <v>-0.50122</v>
          </cell>
          <cell r="N104">
            <v>2.222</v>
          </cell>
        </row>
        <row r="105">
          <cell r="A105">
            <v>43043.54184027778</v>
          </cell>
          <cell r="F105">
            <v>7.4800000000000182</v>
          </cell>
          <cell r="I105">
            <v>43043.542025462964</v>
          </cell>
          <cell r="M105">
            <v>-0.50122</v>
          </cell>
          <cell r="N105">
            <v>2.141</v>
          </cell>
        </row>
        <row r="106">
          <cell r="A106">
            <v>43043.548784722225</v>
          </cell>
          <cell r="F106">
            <v>7.4800000000000182</v>
          </cell>
          <cell r="I106">
            <v>43043.54896990741</v>
          </cell>
          <cell r="M106">
            <v>-0.50122</v>
          </cell>
          <cell r="N106">
            <v>2.056</v>
          </cell>
        </row>
        <row r="107">
          <cell r="A107">
            <v>43043.55572916667</v>
          </cell>
          <cell r="F107">
            <v>8.7300000000000182</v>
          </cell>
          <cell r="I107">
            <v>43043.555914351855</v>
          </cell>
          <cell r="M107">
            <v>-0.50122</v>
          </cell>
          <cell r="N107">
            <v>1.972</v>
          </cell>
        </row>
        <row r="108">
          <cell r="A108">
            <v>43043.562673611108</v>
          </cell>
          <cell r="F108">
            <v>7.4800000000000182</v>
          </cell>
          <cell r="I108">
            <v>43043.562858796293</v>
          </cell>
          <cell r="M108">
            <v>-0.50122</v>
          </cell>
          <cell r="N108">
            <v>1.8839999999999999</v>
          </cell>
        </row>
        <row r="109">
          <cell r="A109">
            <v>43043.569618055553</v>
          </cell>
          <cell r="F109">
            <v>6.6499999999999773</v>
          </cell>
          <cell r="I109">
            <v>43043.569803240738</v>
          </cell>
          <cell r="M109">
            <v>-0.50122</v>
          </cell>
          <cell r="N109">
            <v>1.7989999999999999</v>
          </cell>
        </row>
        <row r="110">
          <cell r="A110">
            <v>43043.576562499999</v>
          </cell>
          <cell r="F110">
            <v>4.9900000000000091</v>
          </cell>
          <cell r="I110">
            <v>43043.576747685183</v>
          </cell>
          <cell r="M110">
            <v>-0.50122</v>
          </cell>
          <cell r="N110">
            <v>1.72</v>
          </cell>
        </row>
        <row r="111">
          <cell r="A111">
            <v>43043.583506944444</v>
          </cell>
          <cell r="F111">
            <v>8.3100000000000023</v>
          </cell>
          <cell r="I111">
            <v>43043.583692129629</v>
          </cell>
          <cell r="M111">
            <v>-0.50122</v>
          </cell>
          <cell r="N111">
            <v>1.64</v>
          </cell>
        </row>
        <row r="112">
          <cell r="A112">
            <v>43043.590451388889</v>
          </cell>
          <cell r="F112">
            <v>347.13</v>
          </cell>
          <cell r="I112">
            <v>43043.590636574074</v>
          </cell>
          <cell r="M112">
            <v>-0.50122</v>
          </cell>
          <cell r="N112">
            <v>1.554</v>
          </cell>
        </row>
        <row r="113">
          <cell r="A113">
            <v>43043.597395833334</v>
          </cell>
          <cell r="F113">
            <v>347.13</v>
          </cell>
          <cell r="I113">
            <v>43043.597581018519</v>
          </cell>
          <cell r="M113">
            <v>-0.50122</v>
          </cell>
          <cell r="N113">
            <v>1.4630000000000001</v>
          </cell>
        </row>
        <row r="114">
          <cell r="A114">
            <v>43043.60434027778</v>
          </cell>
          <cell r="F114">
            <v>347.13</v>
          </cell>
          <cell r="I114">
            <v>43043.604525462964</v>
          </cell>
          <cell r="M114">
            <v>-0.50122</v>
          </cell>
          <cell r="N114">
            <v>1.371</v>
          </cell>
        </row>
        <row r="115">
          <cell r="A115">
            <v>43043.611284722225</v>
          </cell>
          <cell r="F115">
            <v>347.13</v>
          </cell>
          <cell r="I115">
            <v>43043.61146990741</v>
          </cell>
          <cell r="M115">
            <v>-0.50122</v>
          </cell>
          <cell r="N115">
            <v>1.2829999999999999</v>
          </cell>
        </row>
        <row r="116">
          <cell r="A116">
            <v>43043.61822916667</v>
          </cell>
          <cell r="F116">
            <v>347.13</v>
          </cell>
          <cell r="I116">
            <v>43043.618414351855</v>
          </cell>
          <cell r="M116">
            <v>-0.50122</v>
          </cell>
          <cell r="N116">
            <v>1.2</v>
          </cell>
        </row>
        <row r="117">
          <cell r="A117">
            <v>43043.625173611108</v>
          </cell>
          <cell r="F117">
            <v>347.13</v>
          </cell>
          <cell r="I117">
            <v>43043.625358796293</v>
          </cell>
          <cell r="M117">
            <v>-0.50122</v>
          </cell>
          <cell r="N117">
            <v>1.129</v>
          </cell>
        </row>
        <row r="118">
          <cell r="A118">
            <v>43043.632118055553</v>
          </cell>
          <cell r="F118">
            <v>347.13</v>
          </cell>
          <cell r="I118">
            <v>43043.632303240738</v>
          </cell>
          <cell r="M118">
            <v>-0.50122</v>
          </cell>
          <cell r="N118">
            <v>1.0580000000000001</v>
          </cell>
        </row>
        <row r="119">
          <cell r="A119">
            <v>43043.639062499999</v>
          </cell>
          <cell r="F119">
            <v>347.13</v>
          </cell>
          <cell r="I119">
            <v>43043.639247685183</v>
          </cell>
          <cell r="M119">
            <v>-0.50122</v>
          </cell>
          <cell r="N119">
            <v>0.98599999999999999</v>
          </cell>
        </row>
        <row r="120">
          <cell r="A120">
            <v>43043.646006944444</v>
          </cell>
          <cell r="F120">
            <v>347.13</v>
          </cell>
          <cell r="I120">
            <v>43043.646192129629</v>
          </cell>
          <cell r="M120">
            <v>-0.50122</v>
          </cell>
          <cell r="N120">
            <v>0.91</v>
          </cell>
        </row>
        <row r="121">
          <cell r="A121">
            <v>43043.652951388889</v>
          </cell>
          <cell r="F121">
            <v>347.13</v>
          </cell>
          <cell r="I121">
            <v>43043.653148148151</v>
          </cell>
          <cell r="M121">
            <v>-0.40098</v>
          </cell>
          <cell r="N121">
            <v>0.84399999999999997</v>
          </cell>
        </row>
        <row r="122">
          <cell r="A122">
            <v>43043.659895833334</v>
          </cell>
          <cell r="F122">
            <v>347.13</v>
          </cell>
          <cell r="I122">
            <v>43043.660081018519</v>
          </cell>
          <cell r="M122">
            <v>-0.40098</v>
          </cell>
          <cell r="N122">
            <v>0.77600000000000002</v>
          </cell>
        </row>
        <row r="123">
          <cell r="A123">
            <v>43043.66684027778</v>
          </cell>
          <cell r="F123">
            <v>347.13</v>
          </cell>
          <cell r="I123">
            <v>43043.667025462964</v>
          </cell>
          <cell r="M123">
            <v>-0.50122</v>
          </cell>
          <cell r="N123">
            <v>0.70299999999999996</v>
          </cell>
        </row>
        <row r="124">
          <cell r="A124">
            <v>43043.673784722225</v>
          </cell>
          <cell r="F124">
            <v>347.13</v>
          </cell>
          <cell r="I124">
            <v>43043.67396990741</v>
          </cell>
          <cell r="M124">
            <v>-0.50122</v>
          </cell>
          <cell r="N124">
            <v>0.64500000000000002</v>
          </cell>
        </row>
        <row r="125">
          <cell r="A125">
            <v>43043.68072916667</v>
          </cell>
          <cell r="F125">
            <v>347.13</v>
          </cell>
          <cell r="I125">
            <v>43043.680914351855</v>
          </cell>
          <cell r="M125">
            <v>-0.40098</v>
          </cell>
          <cell r="N125">
            <v>0.59</v>
          </cell>
        </row>
        <row r="126">
          <cell r="A126">
            <v>43043.687673611108</v>
          </cell>
          <cell r="F126">
            <v>347.13</v>
          </cell>
          <cell r="I126">
            <v>43043.687858796293</v>
          </cell>
          <cell r="M126">
            <v>-0.50122</v>
          </cell>
          <cell r="N126">
            <v>0.53500000000000003</v>
          </cell>
        </row>
        <row r="127">
          <cell r="A127">
            <v>43043.694618055553</v>
          </cell>
          <cell r="F127">
            <v>347.13</v>
          </cell>
          <cell r="I127">
            <v>43043.694803240738</v>
          </cell>
          <cell r="M127">
            <v>-0.50122</v>
          </cell>
          <cell r="N127">
            <v>0.49099999999999999</v>
          </cell>
        </row>
        <row r="128">
          <cell r="A128">
            <v>43043.701562499999</v>
          </cell>
          <cell r="F128">
            <v>347.13</v>
          </cell>
          <cell r="I128">
            <v>43043.701747685183</v>
          </cell>
          <cell r="M128">
            <v>-0.50122</v>
          </cell>
          <cell r="N128">
            <v>0.44900000000000001</v>
          </cell>
        </row>
        <row r="129">
          <cell r="A129">
            <v>43043.708506944444</v>
          </cell>
          <cell r="F129">
            <v>347.13</v>
          </cell>
          <cell r="I129">
            <v>43043.708692129629</v>
          </cell>
          <cell r="M129">
            <v>-0.50122</v>
          </cell>
          <cell r="N129">
            <v>0.40899999999999997</v>
          </cell>
        </row>
        <row r="130">
          <cell r="A130">
            <v>43043.715451388889</v>
          </cell>
          <cell r="F130">
            <v>347.13</v>
          </cell>
          <cell r="I130">
            <v>43043.715636574074</v>
          </cell>
          <cell r="M130">
            <v>-0.50122</v>
          </cell>
          <cell r="N130">
            <v>0.377</v>
          </cell>
        </row>
        <row r="131">
          <cell r="A131">
            <v>43043.722395833334</v>
          </cell>
          <cell r="F131">
            <v>347.13</v>
          </cell>
          <cell r="I131">
            <v>43043.722581018519</v>
          </cell>
          <cell r="M131">
            <v>-0.50122</v>
          </cell>
          <cell r="N131">
            <v>0.34399999999999997</v>
          </cell>
        </row>
        <row r="132">
          <cell r="A132">
            <v>43043.72934027778</v>
          </cell>
          <cell r="F132">
            <v>347.13</v>
          </cell>
          <cell r="I132">
            <v>43043.729525462964</v>
          </cell>
          <cell r="M132">
            <v>-0.50122</v>
          </cell>
          <cell r="N132">
            <v>0.318</v>
          </cell>
        </row>
        <row r="133">
          <cell r="A133">
            <v>43043.736284722225</v>
          </cell>
          <cell r="F133">
            <v>347.13</v>
          </cell>
          <cell r="I133">
            <v>43043.73646990741</v>
          </cell>
          <cell r="M133">
            <v>-0.50122</v>
          </cell>
          <cell r="N133">
            <v>0.29199999999999998</v>
          </cell>
        </row>
        <row r="134">
          <cell r="A134">
            <v>43043.74322916667</v>
          </cell>
          <cell r="F134">
            <v>347.13</v>
          </cell>
          <cell r="I134">
            <v>43043.743414351855</v>
          </cell>
          <cell r="M134">
            <v>-0.40098</v>
          </cell>
          <cell r="N134">
            <v>0.27</v>
          </cell>
        </row>
        <row r="135">
          <cell r="A135">
            <v>43043.750173611108</v>
          </cell>
          <cell r="F135">
            <v>347.13</v>
          </cell>
          <cell r="I135">
            <v>43043.750358796293</v>
          </cell>
          <cell r="M135">
            <v>-0.50122</v>
          </cell>
          <cell r="N135">
            <v>0.24299999999999999</v>
          </cell>
        </row>
        <row r="136">
          <cell r="A136">
            <v>43043.757118055553</v>
          </cell>
          <cell r="F136">
            <v>347.13</v>
          </cell>
          <cell r="I136">
            <v>43043.757303240738</v>
          </cell>
          <cell r="M136">
            <v>-0.50122</v>
          </cell>
          <cell r="N136">
            <v>0.22</v>
          </cell>
        </row>
        <row r="137">
          <cell r="A137">
            <v>43043.764062499999</v>
          </cell>
          <cell r="F137">
            <v>347.13</v>
          </cell>
          <cell r="I137">
            <v>43043.764247685183</v>
          </cell>
          <cell r="M137">
            <v>-0.50122</v>
          </cell>
          <cell r="N137">
            <v>0.20399999999999999</v>
          </cell>
        </row>
        <row r="138">
          <cell r="A138">
            <v>43043.771006944444</v>
          </cell>
          <cell r="F138">
            <v>347.13</v>
          </cell>
          <cell r="I138">
            <v>43043.771192129629</v>
          </cell>
          <cell r="M138">
            <v>-0.50122</v>
          </cell>
          <cell r="N138">
            <v>0.182</v>
          </cell>
        </row>
        <row r="139">
          <cell r="A139">
            <v>43043.777951388889</v>
          </cell>
          <cell r="F139">
            <v>347.13</v>
          </cell>
          <cell r="I139">
            <v>43043.778136574074</v>
          </cell>
          <cell r="M139">
            <v>-0.40098</v>
          </cell>
          <cell r="N139">
            <v>0.17199999999999999</v>
          </cell>
        </row>
        <row r="140">
          <cell r="A140">
            <v>43043.784895833334</v>
          </cell>
          <cell r="F140">
            <v>347.13</v>
          </cell>
          <cell r="I140">
            <v>43043.785081018519</v>
          </cell>
          <cell r="M140">
            <v>-0.50122</v>
          </cell>
          <cell r="N140">
            <v>0.161</v>
          </cell>
        </row>
        <row r="141">
          <cell r="A141">
            <v>43043.79184027778</v>
          </cell>
          <cell r="F141">
            <v>347.13</v>
          </cell>
          <cell r="I141">
            <v>43043.792025462964</v>
          </cell>
          <cell r="M141">
            <v>-0.50122</v>
          </cell>
          <cell r="N141">
            <v>0.14799999999999999</v>
          </cell>
        </row>
        <row r="142">
          <cell r="A142">
            <v>43043.798784722225</v>
          </cell>
          <cell r="F142">
            <v>347.13</v>
          </cell>
          <cell r="I142">
            <v>43043.79896990741</v>
          </cell>
          <cell r="M142">
            <v>-0.50122</v>
          </cell>
          <cell r="N142">
            <v>0.13400000000000001</v>
          </cell>
        </row>
        <row r="143">
          <cell r="A143">
            <v>43043.80572916667</v>
          </cell>
          <cell r="F143">
            <v>347.13</v>
          </cell>
          <cell r="I143">
            <v>43043.805914351855</v>
          </cell>
          <cell r="M143">
            <v>-0.40098</v>
          </cell>
          <cell r="N143">
            <v>0.122</v>
          </cell>
        </row>
        <row r="144">
          <cell r="A144">
            <v>43043.812673611108</v>
          </cell>
          <cell r="F144">
            <v>347.13</v>
          </cell>
          <cell r="I144">
            <v>43043.812858796293</v>
          </cell>
          <cell r="M144">
            <v>-0.50122</v>
          </cell>
          <cell r="N144">
            <v>0.111</v>
          </cell>
        </row>
        <row r="145">
          <cell r="A145">
            <v>43043.819618055553</v>
          </cell>
          <cell r="F145">
            <v>347.13</v>
          </cell>
          <cell r="I145">
            <v>43043.819803240738</v>
          </cell>
          <cell r="M145">
            <v>-0.50122</v>
          </cell>
          <cell r="N145">
            <v>0.10199999999999999</v>
          </cell>
        </row>
        <row r="146">
          <cell r="A146">
            <v>43043.826562499999</v>
          </cell>
          <cell r="F146">
            <v>347.13</v>
          </cell>
          <cell r="I146">
            <v>43043.826747685183</v>
          </cell>
          <cell r="M146">
            <v>-0.50122</v>
          </cell>
          <cell r="N146">
            <v>9.2999999999999999E-2</v>
          </cell>
        </row>
        <row r="147">
          <cell r="A147">
            <v>43043.833506944444</v>
          </cell>
          <cell r="F147">
            <v>347.13</v>
          </cell>
          <cell r="I147">
            <v>43043.833692129629</v>
          </cell>
          <cell r="M147">
            <v>-0.50122</v>
          </cell>
          <cell r="N147">
            <v>8.4999999999999992E-2</v>
          </cell>
        </row>
        <row r="148">
          <cell r="A148">
            <v>43043.840451388889</v>
          </cell>
          <cell r="F148">
            <v>347.13</v>
          </cell>
          <cell r="I148">
            <v>43043.840636574074</v>
          </cell>
          <cell r="M148">
            <v>-0.50122</v>
          </cell>
          <cell r="N148">
            <v>7.8E-2</v>
          </cell>
        </row>
        <row r="149">
          <cell r="A149">
            <v>43043.847395833334</v>
          </cell>
          <cell r="F149">
            <v>347.13</v>
          </cell>
          <cell r="I149">
            <v>43043.847581018519</v>
          </cell>
          <cell r="M149">
            <v>-0.50122</v>
          </cell>
          <cell r="N149">
            <v>6.9999999999999993E-2</v>
          </cell>
        </row>
        <row r="150">
          <cell r="A150">
            <v>43043.85434027778</v>
          </cell>
          <cell r="F150">
            <v>347.13</v>
          </cell>
          <cell r="I150">
            <v>43043.854525462964</v>
          </cell>
          <cell r="M150">
            <v>-0.50122</v>
          </cell>
          <cell r="N150">
            <v>6.4000000000000001E-2</v>
          </cell>
        </row>
        <row r="151">
          <cell r="A151">
            <v>43043.861284722225</v>
          </cell>
          <cell r="F151">
            <v>347.13</v>
          </cell>
          <cell r="I151">
            <v>43043.861481481479</v>
          </cell>
          <cell r="M151">
            <v>-0.40098</v>
          </cell>
          <cell r="N151">
            <v>5.7999999999999996E-2</v>
          </cell>
        </row>
        <row r="152">
          <cell r="A152">
            <v>43043.86822916667</v>
          </cell>
          <cell r="F152">
            <v>347.13</v>
          </cell>
          <cell r="I152">
            <v>43043.868414351855</v>
          </cell>
          <cell r="M152">
            <v>-0.50122</v>
          </cell>
          <cell r="N152">
            <v>0.192</v>
          </cell>
        </row>
        <row r="153">
          <cell r="A153">
            <v>43043.875173611108</v>
          </cell>
          <cell r="F153">
            <v>347.13</v>
          </cell>
          <cell r="I153">
            <v>43043.875358796293</v>
          </cell>
          <cell r="M153">
            <v>-0.50122</v>
          </cell>
          <cell r="N153">
            <v>0.36499999999999999</v>
          </cell>
        </row>
        <row r="154">
          <cell r="A154">
            <v>43043.882118055553</v>
          </cell>
          <cell r="F154">
            <v>347.13</v>
          </cell>
          <cell r="I154">
            <v>43043.882303240738</v>
          </cell>
          <cell r="M154">
            <v>-0.40098</v>
          </cell>
          <cell r="N154">
            <v>0.58299999999999996</v>
          </cell>
        </row>
        <row r="155">
          <cell r="A155">
            <v>43043.889062499999</v>
          </cell>
          <cell r="F155">
            <v>347.13</v>
          </cell>
          <cell r="I155">
            <v>43043.889247685183</v>
          </cell>
          <cell r="M155">
            <v>-0.50122</v>
          </cell>
          <cell r="N155">
            <v>0.80400000000000005</v>
          </cell>
        </row>
        <row r="156">
          <cell r="A156">
            <v>43043.896006944444</v>
          </cell>
          <cell r="F156">
            <v>347.13</v>
          </cell>
          <cell r="I156">
            <v>43043.896192129629</v>
          </cell>
          <cell r="M156">
            <v>-0.50122</v>
          </cell>
          <cell r="N156">
            <v>0.97599999999999998</v>
          </cell>
        </row>
        <row r="157">
          <cell r="A157">
            <v>43043.902951388889</v>
          </cell>
          <cell r="F157">
            <v>347.13</v>
          </cell>
          <cell r="I157">
            <v>43043.903136574074</v>
          </cell>
          <cell r="M157">
            <v>-0.50122</v>
          </cell>
          <cell r="N157">
            <v>1.1040000000000001</v>
          </cell>
        </row>
        <row r="158">
          <cell r="A158">
            <v>43043.909895833334</v>
          </cell>
          <cell r="F158">
            <v>4.5699999999999932</v>
          </cell>
          <cell r="I158">
            <v>43043.910081018519</v>
          </cell>
          <cell r="M158">
            <v>-0.40098</v>
          </cell>
          <cell r="N158">
            <v>1.2469999999999999</v>
          </cell>
        </row>
        <row r="159">
          <cell r="A159">
            <v>43043.91684027778</v>
          </cell>
          <cell r="F159">
            <v>4.5699999999999932</v>
          </cell>
          <cell r="I159">
            <v>43043.917025462964</v>
          </cell>
          <cell r="M159">
            <v>-0.50122</v>
          </cell>
          <cell r="N159">
            <v>1.351</v>
          </cell>
        </row>
        <row r="160">
          <cell r="A160">
            <v>43043.923784722225</v>
          </cell>
          <cell r="F160">
            <v>3.1150000000000091</v>
          </cell>
          <cell r="I160">
            <v>43043.92396990741</v>
          </cell>
          <cell r="M160">
            <v>-0.40098</v>
          </cell>
          <cell r="N160">
            <v>1.4770000000000001</v>
          </cell>
        </row>
        <row r="161">
          <cell r="A161">
            <v>43043.93072916667</v>
          </cell>
          <cell r="F161">
            <v>3.7400000000000091</v>
          </cell>
          <cell r="I161">
            <v>43043.930914351855</v>
          </cell>
          <cell r="M161">
            <v>-0.50122</v>
          </cell>
          <cell r="N161">
            <v>1.6279999999999999</v>
          </cell>
        </row>
        <row r="162">
          <cell r="A162">
            <v>43043.937673611108</v>
          </cell>
          <cell r="F162">
            <v>2.9099999999999682</v>
          </cell>
          <cell r="I162">
            <v>43043.937858796293</v>
          </cell>
          <cell r="M162">
            <v>-0.50122</v>
          </cell>
          <cell r="N162">
            <v>1.782</v>
          </cell>
        </row>
        <row r="163">
          <cell r="A163">
            <v>43043.944618055553</v>
          </cell>
          <cell r="F163">
            <v>3.7400000000000091</v>
          </cell>
          <cell r="I163">
            <v>43043.944803240738</v>
          </cell>
          <cell r="M163">
            <v>-0.50122</v>
          </cell>
          <cell r="N163">
            <v>1.9239999999999999</v>
          </cell>
        </row>
        <row r="164">
          <cell r="A164">
            <v>43043.951562499999</v>
          </cell>
          <cell r="F164">
            <v>3.7400000000000091</v>
          </cell>
          <cell r="I164">
            <v>43043.951747685183</v>
          </cell>
          <cell r="M164">
            <v>-0.50122</v>
          </cell>
          <cell r="N164">
            <v>2.0510000000000002</v>
          </cell>
        </row>
        <row r="165">
          <cell r="A165">
            <v>43043.958506944444</v>
          </cell>
          <cell r="F165">
            <v>3.3199999999999932</v>
          </cell>
          <cell r="I165">
            <v>43043.958692129629</v>
          </cell>
          <cell r="M165">
            <v>-0.50122</v>
          </cell>
          <cell r="N165">
            <v>2.173</v>
          </cell>
        </row>
        <row r="166">
          <cell r="A166">
            <v>43043.965451388889</v>
          </cell>
          <cell r="F166">
            <v>3.3199999999999932</v>
          </cell>
          <cell r="I166">
            <v>43043.965636574074</v>
          </cell>
          <cell r="M166">
            <v>-0.50122</v>
          </cell>
          <cell r="N166">
            <v>2.2890000000000001</v>
          </cell>
        </row>
        <row r="167">
          <cell r="A167">
            <v>43043.972395833334</v>
          </cell>
          <cell r="F167">
            <v>5.8199999999999932</v>
          </cell>
          <cell r="I167">
            <v>43043.972581018519</v>
          </cell>
          <cell r="M167">
            <v>-0.50122</v>
          </cell>
          <cell r="N167">
            <v>2.4020000000000001</v>
          </cell>
        </row>
        <row r="168">
          <cell r="A168">
            <v>43043.97934027778</v>
          </cell>
          <cell r="F168">
            <v>4.5699999999999932</v>
          </cell>
          <cell r="I168">
            <v>43043.979525462964</v>
          </cell>
          <cell r="M168">
            <v>-0.50122</v>
          </cell>
          <cell r="N168">
            <v>2.5009999999999999</v>
          </cell>
        </row>
        <row r="169">
          <cell r="A169">
            <v>43043.986284722225</v>
          </cell>
          <cell r="F169">
            <v>4.5699999999999932</v>
          </cell>
          <cell r="I169">
            <v>43043.98646990741</v>
          </cell>
          <cell r="M169">
            <v>-0.50122</v>
          </cell>
          <cell r="N169">
            <v>2.581</v>
          </cell>
        </row>
        <row r="170">
          <cell r="A170">
            <v>43043.99322916667</v>
          </cell>
          <cell r="F170">
            <v>4.5699999999999932</v>
          </cell>
          <cell r="I170">
            <v>43043.993414351855</v>
          </cell>
          <cell r="M170">
            <v>-0.50122</v>
          </cell>
          <cell r="N170">
            <v>2.6419999999999999</v>
          </cell>
        </row>
        <row r="171">
          <cell r="A171">
            <v>43044.000173611108</v>
          </cell>
          <cell r="F171">
            <v>4.5699999999999932</v>
          </cell>
          <cell r="I171">
            <v>43044.000358796293</v>
          </cell>
          <cell r="M171">
            <v>-0.50122</v>
          </cell>
          <cell r="N171">
            <v>2.6840000000000002</v>
          </cell>
        </row>
        <row r="172">
          <cell r="A172">
            <v>43044.007118055553</v>
          </cell>
          <cell r="F172">
            <v>3.3199999999999932</v>
          </cell>
          <cell r="I172">
            <v>43044.007303240738</v>
          </cell>
          <cell r="M172">
            <v>-0.50122</v>
          </cell>
          <cell r="N172">
            <v>2.69</v>
          </cell>
        </row>
        <row r="173">
          <cell r="A173">
            <v>43044.014062499999</v>
          </cell>
          <cell r="F173">
            <v>3.3199999999999932</v>
          </cell>
          <cell r="I173">
            <v>43044.014247685183</v>
          </cell>
          <cell r="M173">
            <v>-0.50122</v>
          </cell>
          <cell r="N173">
            <v>2.65</v>
          </cell>
        </row>
        <row r="174">
          <cell r="A174">
            <v>43044.021006944444</v>
          </cell>
          <cell r="F174">
            <v>8.3100000000000023</v>
          </cell>
          <cell r="I174">
            <v>43044.021192129629</v>
          </cell>
          <cell r="M174">
            <v>-0.50122</v>
          </cell>
          <cell r="N174">
            <v>2.5950000000000002</v>
          </cell>
        </row>
        <row r="175">
          <cell r="A175">
            <v>43044.027951388889</v>
          </cell>
          <cell r="F175">
            <v>7.8899999999999864</v>
          </cell>
          <cell r="I175">
            <v>43044.028136574074</v>
          </cell>
          <cell r="M175">
            <v>-0.50122</v>
          </cell>
          <cell r="N175">
            <v>2.532</v>
          </cell>
        </row>
        <row r="176">
          <cell r="A176">
            <v>43044.034895833334</v>
          </cell>
          <cell r="F176">
            <v>2.9099999999999682</v>
          </cell>
          <cell r="I176">
            <v>43044.035081018519</v>
          </cell>
          <cell r="M176">
            <v>-0.50122</v>
          </cell>
          <cell r="N176">
            <v>2.472</v>
          </cell>
        </row>
        <row r="177">
          <cell r="A177">
            <v>43044.04184027778</v>
          </cell>
          <cell r="F177">
            <v>3.3199999999999932</v>
          </cell>
          <cell r="I177">
            <v>43044.042025462964</v>
          </cell>
          <cell r="M177">
            <v>-0.50122</v>
          </cell>
          <cell r="N177">
            <v>2.3959999999999999</v>
          </cell>
        </row>
        <row r="178">
          <cell r="A178">
            <v>43044.048784722225</v>
          </cell>
          <cell r="F178">
            <v>2.9099999999999682</v>
          </cell>
          <cell r="I178">
            <v>43044.04896990741</v>
          </cell>
          <cell r="M178">
            <v>-0.50122</v>
          </cell>
          <cell r="N178">
            <v>2.3170000000000002</v>
          </cell>
        </row>
        <row r="179">
          <cell r="A179">
            <v>43044.05572916667</v>
          </cell>
          <cell r="F179">
            <v>2.9099999999999682</v>
          </cell>
          <cell r="I179">
            <v>43044.055914351855</v>
          </cell>
          <cell r="M179">
            <v>-0.50122</v>
          </cell>
          <cell r="N179">
            <v>2.2349999999999999</v>
          </cell>
        </row>
        <row r="180">
          <cell r="A180">
            <v>43044.062673611108</v>
          </cell>
          <cell r="F180">
            <v>7.4800000000000182</v>
          </cell>
          <cell r="I180">
            <v>43044.062858796293</v>
          </cell>
          <cell r="M180">
            <v>-0.50122</v>
          </cell>
          <cell r="N180">
            <v>2.149</v>
          </cell>
        </row>
        <row r="181">
          <cell r="A181">
            <v>43044.069618055553</v>
          </cell>
          <cell r="F181">
            <v>7.4800000000000182</v>
          </cell>
          <cell r="I181">
            <v>43044.069803240738</v>
          </cell>
          <cell r="M181">
            <v>-0.40098</v>
          </cell>
          <cell r="N181">
            <v>2.0590000000000002</v>
          </cell>
        </row>
        <row r="182">
          <cell r="A182">
            <v>43044.076562499999</v>
          </cell>
          <cell r="F182">
            <v>7.4800000000000182</v>
          </cell>
          <cell r="I182">
            <v>43044.076747685183</v>
          </cell>
          <cell r="M182">
            <v>-0.50122</v>
          </cell>
          <cell r="N182">
            <v>1.9690000000000001</v>
          </cell>
        </row>
        <row r="183">
          <cell r="A183">
            <v>43044.083506944444</v>
          </cell>
          <cell r="F183">
            <v>2.9099999999999682</v>
          </cell>
          <cell r="I183">
            <v>43044.083692129629</v>
          </cell>
          <cell r="M183">
            <v>-0.50122</v>
          </cell>
          <cell r="N183">
            <v>1.8819999999999999</v>
          </cell>
        </row>
        <row r="184">
          <cell r="A184">
            <v>43044.090451388889</v>
          </cell>
          <cell r="F184">
            <v>4.5699999999999932</v>
          </cell>
          <cell r="I184">
            <v>43044.090636574074</v>
          </cell>
          <cell r="M184">
            <v>-0.50122</v>
          </cell>
          <cell r="N184">
            <v>1.798</v>
          </cell>
        </row>
        <row r="185">
          <cell r="A185">
            <v>43044.097395833334</v>
          </cell>
          <cell r="F185">
            <v>3.3199999999999932</v>
          </cell>
          <cell r="I185">
            <v>43044.097581018519</v>
          </cell>
          <cell r="M185">
            <v>-0.50122</v>
          </cell>
          <cell r="N185">
            <v>1.7170000000000001</v>
          </cell>
        </row>
        <row r="186">
          <cell r="A186">
            <v>43044.10434027778</v>
          </cell>
          <cell r="F186">
            <v>2.9099999999999682</v>
          </cell>
          <cell r="I186">
            <v>43044.104525462964</v>
          </cell>
          <cell r="M186">
            <v>-0.50122</v>
          </cell>
          <cell r="N186">
            <v>1.631</v>
          </cell>
        </row>
        <row r="187">
          <cell r="A187">
            <v>43044.111284722225</v>
          </cell>
          <cell r="F187">
            <v>347.13</v>
          </cell>
          <cell r="I187">
            <v>43044.11146990741</v>
          </cell>
          <cell r="M187">
            <v>-0.50122</v>
          </cell>
          <cell r="N187">
            <v>1.54</v>
          </cell>
        </row>
        <row r="188">
          <cell r="A188">
            <v>43044.11822916667</v>
          </cell>
          <cell r="F188">
            <v>347.13</v>
          </cell>
          <cell r="I188">
            <v>43044.118414351855</v>
          </cell>
          <cell r="M188">
            <v>-0.60145999999999999</v>
          </cell>
          <cell r="N188">
            <v>1.446</v>
          </cell>
        </row>
        <row r="189">
          <cell r="A189">
            <v>43044.125173611108</v>
          </cell>
          <cell r="F189">
            <v>347.13</v>
          </cell>
          <cell r="I189">
            <v>43044.125358796293</v>
          </cell>
          <cell r="M189">
            <v>-0.50122</v>
          </cell>
          <cell r="N189">
            <v>1.36</v>
          </cell>
        </row>
        <row r="190">
          <cell r="A190">
            <v>43044.132118055553</v>
          </cell>
          <cell r="F190">
            <v>347.13</v>
          </cell>
          <cell r="I190">
            <v>43044.132303240738</v>
          </cell>
          <cell r="M190">
            <v>-0.50122</v>
          </cell>
          <cell r="N190">
            <v>1.2749999999999999</v>
          </cell>
        </row>
        <row r="191">
          <cell r="A191">
            <v>43044.139062499999</v>
          </cell>
          <cell r="F191">
            <v>347.13</v>
          </cell>
          <cell r="I191">
            <v>43044.139247685183</v>
          </cell>
          <cell r="M191">
            <v>-0.50122</v>
          </cell>
          <cell r="N191">
            <v>1.2050000000000001</v>
          </cell>
        </row>
        <row r="192">
          <cell r="A192">
            <v>43044.146006944444</v>
          </cell>
          <cell r="F192">
            <v>347.13</v>
          </cell>
          <cell r="I192">
            <v>43044.146192129629</v>
          </cell>
          <cell r="M192">
            <v>-0.50122</v>
          </cell>
          <cell r="N192">
            <v>1.129</v>
          </cell>
        </row>
        <row r="193">
          <cell r="A193">
            <v>43044.152951388889</v>
          </cell>
          <cell r="F193">
            <v>347.13</v>
          </cell>
          <cell r="I193">
            <v>43044.153136574074</v>
          </cell>
          <cell r="M193">
            <v>-0.50122</v>
          </cell>
          <cell r="N193">
            <v>1.0589999999999999</v>
          </cell>
        </row>
        <row r="194">
          <cell r="A194">
            <v>43044.159895833334</v>
          </cell>
          <cell r="F194">
            <v>347.13</v>
          </cell>
          <cell r="I194">
            <v>43044.160081018519</v>
          </cell>
          <cell r="M194">
            <v>-0.50122</v>
          </cell>
          <cell r="N194">
            <v>0.98499999999999999</v>
          </cell>
        </row>
        <row r="195">
          <cell r="A195">
            <v>43044.16684027778</v>
          </cell>
          <cell r="F195">
            <v>347.13</v>
          </cell>
          <cell r="I195">
            <v>43044.167025462964</v>
          </cell>
          <cell r="M195">
            <v>-0.50122</v>
          </cell>
          <cell r="N195">
            <v>0.91600000000000004</v>
          </cell>
        </row>
        <row r="196">
          <cell r="A196">
            <v>43044.173784722225</v>
          </cell>
          <cell r="F196">
            <v>347.13</v>
          </cell>
          <cell r="I196">
            <v>43044.17396990741</v>
          </cell>
          <cell r="M196">
            <v>-0.50122</v>
          </cell>
          <cell r="N196">
            <v>0.84199999999999997</v>
          </cell>
        </row>
        <row r="197">
          <cell r="A197">
            <v>43044.18072916667</v>
          </cell>
          <cell r="F197">
            <v>347.13</v>
          </cell>
          <cell r="I197">
            <v>43044.180914351855</v>
          </cell>
          <cell r="M197">
            <v>-0.50122</v>
          </cell>
          <cell r="N197">
            <v>0.77100000000000002</v>
          </cell>
        </row>
        <row r="198">
          <cell r="A198">
            <v>43044.187673611108</v>
          </cell>
          <cell r="F198">
            <v>347.13</v>
          </cell>
          <cell r="I198">
            <v>43044.187858796293</v>
          </cell>
          <cell r="M198">
            <v>-0.50122</v>
          </cell>
          <cell r="N198">
            <v>0.70699999999999996</v>
          </cell>
        </row>
        <row r="199">
          <cell r="A199">
            <v>43044.194618055553</v>
          </cell>
          <cell r="F199">
            <v>347.13</v>
          </cell>
          <cell r="I199">
            <v>43044.194803240738</v>
          </cell>
          <cell r="M199">
            <v>-0.50122</v>
          </cell>
          <cell r="N199">
            <v>0.65200000000000002</v>
          </cell>
        </row>
        <row r="200">
          <cell r="A200">
            <v>43044.201562499999</v>
          </cell>
          <cell r="F200">
            <v>347.13</v>
          </cell>
          <cell r="I200">
            <v>43044.201747685183</v>
          </cell>
          <cell r="M200">
            <v>-0.50122</v>
          </cell>
          <cell r="N200">
            <v>0.59499999999999997</v>
          </cell>
        </row>
        <row r="201">
          <cell r="A201">
            <v>43044.208506944444</v>
          </cell>
          <cell r="F201">
            <v>347.13</v>
          </cell>
          <cell r="I201">
            <v>43044.208692129629</v>
          </cell>
          <cell r="M201">
            <v>-0.50122</v>
          </cell>
          <cell r="N201">
            <v>0.54700000000000004</v>
          </cell>
        </row>
        <row r="202">
          <cell r="A202">
            <v>43044.215451388889</v>
          </cell>
          <cell r="F202">
            <v>347.13</v>
          </cell>
          <cell r="I202">
            <v>43044.215636574074</v>
          </cell>
          <cell r="M202">
            <v>-0.50122</v>
          </cell>
          <cell r="N202">
            <v>0.50700000000000001</v>
          </cell>
        </row>
        <row r="203">
          <cell r="A203">
            <v>43044.222395833334</v>
          </cell>
          <cell r="F203">
            <v>347.13</v>
          </cell>
          <cell r="I203">
            <v>43044.222581018519</v>
          </cell>
          <cell r="M203">
            <v>-0.50122</v>
          </cell>
          <cell r="N203">
            <v>0.46499999999999997</v>
          </cell>
        </row>
        <row r="204">
          <cell r="A204">
            <v>43044.22934027778</v>
          </cell>
          <cell r="F204">
            <v>347.13</v>
          </cell>
          <cell r="I204">
            <v>43044.229525462964</v>
          </cell>
          <cell r="M204">
            <v>-0.50122</v>
          </cell>
          <cell r="N204">
            <v>0.42899999999999999</v>
          </cell>
        </row>
        <row r="205">
          <cell r="A205">
            <v>43044.236284722225</v>
          </cell>
          <cell r="F205">
            <v>347.13</v>
          </cell>
          <cell r="I205">
            <v>43044.23646990741</v>
          </cell>
          <cell r="M205">
            <v>-0.50122</v>
          </cell>
          <cell r="N205">
            <v>0.39600000000000002</v>
          </cell>
        </row>
        <row r="206">
          <cell r="A206">
            <v>43044.24322916667</v>
          </cell>
          <cell r="F206">
            <v>347.13</v>
          </cell>
          <cell r="I206">
            <v>43044.243414351855</v>
          </cell>
          <cell r="M206">
            <v>-0.50122</v>
          </cell>
          <cell r="N206">
            <v>0.36799999999999999</v>
          </cell>
        </row>
        <row r="207">
          <cell r="A207">
            <v>43044.250173611108</v>
          </cell>
          <cell r="F207">
            <v>347.13</v>
          </cell>
          <cell r="I207">
            <v>43044.250358796293</v>
          </cell>
          <cell r="M207">
            <v>-0.50122</v>
          </cell>
          <cell r="N207">
            <v>0.34299999999999997</v>
          </cell>
        </row>
        <row r="208">
          <cell r="A208">
            <v>43044.257118055553</v>
          </cell>
          <cell r="F208">
            <v>347.13</v>
          </cell>
          <cell r="I208">
            <v>43044.257303240738</v>
          </cell>
          <cell r="M208">
            <v>-0.50122</v>
          </cell>
          <cell r="N208">
            <v>0.32100000000000001</v>
          </cell>
        </row>
        <row r="209">
          <cell r="A209">
            <v>43044.264062499999</v>
          </cell>
          <cell r="F209">
            <v>347.13</v>
          </cell>
          <cell r="I209">
            <v>43044.26425925926</v>
          </cell>
          <cell r="M209">
            <v>-0.50122</v>
          </cell>
          <cell r="N209">
            <v>0.29899999999999999</v>
          </cell>
        </row>
        <row r="210">
          <cell r="A210">
            <v>43044.271006944444</v>
          </cell>
          <cell r="F210">
            <v>347.13</v>
          </cell>
          <cell r="I210">
            <v>43044.271192129629</v>
          </cell>
          <cell r="M210">
            <v>-0.50122</v>
          </cell>
          <cell r="N210">
            <v>0.27999999999999997</v>
          </cell>
        </row>
        <row r="211">
          <cell r="A211">
            <v>43044.277951388889</v>
          </cell>
          <cell r="F211">
            <v>347.13</v>
          </cell>
          <cell r="I211">
            <v>43044.278136574074</v>
          </cell>
          <cell r="M211">
            <v>-0.50122</v>
          </cell>
          <cell r="N211">
            <v>0.25900000000000001</v>
          </cell>
        </row>
        <row r="212">
          <cell r="A212">
            <v>43044.284895833334</v>
          </cell>
          <cell r="F212">
            <v>347.13</v>
          </cell>
          <cell r="I212">
            <v>43044.285081018519</v>
          </cell>
          <cell r="M212">
            <v>-0.40098</v>
          </cell>
          <cell r="N212">
            <v>0.24</v>
          </cell>
        </row>
        <row r="213">
          <cell r="A213">
            <v>43044.29184027778</v>
          </cell>
          <cell r="F213">
            <v>347.13</v>
          </cell>
          <cell r="I213">
            <v>43044.292025462964</v>
          </cell>
          <cell r="M213">
            <v>-0.50122</v>
          </cell>
          <cell r="N213">
            <v>0.22900000000000001</v>
          </cell>
        </row>
        <row r="214">
          <cell r="A214">
            <v>43044.298784722225</v>
          </cell>
          <cell r="F214">
            <v>347.13</v>
          </cell>
          <cell r="I214">
            <v>43044.29896990741</v>
          </cell>
          <cell r="M214">
            <v>-0.50122</v>
          </cell>
          <cell r="N214">
            <v>0.217</v>
          </cell>
        </row>
        <row r="215">
          <cell r="A215">
            <v>43044.30572916667</v>
          </cell>
          <cell r="F215">
            <v>347.13</v>
          </cell>
          <cell r="I215">
            <v>43044.305914351855</v>
          </cell>
          <cell r="M215">
            <v>-0.50122</v>
          </cell>
          <cell r="N215">
            <v>0.20399999999999999</v>
          </cell>
        </row>
        <row r="216">
          <cell r="A216">
            <v>43044.312673611108</v>
          </cell>
          <cell r="F216">
            <v>347.13</v>
          </cell>
          <cell r="I216">
            <v>43044.312858796293</v>
          </cell>
          <cell r="M216">
            <v>-0.50122</v>
          </cell>
          <cell r="N216">
            <v>0.19</v>
          </cell>
        </row>
        <row r="217">
          <cell r="A217">
            <v>43044.319618055553</v>
          </cell>
          <cell r="F217">
            <v>347.13</v>
          </cell>
          <cell r="I217">
            <v>43044.319803240738</v>
          </cell>
          <cell r="M217">
            <v>-0.50122</v>
          </cell>
          <cell r="N217">
            <v>0.17799999999999999</v>
          </cell>
        </row>
        <row r="218">
          <cell r="A218">
            <v>43044.326562499999</v>
          </cell>
          <cell r="F218">
            <v>347.13</v>
          </cell>
          <cell r="I218">
            <v>43044.326747685183</v>
          </cell>
          <cell r="M218">
            <v>-0.50122</v>
          </cell>
          <cell r="N218">
            <v>0.16700000000000001</v>
          </cell>
        </row>
        <row r="219">
          <cell r="A219">
            <v>43044.333506944444</v>
          </cell>
          <cell r="F219">
            <v>347.13</v>
          </cell>
          <cell r="I219">
            <v>43044.333692129629</v>
          </cell>
          <cell r="M219">
            <v>-0.50122</v>
          </cell>
          <cell r="N219">
            <v>0.155</v>
          </cell>
        </row>
        <row r="220">
          <cell r="A220">
            <v>43044.340451388889</v>
          </cell>
          <cell r="F220">
            <v>347.13</v>
          </cell>
          <cell r="I220">
            <v>43044.340636574074</v>
          </cell>
          <cell r="M220">
            <v>-0.50122</v>
          </cell>
          <cell r="N220">
            <v>0.14599999999999999</v>
          </cell>
        </row>
        <row r="221">
          <cell r="A221">
            <v>43044.347395833334</v>
          </cell>
          <cell r="F221">
            <v>347.13</v>
          </cell>
          <cell r="I221">
            <v>43044.347581018519</v>
          </cell>
          <cell r="M221">
            <v>-0.50122</v>
          </cell>
          <cell r="N221">
            <v>0.13699999999999998</v>
          </cell>
        </row>
        <row r="222">
          <cell r="A222">
            <v>43044.35434027778</v>
          </cell>
          <cell r="F222">
            <v>347.13</v>
          </cell>
          <cell r="I222">
            <v>43044.354525462964</v>
          </cell>
          <cell r="M222">
            <v>-0.50122</v>
          </cell>
          <cell r="N222">
            <v>0.129</v>
          </cell>
        </row>
        <row r="223">
          <cell r="A223">
            <v>43044.361284722225</v>
          </cell>
          <cell r="F223">
            <v>347.13</v>
          </cell>
          <cell r="I223">
            <v>43044.36146990741</v>
          </cell>
          <cell r="M223">
            <v>-0.50122</v>
          </cell>
          <cell r="N223">
            <v>0.122</v>
          </cell>
        </row>
        <row r="224">
          <cell r="A224">
            <v>43044.36822916667</v>
          </cell>
          <cell r="F224">
            <v>347.13</v>
          </cell>
          <cell r="I224">
            <v>43044.368414351855</v>
          </cell>
          <cell r="M224">
            <v>-0.50122</v>
          </cell>
          <cell r="N224">
            <v>0.11499999999999999</v>
          </cell>
        </row>
        <row r="225">
          <cell r="A225">
            <v>43044.375173611108</v>
          </cell>
          <cell r="F225">
            <v>347.13</v>
          </cell>
          <cell r="I225">
            <v>43044.375358796293</v>
          </cell>
          <cell r="M225">
            <v>-0.50122</v>
          </cell>
          <cell r="N225">
            <v>0.11</v>
          </cell>
        </row>
        <row r="226">
          <cell r="A226">
            <v>43044.382118055553</v>
          </cell>
          <cell r="F226">
            <v>347.13</v>
          </cell>
          <cell r="I226">
            <v>43044.382303240738</v>
          </cell>
          <cell r="M226">
            <v>-0.50122</v>
          </cell>
          <cell r="N226">
            <v>0.25700000000000001</v>
          </cell>
        </row>
        <row r="227">
          <cell r="A227">
            <v>43044.389062499999</v>
          </cell>
          <cell r="F227">
            <v>347.13</v>
          </cell>
          <cell r="I227">
            <v>43044.389247685183</v>
          </cell>
          <cell r="M227">
            <v>-0.50122</v>
          </cell>
          <cell r="N227">
            <v>0.42299999999999999</v>
          </cell>
        </row>
        <row r="228">
          <cell r="A228">
            <v>43044.396006944444</v>
          </cell>
          <cell r="F228">
            <v>347.13</v>
          </cell>
          <cell r="I228">
            <v>43044.396192129629</v>
          </cell>
          <cell r="M228">
            <v>-0.50122</v>
          </cell>
          <cell r="N228">
            <v>0.65200000000000002</v>
          </cell>
        </row>
        <row r="229">
          <cell r="A229">
            <v>43044.402951388889</v>
          </cell>
          <cell r="F229">
            <v>347.13</v>
          </cell>
          <cell r="I229">
            <v>43044.403136574074</v>
          </cell>
          <cell r="M229">
            <v>-0.50122</v>
          </cell>
          <cell r="N229">
            <v>0.86399999999999999</v>
          </cell>
        </row>
        <row r="230">
          <cell r="A230">
            <v>43044.409895833334</v>
          </cell>
          <cell r="F230">
            <v>347.13</v>
          </cell>
          <cell r="I230">
            <v>43044.410081018519</v>
          </cell>
          <cell r="M230">
            <v>-0.50122</v>
          </cell>
          <cell r="N230">
            <v>1.0389999999999999</v>
          </cell>
        </row>
        <row r="231">
          <cell r="A231">
            <v>43044.41684027778</v>
          </cell>
          <cell r="F231">
            <v>0</v>
          </cell>
          <cell r="I231">
            <v>43044.417025462964</v>
          </cell>
          <cell r="M231">
            <v>-0.50122</v>
          </cell>
          <cell r="N231">
            <v>1.1679999999999999</v>
          </cell>
        </row>
        <row r="232">
          <cell r="A232">
            <v>43044.423784722225</v>
          </cell>
          <cell r="F232">
            <v>0.40999999999996817</v>
          </cell>
          <cell r="I232">
            <v>43044.423981481479</v>
          </cell>
          <cell r="M232">
            <v>-0.50122</v>
          </cell>
          <cell r="N232">
            <v>1.3120000000000001</v>
          </cell>
        </row>
        <row r="233">
          <cell r="A233">
            <v>43044.43072916667</v>
          </cell>
          <cell r="F233">
            <v>5.3999999999999773</v>
          </cell>
          <cell r="I233">
            <v>43044.430914351855</v>
          </cell>
          <cell r="M233">
            <v>-0.50122</v>
          </cell>
          <cell r="N233">
            <v>1.4139999999999999</v>
          </cell>
        </row>
        <row r="234">
          <cell r="A234">
            <v>43044.437673611108</v>
          </cell>
          <cell r="F234">
            <v>6.2300000000000182</v>
          </cell>
          <cell r="I234">
            <v>43044.437858796293</v>
          </cell>
          <cell r="M234">
            <v>-0.50122</v>
          </cell>
          <cell r="N234">
            <v>1.546</v>
          </cell>
        </row>
        <row r="235">
          <cell r="A235">
            <v>43044.444618055553</v>
          </cell>
          <cell r="F235">
            <v>1.6599999999999682</v>
          </cell>
          <cell r="I235">
            <v>43044.444803240738</v>
          </cell>
          <cell r="M235">
            <v>-0.50122</v>
          </cell>
          <cell r="N235">
            <v>1.704</v>
          </cell>
        </row>
        <row r="236">
          <cell r="A236">
            <v>43044.451562499999</v>
          </cell>
          <cell r="F236">
            <v>2.0799999999999841</v>
          </cell>
          <cell r="I236">
            <v>43044.451747685183</v>
          </cell>
          <cell r="M236">
            <v>-0.50122</v>
          </cell>
          <cell r="N236">
            <v>1.86</v>
          </cell>
        </row>
        <row r="237">
          <cell r="A237">
            <v>43044.458506944444</v>
          </cell>
          <cell r="F237">
            <v>2.0799999999999841</v>
          </cell>
          <cell r="I237">
            <v>43044.458692129629</v>
          </cell>
          <cell r="M237">
            <v>-0.50122</v>
          </cell>
          <cell r="N237">
            <v>2.0030000000000001</v>
          </cell>
        </row>
        <row r="238">
          <cell r="A238">
            <v>43044.465451388889</v>
          </cell>
          <cell r="F238">
            <v>4.1499999999999773</v>
          </cell>
          <cell r="I238">
            <v>43044.465636574074</v>
          </cell>
          <cell r="M238">
            <v>-0.50122</v>
          </cell>
          <cell r="N238">
            <v>2.1339999999999999</v>
          </cell>
        </row>
        <row r="239">
          <cell r="A239">
            <v>43044.472395833334</v>
          </cell>
          <cell r="F239">
            <v>4.1499999999999773</v>
          </cell>
          <cell r="I239">
            <v>43044.472581018519</v>
          </cell>
          <cell r="M239">
            <v>-0.50122</v>
          </cell>
          <cell r="N239">
            <v>2.262</v>
          </cell>
        </row>
        <row r="240">
          <cell r="A240">
            <v>43044.47934027778</v>
          </cell>
          <cell r="F240">
            <v>6.2300000000000182</v>
          </cell>
          <cell r="I240">
            <v>43044.479525462964</v>
          </cell>
          <cell r="M240">
            <v>-0.50122</v>
          </cell>
          <cell r="N240">
            <v>2.387</v>
          </cell>
        </row>
        <row r="241">
          <cell r="A241">
            <v>43044.486284722225</v>
          </cell>
          <cell r="F241">
            <v>6.2300000000000182</v>
          </cell>
          <cell r="I241">
            <v>43044.48646990741</v>
          </cell>
          <cell r="M241">
            <v>-0.50122</v>
          </cell>
          <cell r="N241">
            <v>2.5</v>
          </cell>
        </row>
        <row r="242">
          <cell r="A242">
            <v>43044.49322916667</v>
          </cell>
          <cell r="F242">
            <v>5.8199999999999932</v>
          </cell>
          <cell r="I242">
            <v>43044.493414351855</v>
          </cell>
          <cell r="M242">
            <v>-0.50122</v>
          </cell>
          <cell r="N242">
            <v>2.6070000000000002</v>
          </cell>
        </row>
        <row r="243">
          <cell r="A243">
            <v>43044.500173611108</v>
          </cell>
          <cell r="F243">
            <v>4.1499999999999773</v>
          </cell>
          <cell r="I243">
            <v>43044.500358796293</v>
          </cell>
          <cell r="M243">
            <v>-0.50122</v>
          </cell>
          <cell r="N243">
            <v>2.6840000000000002</v>
          </cell>
        </row>
        <row r="244">
          <cell r="A244">
            <v>43044.507118055553</v>
          </cell>
          <cell r="F244">
            <v>5.3999999999999773</v>
          </cell>
          <cell r="I244">
            <v>43044.507303240738</v>
          </cell>
          <cell r="M244">
            <v>-0.50122</v>
          </cell>
          <cell r="N244">
            <v>2.7570000000000001</v>
          </cell>
        </row>
        <row r="245">
          <cell r="A245">
            <v>43044.514062499999</v>
          </cell>
          <cell r="F245">
            <v>5.8199999999999932</v>
          </cell>
          <cell r="I245">
            <v>43044.514247685183</v>
          </cell>
          <cell r="M245">
            <v>-0.50122</v>
          </cell>
          <cell r="N245">
            <v>2.7930000000000001</v>
          </cell>
        </row>
        <row r="246">
          <cell r="A246">
            <v>43044.521006944444</v>
          </cell>
          <cell r="F246">
            <v>5.3999999999999773</v>
          </cell>
          <cell r="I246">
            <v>43044.521192129629</v>
          </cell>
          <cell r="M246">
            <v>-0.50122</v>
          </cell>
          <cell r="N246">
            <v>2.786</v>
          </cell>
        </row>
        <row r="247">
          <cell r="A247">
            <v>43044.527951388889</v>
          </cell>
          <cell r="F247">
            <v>6.2300000000000182</v>
          </cell>
          <cell r="I247">
            <v>43044.528136574074</v>
          </cell>
          <cell r="M247">
            <v>-0.50122</v>
          </cell>
          <cell r="N247">
            <v>2.746</v>
          </cell>
        </row>
        <row r="248">
          <cell r="A248">
            <v>43044.534895833334</v>
          </cell>
          <cell r="F248">
            <v>7.4800000000000182</v>
          </cell>
          <cell r="I248">
            <v>43044.535081018519</v>
          </cell>
          <cell r="M248">
            <v>-0.50122</v>
          </cell>
          <cell r="N248">
            <v>2.681</v>
          </cell>
        </row>
        <row r="249">
          <cell r="A249">
            <v>43044.54184027778</v>
          </cell>
          <cell r="F249">
            <v>7.4800000000000182</v>
          </cell>
          <cell r="I249">
            <v>43044.542025462964</v>
          </cell>
          <cell r="M249">
            <v>-0.50122</v>
          </cell>
          <cell r="N249">
            <v>2.6269999999999998</v>
          </cell>
        </row>
        <row r="250">
          <cell r="A250">
            <v>43044.548784722225</v>
          </cell>
          <cell r="F250">
            <v>7.0600000000000023</v>
          </cell>
          <cell r="I250">
            <v>43044.54896990741</v>
          </cell>
          <cell r="M250">
            <v>-0.50122</v>
          </cell>
          <cell r="N250">
            <v>2.5550000000000002</v>
          </cell>
        </row>
        <row r="251">
          <cell r="A251">
            <v>43044.55572916667</v>
          </cell>
          <cell r="F251">
            <v>7.0600000000000023</v>
          </cell>
          <cell r="I251">
            <v>43044.555914351855</v>
          </cell>
          <cell r="M251">
            <v>-0.50122</v>
          </cell>
          <cell r="N251">
            <v>2.4849999999999999</v>
          </cell>
        </row>
        <row r="252">
          <cell r="A252">
            <v>43044.562673611108</v>
          </cell>
          <cell r="F252">
            <v>6.6499999999999773</v>
          </cell>
          <cell r="I252">
            <v>43044.562858796293</v>
          </cell>
          <cell r="M252">
            <v>-0.50122</v>
          </cell>
          <cell r="N252">
            <v>2.4039999999999999</v>
          </cell>
        </row>
        <row r="253">
          <cell r="A253">
            <v>43044.569618055553</v>
          </cell>
          <cell r="F253">
            <v>6.2300000000000182</v>
          </cell>
          <cell r="I253">
            <v>43044.569803240738</v>
          </cell>
          <cell r="M253">
            <v>-0.50122</v>
          </cell>
          <cell r="N253">
            <v>2.3210000000000002</v>
          </cell>
        </row>
        <row r="254">
          <cell r="A254">
            <v>43044.576562499999</v>
          </cell>
          <cell r="F254">
            <v>6.2300000000000182</v>
          </cell>
          <cell r="I254">
            <v>43044.576747685183</v>
          </cell>
          <cell r="M254">
            <v>-0.50122</v>
          </cell>
          <cell r="N254">
            <v>2.2360000000000002</v>
          </cell>
        </row>
        <row r="255">
          <cell r="A255">
            <v>43044.583506944444</v>
          </cell>
          <cell r="F255">
            <v>4.1499999999999773</v>
          </cell>
          <cell r="I255">
            <v>43044.583692129629</v>
          </cell>
          <cell r="M255">
            <v>-0.50122</v>
          </cell>
          <cell r="N255">
            <v>2.1440000000000001</v>
          </cell>
        </row>
        <row r="256">
          <cell r="A256">
            <v>43044.590451388889</v>
          </cell>
          <cell r="F256">
            <v>7.8899999999999864</v>
          </cell>
          <cell r="I256">
            <v>43044.590636574074</v>
          </cell>
          <cell r="M256">
            <v>-0.50122</v>
          </cell>
          <cell r="N256">
            <v>2.0569999999999999</v>
          </cell>
        </row>
        <row r="257">
          <cell r="A257">
            <v>43044.597395833334</v>
          </cell>
          <cell r="F257">
            <v>4.1499999999999773</v>
          </cell>
          <cell r="I257">
            <v>43044.597581018519</v>
          </cell>
          <cell r="M257">
            <v>-0.50122</v>
          </cell>
          <cell r="N257">
            <v>1.9690000000000001</v>
          </cell>
        </row>
        <row r="258">
          <cell r="A258">
            <v>43044.60434027778</v>
          </cell>
          <cell r="F258">
            <v>4.1499999999999773</v>
          </cell>
          <cell r="I258">
            <v>43044.604525462964</v>
          </cell>
          <cell r="M258">
            <v>-0.50122</v>
          </cell>
          <cell r="N258">
            <v>1.8839999999999999</v>
          </cell>
        </row>
        <row r="259">
          <cell r="A259">
            <v>43044.611284722225</v>
          </cell>
          <cell r="F259">
            <v>4.1499999999999773</v>
          </cell>
          <cell r="I259">
            <v>43044.61146990741</v>
          </cell>
          <cell r="M259">
            <v>-0.50122</v>
          </cell>
          <cell r="N259">
            <v>1.8009999999999999</v>
          </cell>
        </row>
        <row r="260">
          <cell r="A260">
            <v>43044.61822916667</v>
          </cell>
          <cell r="F260">
            <v>4.1499999999999773</v>
          </cell>
          <cell r="I260">
            <v>43044.618414351855</v>
          </cell>
          <cell r="M260">
            <v>-0.50122</v>
          </cell>
          <cell r="N260">
            <v>1.7190000000000001</v>
          </cell>
        </row>
        <row r="261">
          <cell r="A261">
            <v>43044.625173611108</v>
          </cell>
          <cell r="F261">
            <v>347.13</v>
          </cell>
          <cell r="I261">
            <v>43044.625358796293</v>
          </cell>
          <cell r="M261">
            <v>-0.50122</v>
          </cell>
          <cell r="N261">
            <v>1.629</v>
          </cell>
        </row>
        <row r="262">
          <cell r="A262">
            <v>43044.632118055553</v>
          </cell>
          <cell r="F262">
            <v>347.13</v>
          </cell>
          <cell r="I262">
            <v>43044.632303240738</v>
          </cell>
          <cell r="M262">
            <v>-0.50122</v>
          </cell>
          <cell r="N262">
            <v>1.5329999999999999</v>
          </cell>
        </row>
        <row r="263">
          <cell r="A263">
            <v>43044.639062499999</v>
          </cell>
          <cell r="F263">
            <v>347.13</v>
          </cell>
          <cell r="I263">
            <v>43044.639247685183</v>
          </cell>
          <cell r="M263">
            <v>-0.50122</v>
          </cell>
          <cell r="N263">
            <v>1.446</v>
          </cell>
        </row>
        <row r="264">
          <cell r="A264">
            <v>43044.646006944444</v>
          </cell>
          <cell r="F264">
            <v>347.13</v>
          </cell>
          <cell r="I264">
            <v>43044.646192129629</v>
          </cell>
          <cell r="M264">
            <v>-0.50122</v>
          </cell>
          <cell r="N264">
            <v>1.3580000000000001</v>
          </cell>
        </row>
        <row r="265">
          <cell r="A265">
            <v>43044.652951388889</v>
          </cell>
          <cell r="F265">
            <v>347.13</v>
          </cell>
          <cell r="I265">
            <v>43044.653136574074</v>
          </cell>
          <cell r="M265">
            <v>-0.50122</v>
          </cell>
          <cell r="N265">
            <v>1.284</v>
          </cell>
        </row>
        <row r="266">
          <cell r="A266">
            <v>43044.659895833334</v>
          </cell>
          <cell r="F266">
            <v>347.13</v>
          </cell>
          <cell r="I266">
            <v>43044.660081018519</v>
          </cell>
          <cell r="M266">
            <v>-0.50122</v>
          </cell>
          <cell r="N266">
            <v>1.212</v>
          </cell>
        </row>
        <row r="267">
          <cell r="A267">
            <v>43044.66684027778</v>
          </cell>
          <cell r="F267">
            <v>347.13</v>
          </cell>
          <cell r="I267">
            <v>43044.667025462964</v>
          </cell>
          <cell r="M267">
            <v>-0.50122</v>
          </cell>
          <cell r="N267">
            <v>1.1419999999999999</v>
          </cell>
        </row>
        <row r="268">
          <cell r="A268">
            <v>43044.673784722225</v>
          </cell>
          <cell r="F268">
            <v>347.13</v>
          </cell>
          <cell r="I268">
            <v>43044.67396990741</v>
          </cell>
          <cell r="M268">
            <v>-0.60145999999999999</v>
          </cell>
          <cell r="N268">
            <v>1.075</v>
          </cell>
        </row>
        <row r="269">
          <cell r="A269">
            <v>43044.68072916667</v>
          </cell>
          <cell r="F269">
            <v>347.13</v>
          </cell>
          <cell r="I269">
            <v>43044.680914351855</v>
          </cell>
          <cell r="M269">
            <v>-0.50122</v>
          </cell>
          <cell r="N269">
            <v>1.006</v>
          </cell>
        </row>
        <row r="270">
          <cell r="A270">
            <v>43044.687673611108</v>
          </cell>
          <cell r="F270">
            <v>347.13</v>
          </cell>
          <cell r="I270">
            <v>43044.687858796293</v>
          </cell>
          <cell r="M270">
            <v>-0.50122</v>
          </cell>
          <cell r="N270">
            <v>0.93799999999999994</v>
          </cell>
        </row>
        <row r="271">
          <cell r="A271">
            <v>43044.694618055553</v>
          </cell>
          <cell r="F271">
            <v>347.13</v>
          </cell>
          <cell r="I271">
            <v>43044.694803240738</v>
          </cell>
          <cell r="M271">
            <v>-0.60145999999999999</v>
          </cell>
          <cell r="N271">
            <v>0.86899999999999999</v>
          </cell>
        </row>
        <row r="272">
          <cell r="A272">
            <v>43044.701562499999</v>
          </cell>
          <cell r="F272">
            <v>347.13</v>
          </cell>
          <cell r="I272">
            <v>43044.701747685183</v>
          </cell>
          <cell r="M272">
            <v>-0.50122</v>
          </cell>
          <cell r="N272">
            <v>0.80500000000000005</v>
          </cell>
        </row>
        <row r="273">
          <cell r="A273">
            <v>43044.708506944444</v>
          </cell>
          <cell r="F273">
            <v>347.13</v>
          </cell>
          <cell r="I273">
            <v>43044.708692129629</v>
          </cell>
          <cell r="M273">
            <v>-0.50122</v>
          </cell>
          <cell r="N273">
            <v>0.753</v>
          </cell>
        </row>
        <row r="274">
          <cell r="A274">
            <v>43044.715451388889</v>
          </cell>
          <cell r="F274">
            <v>347.13</v>
          </cell>
          <cell r="I274">
            <v>43044.715636574074</v>
          </cell>
          <cell r="M274">
            <v>-0.50122</v>
          </cell>
          <cell r="N274">
            <v>0.69699999999999995</v>
          </cell>
        </row>
        <row r="275">
          <cell r="A275">
            <v>43044.722395833334</v>
          </cell>
          <cell r="F275">
            <v>347.13</v>
          </cell>
          <cell r="I275">
            <v>43044.722581018519</v>
          </cell>
          <cell r="M275">
            <v>-0.50122</v>
          </cell>
          <cell r="N275">
            <v>0.64800000000000002</v>
          </cell>
        </row>
        <row r="276">
          <cell r="A276">
            <v>43044.72934027778</v>
          </cell>
          <cell r="F276">
            <v>347.13</v>
          </cell>
          <cell r="I276">
            <v>43044.729525462964</v>
          </cell>
          <cell r="M276">
            <v>-0.50122</v>
          </cell>
          <cell r="N276">
            <v>0.60799999999999998</v>
          </cell>
        </row>
        <row r="277">
          <cell r="A277">
            <v>43044.736284722225</v>
          </cell>
          <cell r="F277">
            <v>347.13</v>
          </cell>
          <cell r="I277">
            <v>43044.73646990741</v>
          </cell>
          <cell r="M277">
            <v>-0.50122</v>
          </cell>
          <cell r="N277">
            <v>0.56899999999999995</v>
          </cell>
        </row>
        <row r="278">
          <cell r="A278">
            <v>43044.74322916667</v>
          </cell>
          <cell r="F278">
            <v>347.13</v>
          </cell>
          <cell r="I278">
            <v>43044.743414351855</v>
          </cell>
          <cell r="M278">
            <v>-0.50122</v>
          </cell>
          <cell r="N278">
            <v>0.53400000000000003</v>
          </cell>
        </row>
        <row r="279">
          <cell r="A279">
            <v>43044.750173611108</v>
          </cell>
          <cell r="F279">
            <v>347.13</v>
          </cell>
          <cell r="I279">
            <v>43044.750358796293</v>
          </cell>
          <cell r="M279">
            <v>-0.50122</v>
          </cell>
          <cell r="N279">
            <v>0.502</v>
          </cell>
        </row>
        <row r="280">
          <cell r="A280">
            <v>43044.757118055553</v>
          </cell>
          <cell r="F280">
            <v>347.13</v>
          </cell>
          <cell r="I280">
            <v>43044.757303240738</v>
          </cell>
          <cell r="M280">
            <v>-0.60145999999999999</v>
          </cell>
          <cell r="N280">
            <v>0.47299999999999998</v>
          </cell>
        </row>
        <row r="281">
          <cell r="A281">
            <v>43044.764062499999</v>
          </cell>
          <cell r="F281">
            <v>347.13</v>
          </cell>
          <cell r="I281">
            <v>43044.764247685183</v>
          </cell>
          <cell r="M281">
            <v>-0.50122</v>
          </cell>
          <cell r="N281">
            <v>0.44500000000000001</v>
          </cell>
        </row>
        <row r="282">
          <cell r="A282">
            <v>43044.771006944444</v>
          </cell>
          <cell r="F282">
            <v>347.13</v>
          </cell>
          <cell r="I282">
            <v>43044.771192129629</v>
          </cell>
          <cell r="M282">
            <v>-0.50122</v>
          </cell>
          <cell r="N282">
            <v>0.42</v>
          </cell>
        </row>
        <row r="283">
          <cell r="A283">
            <v>43044.777951388889</v>
          </cell>
          <cell r="F283">
            <v>347.13</v>
          </cell>
          <cell r="I283">
            <v>43044.778136574074</v>
          </cell>
          <cell r="M283">
            <v>-0.50122</v>
          </cell>
          <cell r="N283">
            <v>0.39700000000000002</v>
          </cell>
        </row>
        <row r="284">
          <cell r="A284">
            <v>43044.784895833334</v>
          </cell>
          <cell r="F284">
            <v>347.13</v>
          </cell>
          <cell r="I284">
            <v>43044.785081018519</v>
          </cell>
          <cell r="M284">
            <v>-0.50122</v>
          </cell>
          <cell r="N284">
            <v>0.377</v>
          </cell>
        </row>
        <row r="285">
          <cell r="A285">
            <v>43044.79184027778</v>
          </cell>
          <cell r="F285">
            <v>347.13</v>
          </cell>
          <cell r="I285">
            <v>43044.792025462964</v>
          </cell>
          <cell r="M285">
            <v>-0.50122</v>
          </cell>
          <cell r="N285">
            <v>0.35599999999999998</v>
          </cell>
        </row>
        <row r="286">
          <cell r="A286">
            <v>43044.798784722225</v>
          </cell>
          <cell r="F286">
            <v>347.13</v>
          </cell>
          <cell r="I286">
            <v>43044.79896990741</v>
          </cell>
          <cell r="M286">
            <v>-0.50122</v>
          </cell>
          <cell r="N286">
            <v>0.33500000000000002</v>
          </cell>
        </row>
        <row r="287">
          <cell r="A287">
            <v>43044.80572916667</v>
          </cell>
          <cell r="F287">
            <v>347.13</v>
          </cell>
          <cell r="I287">
            <v>43044.805914351855</v>
          </cell>
          <cell r="M287">
            <v>-0.50122</v>
          </cell>
          <cell r="N287">
            <v>0.32</v>
          </cell>
        </row>
        <row r="288">
          <cell r="A288">
            <v>43044.812673611108</v>
          </cell>
          <cell r="F288">
            <v>347.13</v>
          </cell>
          <cell r="I288">
            <v>43044.812858796293</v>
          </cell>
          <cell r="M288">
            <v>-0.50122</v>
          </cell>
          <cell r="N288">
            <v>0.309</v>
          </cell>
        </row>
        <row r="289">
          <cell r="A289">
            <v>43044.819618055553</v>
          </cell>
          <cell r="F289">
            <v>347.13</v>
          </cell>
          <cell r="I289">
            <v>43044.819803240738</v>
          </cell>
          <cell r="M289">
            <v>-0.50122</v>
          </cell>
          <cell r="N289">
            <v>0.29599999999999999</v>
          </cell>
        </row>
        <row r="290">
          <cell r="A290">
            <v>43044.826562499999</v>
          </cell>
          <cell r="F290">
            <v>347.13</v>
          </cell>
          <cell r="I290">
            <v>43044.826747685183</v>
          </cell>
          <cell r="M290">
            <v>-0.50122</v>
          </cell>
          <cell r="N290">
            <v>0.28299999999999997</v>
          </cell>
        </row>
        <row r="291">
          <cell r="A291">
            <v>43044.833506944444</v>
          </cell>
          <cell r="F291">
            <v>347.13</v>
          </cell>
          <cell r="I291">
            <v>43044.833692129629</v>
          </cell>
          <cell r="M291">
            <v>-0.50122</v>
          </cell>
          <cell r="N291">
            <v>0.27100000000000002</v>
          </cell>
        </row>
        <row r="292">
          <cell r="A292"/>
          <cell r="F292"/>
          <cell r="I292"/>
          <cell r="M292"/>
          <cell r="N292"/>
        </row>
        <row r="293">
          <cell r="A293"/>
          <cell r="F293"/>
          <cell r="I293"/>
          <cell r="M293"/>
          <cell r="N293"/>
        </row>
        <row r="294">
          <cell r="A294"/>
          <cell r="F294"/>
          <cell r="I294"/>
          <cell r="M294"/>
          <cell r="N294"/>
        </row>
        <row r="295">
          <cell r="A295"/>
          <cell r="F295"/>
          <cell r="I295"/>
          <cell r="M295"/>
          <cell r="N295"/>
        </row>
        <row r="296">
          <cell r="A296"/>
          <cell r="F296"/>
          <cell r="I296"/>
          <cell r="M296"/>
          <cell r="N296"/>
        </row>
        <row r="297">
          <cell r="A297"/>
          <cell r="F297"/>
          <cell r="I297"/>
          <cell r="M297"/>
          <cell r="N297"/>
        </row>
        <row r="298">
          <cell r="A298"/>
          <cell r="F298"/>
          <cell r="I298"/>
          <cell r="M298"/>
          <cell r="N298"/>
        </row>
        <row r="299">
          <cell r="A299"/>
          <cell r="F299"/>
          <cell r="I299"/>
          <cell r="M299"/>
          <cell r="N299"/>
        </row>
        <row r="300">
          <cell r="A300"/>
          <cell r="F300"/>
          <cell r="I300"/>
          <cell r="M300"/>
          <cell r="N300"/>
        </row>
        <row r="301">
          <cell r="A301"/>
          <cell r="F301"/>
          <cell r="I301"/>
          <cell r="M301"/>
          <cell r="N301"/>
        </row>
        <row r="302">
          <cell r="A302"/>
          <cell r="F302"/>
          <cell r="I302"/>
          <cell r="M302"/>
          <cell r="N302"/>
        </row>
        <row r="303">
          <cell r="A303"/>
          <cell r="F303"/>
          <cell r="I303"/>
          <cell r="M303"/>
          <cell r="N303"/>
        </row>
        <row r="304">
          <cell r="A304"/>
          <cell r="F304"/>
          <cell r="I304"/>
          <cell r="M304"/>
          <cell r="N304"/>
        </row>
        <row r="305">
          <cell r="A305"/>
          <cell r="F305"/>
          <cell r="I305"/>
          <cell r="M305"/>
          <cell r="N305"/>
        </row>
        <row r="306">
          <cell r="A306"/>
          <cell r="F306"/>
          <cell r="I306"/>
          <cell r="M306"/>
          <cell r="N306"/>
        </row>
        <row r="307">
          <cell r="A307"/>
          <cell r="F307"/>
          <cell r="I307"/>
          <cell r="M307"/>
          <cell r="N307"/>
        </row>
        <row r="308">
          <cell r="A308"/>
          <cell r="F308"/>
          <cell r="I308"/>
          <cell r="M308"/>
          <cell r="N308"/>
        </row>
        <row r="309">
          <cell r="A309"/>
          <cell r="F309"/>
          <cell r="I309"/>
          <cell r="M309"/>
          <cell r="N309"/>
        </row>
        <row r="310">
          <cell r="A310"/>
          <cell r="F310"/>
          <cell r="I310"/>
          <cell r="M310"/>
          <cell r="N310"/>
        </row>
        <row r="311">
          <cell r="A311"/>
          <cell r="F311"/>
          <cell r="I311"/>
          <cell r="M311"/>
          <cell r="N311"/>
        </row>
        <row r="312">
          <cell r="A312"/>
          <cell r="F312"/>
          <cell r="I312"/>
          <cell r="M312"/>
          <cell r="N312"/>
        </row>
        <row r="313">
          <cell r="A313"/>
          <cell r="F313"/>
          <cell r="I313"/>
          <cell r="M313"/>
          <cell r="N313"/>
        </row>
        <row r="314">
          <cell r="A314"/>
          <cell r="F314"/>
          <cell r="I314"/>
          <cell r="M314"/>
          <cell r="N314"/>
        </row>
        <row r="315">
          <cell r="A315"/>
          <cell r="F315"/>
          <cell r="I315"/>
          <cell r="M315"/>
          <cell r="N315"/>
        </row>
        <row r="316">
          <cell r="A316"/>
          <cell r="F316"/>
          <cell r="I316"/>
          <cell r="M316"/>
          <cell r="N316"/>
        </row>
        <row r="317">
          <cell r="A317"/>
          <cell r="F317"/>
          <cell r="I317"/>
          <cell r="M317"/>
          <cell r="N317"/>
        </row>
        <row r="318">
          <cell r="A318"/>
          <cell r="F318"/>
          <cell r="I318"/>
          <cell r="M318"/>
          <cell r="N318"/>
        </row>
        <row r="319">
          <cell r="A319"/>
          <cell r="F319"/>
          <cell r="I319"/>
          <cell r="M319"/>
          <cell r="N319"/>
        </row>
        <row r="320">
          <cell r="A320"/>
          <cell r="F320"/>
          <cell r="I320"/>
          <cell r="M320"/>
          <cell r="N320"/>
        </row>
        <row r="321">
          <cell r="A321"/>
          <cell r="F321"/>
          <cell r="I321"/>
          <cell r="M321"/>
          <cell r="N321"/>
        </row>
        <row r="322">
          <cell r="A322"/>
          <cell r="F322"/>
          <cell r="I322"/>
          <cell r="M322"/>
          <cell r="N322"/>
        </row>
        <row r="323">
          <cell r="A323"/>
          <cell r="F323"/>
          <cell r="I323"/>
          <cell r="M323"/>
          <cell r="N323"/>
        </row>
        <row r="324">
          <cell r="A324"/>
          <cell r="F324"/>
          <cell r="I324"/>
          <cell r="M324"/>
          <cell r="N324"/>
        </row>
        <row r="325">
          <cell r="A325"/>
          <cell r="F325"/>
          <cell r="I325"/>
          <cell r="M325"/>
          <cell r="N325"/>
        </row>
        <row r="326">
          <cell r="A326"/>
          <cell r="F326"/>
          <cell r="I326"/>
          <cell r="M326"/>
          <cell r="N326"/>
        </row>
        <row r="327">
          <cell r="A327"/>
          <cell r="F327"/>
          <cell r="I327"/>
          <cell r="M327"/>
          <cell r="N327"/>
        </row>
        <row r="328">
          <cell r="A328"/>
          <cell r="F328"/>
          <cell r="I328"/>
          <cell r="M328"/>
          <cell r="N328"/>
        </row>
        <row r="329">
          <cell r="A329"/>
          <cell r="F329"/>
          <cell r="I329"/>
          <cell r="M329"/>
          <cell r="N329"/>
        </row>
        <row r="330">
          <cell r="A330"/>
          <cell r="F330"/>
          <cell r="I330"/>
          <cell r="M330"/>
          <cell r="N330"/>
        </row>
        <row r="331">
          <cell r="A331"/>
          <cell r="F331"/>
          <cell r="I331"/>
          <cell r="M331"/>
          <cell r="N331"/>
        </row>
        <row r="332">
          <cell r="A332"/>
          <cell r="F332"/>
          <cell r="I332"/>
          <cell r="M332"/>
          <cell r="N332"/>
        </row>
        <row r="333">
          <cell r="A333"/>
          <cell r="F333"/>
          <cell r="I333"/>
          <cell r="M333"/>
          <cell r="N333"/>
        </row>
        <row r="334">
          <cell r="A334"/>
          <cell r="F334"/>
          <cell r="I334"/>
          <cell r="M334"/>
          <cell r="N334"/>
        </row>
        <row r="335">
          <cell r="A335"/>
          <cell r="F335"/>
          <cell r="I335"/>
          <cell r="M335"/>
          <cell r="N335"/>
        </row>
        <row r="336">
          <cell r="A336"/>
          <cell r="F336"/>
          <cell r="I336"/>
          <cell r="M336"/>
          <cell r="N336"/>
        </row>
        <row r="337">
          <cell r="A337"/>
          <cell r="F337"/>
          <cell r="I337"/>
          <cell r="M337"/>
          <cell r="N337"/>
        </row>
        <row r="338">
          <cell r="A338"/>
          <cell r="F338"/>
          <cell r="I338"/>
          <cell r="M338"/>
          <cell r="N338"/>
        </row>
        <row r="339">
          <cell r="A339"/>
          <cell r="F339"/>
          <cell r="I339"/>
          <cell r="M339"/>
          <cell r="N339"/>
        </row>
        <row r="340">
          <cell r="A340"/>
          <cell r="F340"/>
          <cell r="I340"/>
          <cell r="M340"/>
          <cell r="N340"/>
        </row>
        <row r="341">
          <cell r="A341"/>
          <cell r="F341"/>
          <cell r="I341"/>
          <cell r="M341"/>
          <cell r="N341"/>
        </row>
        <row r="342">
          <cell r="A342"/>
          <cell r="F342"/>
          <cell r="I342"/>
          <cell r="M342"/>
          <cell r="N342"/>
        </row>
        <row r="343">
          <cell r="A343"/>
          <cell r="F343"/>
          <cell r="I343"/>
          <cell r="M343"/>
          <cell r="N343"/>
        </row>
        <row r="344">
          <cell r="A344"/>
          <cell r="F344"/>
          <cell r="I344"/>
          <cell r="M344"/>
          <cell r="N344"/>
        </row>
        <row r="345">
          <cell r="A345"/>
          <cell r="F345"/>
          <cell r="I345"/>
          <cell r="M345"/>
          <cell r="N345"/>
        </row>
        <row r="346">
          <cell r="A346"/>
          <cell r="F346"/>
          <cell r="I346"/>
          <cell r="M346"/>
          <cell r="N346"/>
        </row>
        <row r="347">
          <cell r="A347"/>
          <cell r="F347"/>
          <cell r="I347"/>
          <cell r="M347"/>
          <cell r="N347"/>
        </row>
        <row r="348">
          <cell r="A348"/>
          <cell r="F348"/>
          <cell r="I348"/>
          <cell r="M348"/>
          <cell r="N348"/>
        </row>
        <row r="349">
          <cell r="A349"/>
          <cell r="F349"/>
          <cell r="I349"/>
          <cell r="M349"/>
          <cell r="N349"/>
        </row>
        <row r="350">
          <cell r="A350"/>
          <cell r="F350"/>
          <cell r="I350"/>
          <cell r="M350"/>
          <cell r="N350"/>
        </row>
        <row r="351">
          <cell r="A351"/>
          <cell r="F351"/>
          <cell r="I351"/>
          <cell r="M351"/>
          <cell r="N351"/>
        </row>
        <row r="352">
          <cell r="A352"/>
          <cell r="F352"/>
          <cell r="I352"/>
          <cell r="M352"/>
          <cell r="N352"/>
        </row>
        <row r="353">
          <cell r="A353"/>
          <cell r="F353"/>
          <cell r="I353"/>
          <cell r="M353"/>
          <cell r="N353"/>
        </row>
        <row r="354">
          <cell r="A354"/>
          <cell r="F354"/>
          <cell r="I354"/>
          <cell r="M354"/>
          <cell r="N354"/>
        </row>
        <row r="355">
          <cell r="A355"/>
          <cell r="F355"/>
          <cell r="I355"/>
          <cell r="M355"/>
          <cell r="N355"/>
        </row>
        <row r="356">
          <cell r="A356"/>
          <cell r="F356"/>
          <cell r="I356"/>
          <cell r="M356"/>
          <cell r="N356"/>
        </row>
        <row r="357">
          <cell r="A357"/>
          <cell r="F357"/>
          <cell r="I357"/>
          <cell r="M357"/>
          <cell r="N357"/>
        </row>
        <row r="358">
          <cell r="A358"/>
          <cell r="F358"/>
          <cell r="I358"/>
          <cell r="M358"/>
          <cell r="N358"/>
        </row>
        <row r="359">
          <cell r="A359"/>
          <cell r="F359"/>
          <cell r="I359"/>
          <cell r="M359"/>
          <cell r="N359"/>
        </row>
        <row r="360">
          <cell r="A360"/>
          <cell r="F360"/>
          <cell r="I360"/>
          <cell r="M360"/>
          <cell r="N360"/>
        </row>
        <row r="361">
          <cell r="A361"/>
          <cell r="F361"/>
          <cell r="I361"/>
          <cell r="M361"/>
          <cell r="N361"/>
        </row>
        <row r="362">
          <cell r="A362"/>
          <cell r="F362"/>
          <cell r="I362"/>
          <cell r="M362"/>
          <cell r="N362"/>
        </row>
        <row r="363">
          <cell r="A363"/>
          <cell r="F363"/>
          <cell r="I363"/>
          <cell r="M363"/>
          <cell r="N363"/>
        </row>
        <row r="364">
          <cell r="A364"/>
          <cell r="F364"/>
          <cell r="I364"/>
          <cell r="M364"/>
          <cell r="N364"/>
        </row>
        <row r="365">
          <cell r="A365"/>
          <cell r="F365"/>
          <cell r="I365"/>
          <cell r="M365"/>
          <cell r="N365"/>
        </row>
        <row r="366">
          <cell r="A366"/>
          <cell r="F366"/>
          <cell r="I366"/>
          <cell r="M366"/>
          <cell r="N366"/>
        </row>
        <row r="367">
          <cell r="A367"/>
          <cell r="F367"/>
          <cell r="I367"/>
          <cell r="M367"/>
          <cell r="N367"/>
        </row>
        <row r="368">
          <cell r="A368"/>
          <cell r="F368"/>
          <cell r="I368"/>
          <cell r="M368"/>
          <cell r="N368"/>
        </row>
        <row r="369">
          <cell r="A369"/>
          <cell r="F369"/>
          <cell r="I369"/>
          <cell r="M369"/>
          <cell r="N369"/>
        </row>
        <row r="370">
          <cell r="A370"/>
          <cell r="F370"/>
          <cell r="I370"/>
          <cell r="M370"/>
          <cell r="N370"/>
        </row>
        <row r="371">
          <cell r="A371"/>
          <cell r="F371"/>
          <cell r="I371"/>
          <cell r="M371"/>
          <cell r="N371"/>
        </row>
        <row r="372">
          <cell r="A372"/>
          <cell r="F372"/>
          <cell r="I372"/>
          <cell r="M372"/>
          <cell r="N372"/>
        </row>
        <row r="373">
          <cell r="A373"/>
          <cell r="F373"/>
          <cell r="I373"/>
          <cell r="M373"/>
          <cell r="N373"/>
        </row>
        <row r="374">
          <cell r="A374"/>
          <cell r="F374"/>
          <cell r="I374"/>
          <cell r="M374"/>
          <cell r="N374"/>
        </row>
        <row r="375">
          <cell r="A375"/>
          <cell r="F375"/>
          <cell r="I375"/>
          <cell r="M375"/>
          <cell r="N375"/>
        </row>
        <row r="376">
          <cell r="A376"/>
          <cell r="F376"/>
          <cell r="I376"/>
          <cell r="M376"/>
          <cell r="N376"/>
        </row>
        <row r="377">
          <cell r="A377"/>
          <cell r="F377"/>
          <cell r="I377"/>
          <cell r="M377"/>
          <cell r="N377"/>
        </row>
        <row r="378">
          <cell r="A378"/>
          <cell r="F378"/>
          <cell r="I378"/>
          <cell r="M378"/>
          <cell r="N378"/>
        </row>
        <row r="379">
          <cell r="A379"/>
          <cell r="F379"/>
          <cell r="I379"/>
          <cell r="M379"/>
          <cell r="N379"/>
        </row>
        <row r="380">
          <cell r="A380"/>
          <cell r="F380"/>
          <cell r="I380"/>
          <cell r="M380"/>
          <cell r="N380"/>
        </row>
      </sheetData>
      <sheetData sheetId="9">
        <row r="1630">
          <cell r="H1630">
            <v>3.5089999999999999</v>
          </cell>
          <cell r="I1630">
            <v>253.6</v>
          </cell>
        </row>
        <row r="1631">
          <cell r="H1631">
            <v>3.3279999999999998</v>
          </cell>
          <cell r="I1631">
            <v>253.3</v>
          </cell>
        </row>
        <row r="1632">
          <cell r="H1632">
            <v>3.69</v>
          </cell>
          <cell r="I1632">
            <v>256.39999999999998</v>
          </cell>
        </row>
        <row r="1633">
          <cell r="H1633">
            <v>3.4209999999999998</v>
          </cell>
          <cell r="I1633">
            <v>251.4</v>
          </cell>
        </row>
        <row r="1634">
          <cell r="H1634">
            <v>3.22</v>
          </cell>
          <cell r="I1634">
            <v>258.60000000000002</v>
          </cell>
        </row>
        <row r="1635">
          <cell r="H1635">
            <v>3.6560000000000001</v>
          </cell>
          <cell r="I1635">
            <v>257.39999999999998</v>
          </cell>
        </row>
        <row r="1636">
          <cell r="H1636">
            <v>3.2149999999999999</v>
          </cell>
          <cell r="I1636">
            <v>252.6</v>
          </cell>
        </row>
        <row r="1637">
          <cell r="H1637">
            <v>3.4119999999999999</v>
          </cell>
          <cell r="I1637">
            <v>251.8</v>
          </cell>
        </row>
        <row r="1638">
          <cell r="H1638">
            <v>3.7050000000000001</v>
          </cell>
          <cell r="I1638">
            <v>250.7</v>
          </cell>
        </row>
        <row r="1639">
          <cell r="H1639">
            <v>3.9889999999999999</v>
          </cell>
          <cell r="I1639">
            <v>256.60000000000002</v>
          </cell>
        </row>
        <row r="1640">
          <cell r="H1640">
            <v>4.5910000000000002</v>
          </cell>
          <cell r="I1640">
            <v>267.8</v>
          </cell>
        </row>
        <row r="1641">
          <cell r="H1641">
            <v>4.0650000000000004</v>
          </cell>
          <cell r="I1641">
            <v>257.7</v>
          </cell>
        </row>
        <row r="1642">
          <cell r="H1642">
            <v>3.794</v>
          </cell>
          <cell r="I1642">
            <v>260.3</v>
          </cell>
        </row>
        <row r="1643">
          <cell r="H1643">
            <v>4.1879999999999997</v>
          </cell>
          <cell r="I1643">
            <v>247</v>
          </cell>
        </row>
        <row r="1644">
          <cell r="H1644">
            <v>5.3559999999999999</v>
          </cell>
          <cell r="I1644">
            <v>232.4</v>
          </cell>
        </row>
        <row r="1645">
          <cell r="H1645">
            <v>4.8570000000000002</v>
          </cell>
          <cell r="I1645">
            <v>244.4</v>
          </cell>
        </row>
        <row r="1646">
          <cell r="H1646">
            <v>4.593</v>
          </cell>
          <cell r="I1646">
            <v>240.8</v>
          </cell>
        </row>
        <row r="1647">
          <cell r="H1647">
            <v>4.9059999999999997</v>
          </cell>
          <cell r="I1647">
            <v>237.2</v>
          </cell>
        </row>
        <row r="1648">
          <cell r="H1648">
            <v>5.1109999999999998</v>
          </cell>
          <cell r="I1648">
            <v>237.9</v>
          </cell>
        </row>
        <row r="1649">
          <cell r="H1649">
            <v>4.6689999999999996</v>
          </cell>
          <cell r="I1649">
            <v>239.2</v>
          </cell>
        </row>
        <row r="1650">
          <cell r="H1650">
            <v>3.7759999999999998</v>
          </cell>
          <cell r="I1650">
            <v>245.4</v>
          </cell>
        </row>
        <row r="1651">
          <cell r="H1651">
            <v>3.0779999999999998</v>
          </cell>
          <cell r="I1651">
            <v>242.3</v>
          </cell>
        </row>
        <row r="1652">
          <cell r="H1652">
            <v>2.2959999999999998</v>
          </cell>
          <cell r="I1652">
            <v>251.9</v>
          </cell>
        </row>
        <row r="1653">
          <cell r="H1653">
            <v>1.41</v>
          </cell>
          <cell r="I1653">
            <v>299.3</v>
          </cell>
        </row>
        <row r="1654">
          <cell r="H1654">
            <v>0.33500000000000002</v>
          </cell>
          <cell r="I1654">
            <v>314.8</v>
          </cell>
        </row>
        <row r="1655">
          <cell r="H1655">
            <v>2.1000000000000001E-2</v>
          </cell>
          <cell r="I1655">
            <v>280.10000000000002</v>
          </cell>
        </row>
        <row r="1656">
          <cell r="H1656">
            <v>1.4259999999999999</v>
          </cell>
          <cell r="I1656">
            <v>302.3</v>
          </cell>
        </row>
        <row r="1657">
          <cell r="H1657">
            <v>0.625</v>
          </cell>
          <cell r="I1657">
            <v>324.10000000000002</v>
          </cell>
        </row>
        <row r="1658">
          <cell r="H1658">
            <v>0.82799999999999996</v>
          </cell>
          <cell r="I1658">
            <v>315.60000000000002</v>
          </cell>
        </row>
        <row r="1659">
          <cell r="H1659">
            <v>0.28599999999999998</v>
          </cell>
          <cell r="I1659">
            <v>307</v>
          </cell>
        </row>
        <row r="1660">
          <cell r="H1660">
            <v>0.11799999999999999</v>
          </cell>
          <cell r="I1660">
            <v>286.60000000000002</v>
          </cell>
        </row>
        <row r="1661">
          <cell r="H1661">
            <v>3.7999999999999999E-2</v>
          </cell>
          <cell r="I1661">
            <v>284</v>
          </cell>
        </row>
        <row r="1662">
          <cell r="H1662">
            <v>0</v>
          </cell>
          <cell r="I1662">
            <v>272.5</v>
          </cell>
        </row>
        <row r="1663">
          <cell r="H1663">
            <v>8.0000000000000002E-3</v>
          </cell>
          <cell r="I1663">
            <v>342.2</v>
          </cell>
        </row>
        <row r="1664">
          <cell r="H1664">
            <v>0.23599999999999999</v>
          </cell>
          <cell r="I1664">
            <v>173.3</v>
          </cell>
        </row>
        <row r="1665">
          <cell r="H1665">
            <v>1.0169999999999999</v>
          </cell>
          <cell r="I1665">
            <v>207</v>
          </cell>
        </row>
        <row r="1666">
          <cell r="H1666">
            <v>2.419</v>
          </cell>
          <cell r="I1666">
            <v>226.3</v>
          </cell>
        </row>
        <row r="1667">
          <cell r="H1667">
            <v>2.5219999999999998</v>
          </cell>
          <cell r="I1667">
            <v>226.9</v>
          </cell>
        </row>
        <row r="1668">
          <cell r="H1668">
            <v>3.0259999999999998</v>
          </cell>
          <cell r="I1668">
            <v>221.4</v>
          </cell>
        </row>
        <row r="1669">
          <cell r="H1669">
            <v>3.105</v>
          </cell>
          <cell r="I1669">
            <v>216.5</v>
          </cell>
        </row>
        <row r="1670">
          <cell r="H1670">
            <v>3.4350000000000001</v>
          </cell>
          <cell r="I1670">
            <v>204.2</v>
          </cell>
        </row>
        <row r="1671">
          <cell r="H1671">
            <v>2.81</v>
          </cell>
          <cell r="I1671">
            <v>204.9</v>
          </cell>
        </row>
        <row r="1672">
          <cell r="H1672">
            <v>2.7229999999999999</v>
          </cell>
          <cell r="I1672">
            <v>212.3</v>
          </cell>
        </row>
        <row r="1673">
          <cell r="H1673">
            <v>2.665</v>
          </cell>
          <cell r="I1673">
            <v>206.5</v>
          </cell>
        </row>
        <row r="1674">
          <cell r="H1674">
            <v>1.55</v>
          </cell>
          <cell r="I1674">
            <v>223.1</v>
          </cell>
        </row>
        <row r="1675">
          <cell r="H1675">
            <v>1.286</v>
          </cell>
          <cell r="I1675">
            <v>216.3</v>
          </cell>
        </row>
        <row r="1676">
          <cell r="H1676">
            <v>0</v>
          </cell>
          <cell r="I1676">
            <v>230.6</v>
          </cell>
        </row>
        <row r="1677">
          <cell r="H1677">
            <v>0</v>
          </cell>
          <cell r="I1677">
            <v>0</v>
          </cell>
        </row>
        <row r="1678">
          <cell r="H1678">
            <v>0</v>
          </cell>
          <cell r="I1678">
            <v>0</v>
          </cell>
        </row>
        <row r="1679">
          <cell r="H1679">
            <v>0</v>
          </cell>
          <cell r="I1679">
            <v>278.2</v>
          </cell>
        </row>
        <row r="1680">
          <cell r="H1680">
            <v>0</v>
          </cell>
          <cell r="I1680">
            <v>0</v>
          </cell>
        </row>
        <row r="1681">
          <cell r="H1681">
            <v>0</v>
          </cell>
          <cell r="I1681">
            <v>0</v>
          </cell>
        </row>
        <row r="1682">
          <cell r="H1682">
            <v>0</v>
          </cell>
          <cell r="I1682">
            <v>0</v>
          </cell>
        </row>
        <row r="1683">
          <cell r="H1683">
            <v>0</v>
          </cell>
          <cell r="I1683">
            <v>0</v>
          </cell>
        </row>
        <row r="1684">
          <cell r="H1684">
            <v>0</v>
          </cell>
          <cell r="I1684">
            <v>0</v>
          </cell>
        </row>
        <row r="1685">
          <cell r="H1685">
            <v>0</v>
          </cell>
          <cell r="I1685">
            <v>42.75</v>
          </cell>
        </row>
        <row r="1686">
          <cell r="H1686">
            <v>0.60799999999999998</v>
          </cell>
          <cell r="I1686">
            <v>95.7</v>
          </cell>
        </row>
        <row r="1687">
          <cell r="H1687">
            <v>3.327</v>
          </cell>
          <cell r="I1687">
            <v>96.5</v>
          </cell>
        </row>
        <row r="1688">
          <cell r="H1688">
            <v>4.2169999999999996</v>
          </cell>
          <cell r="I1688">
            <v>102.9</v>
          </cell>
        </row>
        <row r="1689">
          <cell r="H1689">
            <v>4.68</v>
          </cell>
          <cell r="I1689">
            <v>104.9</v>
          </cell>
        </row>
        <row r="1690">
          <cell r="H1690">
            <v>4.51</v>
          </cell>
          <cell r="I1690">
            <v>108</v>
          </cell>
        </row>
        <row r="1691">
          <cell r="H1691">
            <v>4.0019999999999998</v>
          </cell>
          <cell r="I1691">
            <v>111.9</v>
          </cell>
        </row>
        <row r="1692">
          <cell r="H1692">
            <v>4.0919999999999996</v>
          </cell>
          <cell r="I1692">
            <v>110.5</v>
          </cell>
        </row>
        <row r="1693">
          <cell r="H1693">
            <v>4.0999999999999996</v>
          </cell>
          <cell r="I1693">
            <v>105.1</v>
          </cell>
        </row>
        <row r="2511">
          <cell r="H2511">
            <v>5.5549999999999997</v>
          </cell>
          <cell r="I2511">
            <v>111</v>
          </cell>
          <cell r="N2511">
            <v>42934.625</v>
          </cell>
        </row>
        <row r="2512">
          <cell r="H2512">
            <v>4.9649999999999999</v>
          </cell>
          <cell r="I2512">
            <v>99.9</v>
          </cell>
          <cell r="N2512">
            <v>42934.666666666664</v>
          </cell>
        </row>
        <row r="2513">
          <cell r="H2513">
            <v>4.3630000000000004</v>
          </cell>
          <cell r="I2513">
            <v>87.8</v>
          </cell>
          <cell r="N2513">
            <v>42934.708333333336</v>
          </cell>
        </row>
        <row r="2514">
          <cell r="H2514">
            <v>5.5010000000000003</v>
          </cell>
          <cell r="I2514">
            <v>75.2</v>
          </cell>
          <cell r="N2514">
            <v>42934.75</v>
          </cell>
        </row>
        <row r="2515">
          <cell r="H2515">
            <v>4.5960000000000001</v>
          </cell>
          <cell r="I2515">
            <v>87.2</v>
          </cell>
          <cell r="N2515">
            <v>42934.791666666664</v>
          </cell>
        </row>
        <row r="2516">
          <cell r="H2516">
            <v>2.464</v>
          </cell>
          <cell r="I2516">
            <v>343.7</v>
          </cell>
          <cell r="N2516">
            <v>42934.833333333336</v>
          </cell>
        </row>
        <row r="2517">
          <cell r="H2517">
            <v>3.7120000000000002</v>
          </cell>
          <cell r="I2517">
            <v>18.75</v>
          </cell>
          <cell r="N2517">
            <v>42934.875</v>
          </cell>
        </row>
        <row r="2518">
          <cell r="H2518">
            <v>3.7250000000000001</v>
          </cell>
          <cell r="I2518">
            <v>30.1</v>
          </cell>
          <cell r="N2518">
            <v>42934.916666666664</v>
          </cell>
        </row>
        <row r="2519">
          <cell r="H2519">
            <v>2.9609999999999999</v>
          </cell>
          <cell r="I2519">
            <v>27.27</v>
          </cell>
          <cell r="N2519">
            <v>42934.958333333336</v>
          </cell>
        </row>
        <row r="2520">
          <cell r="H2520">
            <v>3.7650000000000001</v>
          </cell>
          <cell r="I2520">
            <v>70.8</v>
          </cell>
          <cell r="N2520">
            <v>42935</v>
          </cell>
        </row>
        <row r="2521">
          <cell r="H2521">
            <v>3.9049999999999998</v>
          </cell>
          <cell r="I2521">
            <v>55.98</v>
          </cell>
          <cell r="N2521">
            <v>42935.041666666664</v>
          </cell>
        </row>
        <row r="2522">
          <cell r="H2522">
            <v>2.4180000000000001</v>
          </cell>
          <cell r="I2522">
            <v>39.94</v>
          </cell>
          <cell r="N2522">
            <v>42935.083333333336</v>
          </cell>
        </row>
        <row r="2523">
          <cell r="H2523">
            <v>2.3359999999999999</v>
          </cell>
          <cell r="I2523">
            <v>350.7</v>
          </cell>
          <cell r="N2523">
            <v>42935.125</v>
          </cell>
        </row>
        <row r="2524">
          <cell r="H2524">
            <v>1.6890000000000001</v>
          </cell>
          <cell r="I2524">
            <v>52.67</v>
          </cell>
          <cell r="N2524">
            <v>42935.166666666664</v>
          </cell>
        </row>
        <row r="2525">
          <cell r="H2525">
            <v>1.4810000000000001</v>
          </cell>
          <cell r="I2525">
            <v>88.6</v>
          </cell>
          <cell r="N2525">
            <v>42935.208333333336</v>
          </cell>
        </row>
        <row r="2526">
          <cell r="H2526">
            <v>1.5429999999999999</v>
          </cell>
          <cell r="I2526">
            <v>105.3</v>
          </cell>
          <cell r="N2526">
            <v>42935.25</v>
          </cell>
        </row>
        <row r="2527">
          <cell r="H2527">
            <v>3.137</v>
          </cell>
          <cell r="I2527">
            <v>209.1</v>
          </cell>
          <cell r="N2527">
            <v>42935.291666666664</v>
          </cell>
        </row>
        <row r="2528">
          <cell r="H2528">
            <v>3.4119999999999999</v>
          </cell>
          <cell r="I2528">
            <v>219.6</v>
          </cell>
          <cell r="N2528">
            <v>42935.333333333336</v>
          </cell>
        </row>
        <row r="2529">
          <cell r="H2529">
            <v>3.88</v>
          </cell>
          <cell r="I2529">
            <v>218.2</v>
          </cell>
          <cell r="N2529">
            <v>42935.375</v>
          </cell>
        </row>
        <row r="2530">
          <cell r="H2530">
            <v>4.3310000000000004</v>
          </cell>
          <cell r="I2530">
            <v>205.1</v>
          </cell>
          <cell r="N2530">
            <v>42935.416666666664</v>
          </cell>
        </row>
        <row r="2531">
          <cell r="H2531">
            <v>4.2969999999999997</v>
          </cell>
          <cell r="I2531">
            <v>188.8</v>
          </cell>
          <cell r="N2531">
            <v>42935.458333333336</v>
          </cell>
        </row>
        <row r="2532">
          <cell r="H2532">
            <v>5.0490000000000004</v>
          </cell>
          <cell r="I2532">
            <v>190</v>
          </cell>
          <cell r="N2532">
            <v>42935.5</v>
          </cell>
        </row>
        <row r="2533">
          <cell r="H2533">
            <v>5.5369999999999999</v>
          </cell>
          <cell r="I2533">
            <v>199.9</v>
          </cell>
          <cell r="N2533">
            <v>42935.541666666664</v>
          </cell>
        </row>
        <row r="2534">
          <cell r="H2534">
            <v>6.39</v>
          </cell>
          <cell r="I2534">
            <v>215.7</v>
          </cell>
          <cell r="N2534">
            <v>42935.583333333336</v>
          </cell>
        </row>
        <row r="2535">
          <cell r="H2535">
            <v>5.7210000000000001</v>
          </cell>
          <cell r="I2535">
            <v>229.6</v>
          </cell>
          <cell r="N2535">
            <v>42935.625</v>
          </cell>
        </row>
        <row r="2536">
          <cell r="H2536">
            <v>5.375</v>
          </cell>
          <cell r="I2536">
            <v>229.7</v>
          </cell>
          <cell r="N2536">
            <v>42935.666666666664</v>
          </cell>
        </row>
        <row r="2537">
          <cell r="H2537">
            <v>4.9640000000000004</v>
          </cell>
          <cell r="I2537">
            <v>234.3</v>
          </cell>
          <cell r="N2537">
            <v>42935.708333333336</v>
          </cell>
        </row>
        <row r="2538">
          <cell r="H2538">
            <v>3.6539999999999999</v>
          </cell>
          <cell r="I2538">
            <v>237</v>
          </cell>
          <cell r="N2538">
            <v>42935.75</v>
          </cell>
        </row>
        <row r="2539">
          <cell r="H2539">
            <v>3.0419999999999998</v>
          </cell>
          <cell r="I2539">
            <v>244.7</v>
          </cell>
          <cell r="N2539">
            <v>42935.791666666664</v>
          </cell>
        </row>
        <row r="2540">
          <cell r="H2540">
            <v>2.3279999999999998</v>
          </cell>
          <cell r="I2540">
            <v>229.4</v>
          </cell>
          <cell r="N2540">
            <v>42935.833333333336</v>
          </cell>
        </row>
        <row r="2541">
          <cell r="H2541">
            <v>1.361</v>
          </cell>
          <cell r="I2541">
            <v>230.5</v>
          </cell>
          <cell r="N2541">
            <v>42935.875</v>
          </cell>
        </row>
        <row r="2542">
          <cell r="H2542">
            <v>0.02</v>
          </cell>
          <cell r="I2542">
            <v>228.1</v>
          </cell>
          <cell r="N2542">
            <v>42935.916666666664</v>
          </cell>
        </row>
        <row r="2543">
          <cell r="H2543">
            <v>0.154</v>
          </cell>
          <cell r="I2543">
            <v>166.1</v>
          </cell>
          <cell r="N2543">
            <v>42935.958333333336</v>
          </cell>
        </row>
        <row r="2544">
          <cell r="H2544">
            <v>2.4820000000000002</v>
          </cell>
          <cell r="I2544">
            <v>169.7</v>
          </cell>
          <cell r="N2544">
            <v>42936</v>
          </cell>
        </row>
        <row r="2545">
          <cell r="H2545">
            <v>1.85</v>
          </cell>
          <cell r="I2545">
            <v>180.1</v>
          </cell>
          <cell r="N2545">
            <v>42936.041666666664</v>
          </cell>
        </row>
        <row r="2546">
          <cell r="H2546">
            <v>2.0739999999999998</v>
          </cell>
          <cell r="I2546">
            <v>184</v>
          </cell>
          <cell r="N2546">
            <v>42936.083333333336</v>
          </cell>
        </row>
        <row r="2547">
          <cell r="H2547">
            <v>2.21</v>
          </cell>
          <cell r="I2547">
            <v>201.3</v>
          </cell>
          <cell r="N2547">
            <v>42936.125</v>
          </cell>
        </row>
        <row r="2548">
          <cell r="H2548">
            <v>3.4009999999999998</v>
          </cell>
          <cell r="I2548">
            <v>204.1</v>
          </cell>
          <cell r="N2548">
            <v>42936.166666666664</v>
          </cell>
        </row>
        <row r="2549">
          <cell r="H2549">
            <v>3.6429999999999998</v>
          </cell>
          <cell r="I2549">
            <v>220</v>
          </cell>
          <cell r="N2549">
            <v>42936.208333333336</v>
          </cell>
        </row>
        <row r="2550">
          <cell r="H2550">
            <v>3.67</v>
          </cell>
          <cell r="I2550">
            <v>228.2</v>
          </cell>
          <cell r="N2550">
            <v>42936.25</v>
          </cell>
        </row>
        <row r="2551">
          <cell r="H2551">
            <v>3.1539999999999999</v>
          </cell>
          <cell r="I2551">
            <v>231.7</v>
          </cell>
          <cell r="N2551">
            <v>42936.291666666664</v>
          </cell>
        </row>
        <row r="2552">
          <cell r="H2552">
            <v>4.2640000000000002</v>
          </cell>
          <cell r="I2552">
            <v>259.10000000000002</v>
          </cell>
          <cell r="N2552">
            <v>42936.333333333336</v>
          </cell>
        </row>
        <row r="2553">
          <cell r="H2553">
            <v>5.15</v>
          </cell>
          <cell r="I2553">
            <v>284.3</v>
          </cell>
          <cell r="N2553">
            <v>42936.375</v>
          </cell>
        </row>
        <row r="2554">
          <cell r="H2554">
            <v>5.9130000000000003</v>
          </cell>
          <cell r="I2554">
            <v>280.60000000000002</v>
          </cell>
          <cell r="N2554">
            <v>42936.416666666664</v>
          </cell>
        </row>
        <row r="2555">
          <cell r="H2555">
            <v>5.4580000000000002</v>
          </cell>
          <cell r="I2555">
            <v>289.60000000000002</v>
          </cell>
          <cell r="N2555">
            <v>42936.458333333336</v>
          </cell>
        </row>
        <row r="2556">
          <cell r="H2556">
            <v>5.4690000000000003</v>
          </cell>
          <cell r="I2556">
            <v>281.8</v>
          </cell>
          <cell r="N2556">
            <v>42936.5</v>
          </cell>
        </row>
        <row r="2557">
          <cell r="H2557">
            <v>5.0270000000000001</v>
          </cell>
          <cell r="I2557">
            <v>260.89999999999998</v>
          </cell>
          <cell r="N2557">
            <v>42936.541666666664</v>
          </cell>
        </row>
        <row r="2558">
          <cell r="H2558">
            <v>4.9820000000000002</v>
          </cell>
          <cell r="I2558">
            <v>260.5</v>
          </cell>
          <cell r="N2558">
            <v>42936.583333333336</v>
          </cell>
        </row>
        <row r="2559">
          <cell r="H2559">
            <v>5.069</v>
          </cell>
          <cell r="I2559">
            <v>242.7</v>
          </cell>
          <cell r="N2559">
            <v>42936.625</v>
          </cell>
        </row>
        <row r="5108">
          <cell r="H5108">
            <v>0</v>
          </cell>
          <cell r="I5108">
            <v>0</v>
          </cell>
          <cell r="N5108">
            <v>43042.833333333336</v>
          </cell>
        </row>
        <row r="5109">
          <cell r="H5109">
            <v>0</v>
          </cell>
          <cell r="I5109">
            <v>0</v>
          </cell>
          <cell r="N5109">
            <v>43042.875</v>
          </cell>
        </row>
        <row r="5110">
          <cell r="H5110">
            <v>0.23599999999999999</v>
          </cell>
          <cell r="I5110">
            <v>176.8</v>
          </cell>
          <cell r="N5110">
            <v>43042.916666666664</v>
          </cell>
        </row>
        <row r="5111">
          <cell r="H5111">
            <v>3.1819999999999999</v>
          </cell>
          <cell r="I5111">
            <v>172</v>
          </cell>
          <cell r="N5111">
            <v>43042.958333333336</v>
          </cell>
        </row>
        <row r="5112">
          <cell r="H5112">
            <v>1.931</v>
          </cell>
          <cell r="I5112">
            <v>146</v>
          </cell>
          <cell r="N5112">
            <v>43043</v>
          </cell>
        </row>
        <row r="5113">
          <cell r="H5113">
            <v>2.9430000000000001</v>
          </cell>
          <cell r="I5113">
            <v>148.30000000000001</v>
          </cell>
          <cell r="N5113">
            <v>43043.041666666664</v>
          </cell>
        </row>
        <row r="5114">
          <cell r="H5114">
            <v>3.3090000000000002</v>
          </cell>
          <cell r="I5114">
            <v>147.1</v>
          </cell>
          <cell r="N5114">
            <v>43043.083333333336</v>
          </cell>
        </row>
        <row r="5115">
          <cell r="H5115">
            <v>3.1</v>
          </cell>
          <cell r="I5115">
            <v>139.4</v>
          </cell>
          <cell r="N5115">
            <v>43043.125</v>
          </cell>
        </row>
        <row r="5116">
          <cell r="H5116">
            <v>3.4790000000000001</v>
          </cell>
          <cell r="I5116">
            <v>147.69999999999999</v>
          </cell>
          <cell r="N5116">
            <v>43043.166666666664</v>
          </cell>
        </row>
        <row r="5117">
          <cell r="H5117">
            <v>4.0279999999999996</v>
          </cell>
          <cell r="I5117">
            <v>171.3</v>
          </cell>
          <cell r="N5117">
            <v>43043.208333333336</v>
          </cell>
        </row>
        <row r="5118">
          <cell r="H5118">
            <v>4.0529999999999999</v>
          </cell>
          <cell r="I5118">
            <v>190.6</v>
          </cell>
          <cell r="N5118">
            <v>43043.25</v>
          </cell>
        </row>
        <row r="5119">
          <cell r="H5119">
            <v>3.2770000000000001</v>
          </cell>
          <cell r="I5119">
            <v>207.7</v>
          </cell>
          <cell r="N5119">
            <v>43043.291666666664</v>
          </cell>
        </row>
        <row r="5120">
          <cell r="H5120">
            <v>2.762</v>
          </cell>
          <cell r="I5120">
            <v>215.8</v>
          </cell>
          <cell r="N5120">
            <v>43043.333333333336</v>
          </cell>
        </row>
        <row r="5121">
          <cell r="H5121">
            <v>2.0070000000000001</v>
          </cell>
          <cell r="I5121">
            <v>239.2</v>
          </cell>
          <cell r="N5121">
            <v>43043.375</v>
          </cell>
        </row>
        <row r="5122">
          <cell r="H5122">
            <v>2.5049999999999999</v>
          </cell>
          <cell r="I5122">
            <v>266.39999999999998</v>
          </cell>
          <cell r="N5122">
            <v>43043.416666666664</v>
          </cell>
        </row>
        <row r="5123">
          <cell r="H5123">
            <v>3.4220000000000002</v>
          </cell>
          <cell r="I5123">
            <v>283.5</v>
          </cell>
          <cell r="N5123">
            <v>43043.458333333336</v>
          </cell>
        </row>
        <row r="5124">
          <cell r="H5124">
            <v>4.6470000000000002</v>
          </cell>
          <cell r="I5124">
            <v>295.89999999999998</v>
          </cell>
          <cell r="N5124">
            <v>43043.5</v>
          </cell>
        </row>
        <row r="5125">
          <cell r="H5125">
            <v>4.915</v>
          </cell>
          <cell r="I5125">
            <v>305.60000000000002</v>
          </cell>
          <cell r="N5125">
            <v>43043.541666666664</v>
          </cell>
        </row>
        <row r="5126">
          <cell r="H5126">
            <v>3.9710000000000001</v>
          </cell>
          <cell r="I5126">
            <v>302.3</v>
          </cell>
          <cell r="N5126">
            <v>43043.583333333336</v>
          </cell>
        </row>
        <row r="5127">
          <cell r="H5127">
            <v>2.988</v>
          </cell>
          <cell r="I5127">
            <v>296.10000000000002</v>
          </cell>
          <cell r="N5127">
            <v>43043.625</v>
          </cell>
        </row>
        <row r="5128">
          <cell r="H5128">
            <v>3.4750000000000001</v>
          </cell>
          <cell r="I5128">
            <v>297.5</v>
          </cell>
          <cell r="N5128">
            <v>43043.666666666664</v>
          </cell>
        </row>
        <row r="5129">
          <cell r="H5129">
            <v>2.661</v>
          </cell>
          <cell r="I5129">
            <v>294.2</v>
          </cell>
          <cell r="N5129">
            <v>43043.708333333336</v>
          </cell>
        </row>
        <row r="5130">
          <cell r="H5130">
            <v>2.282</v>
          </cell>
          <cell r="I5130">
            <v>287</v>
          </cell>
          <cell r="N5130">
            <v>43043.75</v>
          </cell>
        </row>
        <row r="5131">
          <cell r="H5131">
            <v>2.8450000000000002</v>
          </cell>
          <cell r="I5131">
            <v>296.60000000000002</v>
          </cell>
          <cell r="N5131">
            <v>43043.791666666664</v>
          </cell>
        </row>
        <row r="5132">
          <cell r="H5132">
            <v>1.7110000000000001</v>
          </cell>
          <cell r="I5132">
            <v>283.8</v>
          </cell>
          <cell r="N5132">
            <v>43043.833333333336</v>
          </cell>
        </row>
        <row r="5133">
          <cell r="H5133">
            <v>1.452</v>
          </cell>
          <cell r="I5133">
            <v>285.60000000000002</v>
          </cell>
          <cell r="N5133">
            <v>43043.875</v>
          </cell>
        </row>
        <row r="5134">
          <cell r="H5134">
            <v>1.3280000000000001</v>
          </cell>
          <cell r="I5134">
            <v>288.8</v>
          </cell>
          <cell r="N5134">
            <v>43043.916666666664</v>
          </cell>
        </row>
        <row r="5135">
          <cell r="H5135">
            <v>2.5179999999999998</v>
          </cell>
          <cell r="I5135">
            <v>282.89999999999998</v>
          </cell>
          <cell r="N5135">
            <v>43043.958333333336</v>
          </cell>
        </row>
        <row r="5136">
          <cell r="H5136">
            <v>2.4500000000000002</v>
          </cell>
          <cell r="I5136">
            <v>282.7</v>
          </cell>
          <cell r="N5136">
            <v>43044</v>
          </cell>
        </row>
        <row r="5137">
          <cell r="H5137">
            <v>2.9660000000000002</v>
          </cell>
          <cell r="I5137">
            <v>283</v>
          </cell>
          <cell r="N5137">
            <v>43044.041666666664</v>
          </cell>
        </row>
        <row r="5138">
          <cell r="H5138">
            <v>3.194</v>
          </cell>
          <cell r="I5138">
            <v>296.89999999999998</v>
          </cell>
          <cell r="N5138">
            <v>43044.083333333336</v>
          </cell>
        </row>
        <row r="5139">
          <cell r="H5139">
            <v>3.2959999999999998</v>
          </cell>
          <cell r="I5139">
            <v>304.2</v>
          </cell>
          <cell r="N5139">
            <v>43044.125</v>
          </cell>
        </row>
        <row r="5140">
          <cell r="H5140">
            <v>2.589</v>
          </cell>
          <cell r="I5140">
            <v>297.10000000000002</v>
          </cell>
          <cell r="N5140">
            <v>43044.166666666664</v>
          </cell>
        </row>
        <row r="5141">
          <cell r="H5141">
            <v>2.7240000000000002</v>
          </cell>
          <cell r="I5141">
            <v>302</v>
          </cell>
          <cell r="N5141">
            <v>43044.208333333336</v>
          </cell>
        </row>
        <row r="5142">
          <cell r="H5142">
            <v>3.0670000000000002</v>
          </cell>
          <cell r="I5142">
            <v>301.2</v>
          </cell>
          <cell r="N5142">
            <v>43044.25</v>
          </cell>
        </row>
        <row r="5143">
          <cell r="H5143">
            <v>1.7809999999999999</v>
          </cell>
          <cell r="I5143">
            <v>308.5</v>
          </cell>
          <cell r="N5143">
            <v>43044.291666666664</v>
          </cell>
        </row>
        <row r="5144">
          <cell r="H5144">
            <v>1.8919999999999999</v>
          </cell>
          <cell r="I5144">
            <v>303.10000000000002</v>
          </cell>
          <cell r="N5144">
            <v>43044.333333333336</v>
          </cell>
        </row>
        <row r="5145">
          <cell r="H5145">
            <v>3.214</v>
          </cell>
          <cell r="I5145">
            <v>294.10000000000002</v>
          </cell>
          <cell r="N5145">
            <v>43044.375</v>
          </cell>
        </row>
        <row r="5146">
          <cell r="H5146">
            <v>3.46</v>
          </cell>
          <cell r="I5146">
            <v>298.10000000000002</v>
          </cell>
          <cell r="N5146">
            <v>43044.416666666664</v>
          </cell>
        </row>
        <row r="5147">
          <cell r="H5147">
            <v>3.3929999999999998</v>
          </cell>
          <cell r="I5147">
            <v>300.3</v>
          </cell>
          <cell r="N5147">
            <v>43044.458333333336</v>
          </cell>
        </row>
        <row r="5148">
          <cell r="H5148">
            <v>3.718</v>
          </cell>
          <cell r="I5148">
            <v>311.89999999999998</v>
          </cell>
          <cell r="N5148">
            <v>43044.5</v>
          </cell>
        </row>
        <row r="5149">
          <cell r="H5149">
            <v>4.25</v>
          </cell>
          <cell r="I5149">
            <v>318.10000000000002</v>
          </cell>
          <cell r="N5149">
            <v>43044.541666666664</v>
          </cell>
        </row>
        <row r="5150">
          <cell r="H5150">
            <v>5.0369999999999999</v>
          </cell>
          <cell r="I5150">
            <v>320.10000000000002</v>
          </cell>
          <cell r="N5150">
            <v>43044.583333333336</v>
          </cell>
        </row>
        <row r="5151">
          <cell r="H5151">
            <v>3.9039999999999999</v>
          </cell>
          <cell r="I5151">
            <v>326.2</v>
          </cell>
          <cell r="N5151">
            <v>43044.625</v>
          </cell>
        </row>
        <row r="5152">
          <cell r="H5152">
            <v>3.2</v>
          </cell>
          <cell r="I5152">
            <v>323.5</v>
          </cell>
          <cell r="N5152">
            <v>43044.666666666664</v>
          </cell>
        </row>
        <row r="5153">
          <cell r="H5153">
            <v>2.5539999999999998</v>
          </cell>
          <cell r="I5153">
            <v>318.60000000000002</v>
          </cell>
          <cell r="N5153">
            <v>43044.708333333336</v>
          </cell>
        </row>
        <row r="5154">
          <cell r="H5154">
            <v>1.5309999999999999</v>
          </cell>
          <cell r="I5154">
            <v>321.3</v>
          </cell>
          <cell r="N5154">
            <v>43044.75</v>
          </cell>
        </row>
        <row r="5155">
          <cell r="H5155">
            <v>6.0000000000000001E-3</v>
          </cell>
          <cell r="I5155">
            <v>302.8</v>
          </cell>
          <cell r="N5155">
            <v>43044.791666666664</v>
          </cell>
        </row>
        <row r="5156">
          <cell r="H5156">
            <v>0.35099999999999998</v>
          </cell>
          <cell r="I5156">
            <v>280.89999999999998</v>
          </cell>
          <cell r="N5156">
            <v>43044.833333333336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AA5E7-E672-437C-8E3B-B7DF50F9564E}">
  <dimension ref="A1:U528"/>
  <sheetViews>
    <sheetView tabSelected="1" zoomScale="32" zoomScaleNormal="32" workbookViewId="0">
      <selection activeCell="Y113" sqref="Y113"/>
    </sheetView>
  </sheetViews>
  <sheetFormatPr defaultRowHeight="14.5" x14ac:dyDescent="0.35"/>
  <cols>
    <col min="1" max="1" width="15.54296875" style="5" customWidth="1"/>
    <col min="2" max="5" width="8.7265625" style="5"/>
    <col min="6" max="6" width="15.54296875" style="5" customWidth="1"/>
    <col min="7" max="11" width="8.7265625" style="5"/>
    <col min="12" max="12" width="15.54296875" style="5" customWidth="1"/>
    <col min="13" max="20" width="8.7265625" style="5"/>
    <col min="21" max="21" width="16" style="5" bestFit="1" customWidth="1"/>
    <col min="22" max="16384" width="8.7265625" style="5"/>
  </cols>
  <sheetData>
    <row r="1" spans="1:21" x14ac:dyDescent="0.35">
      <c r="A1" s="4" t="s">
        <v>0</v>
      </c>
      <c r="F1" s="4" t="s">
        <v>1</v>
      </c>
      <c r="P1" s="4" t="s">
        <v>3</v>
      </c>
      <c r="Q1" s="4" t="s">
        <v>4</v>
      </c>
      <c r="R1" s="4" t="s">
        <v>5</v>
      </c>
      <c r="S1" s="4" t="s">
        <v>6</v>
      </c>
      <c r="T1" s="4" t="s">
        <v>7</v>
      </c>
    </row>
    <row r="2" spans="1:21" s="4" customFormat="1" x14ac:dyDescent="0.35">
      <c r="A2" s="4" t="s">
        <v>8</v>
      </c>
      <c r="B2" s="4" t="s">
        <v>9</v>
      </c>
      <c r="C2" s="4" t="s">
        <v>11</v>
      </c>
      <c r="D2" s="4" t="s">
        <v>12</v>
      </c>
      <c r="F2" s="4" t="str">
        <f>+A2</f>
        <v>Date&amp;Time</v>
      </c>
      <c r="G2" s="4" t="s">
        <v>13</v>
      </c>
      <c r="H2" s="4" t="s">
        <v>14</v>
      </c>
      <c r="I2" s="4" t="s">
        <v>15</v>
      </c>
      <c r="J2" s="4" t="s">
        <v>16</v>
      </c>
      <c r="L2" s="4" t="s">
        <v>23</v>
      </c>
      <c r="P2" s="12" t="s">
        <v>20</v>
      </c>
      <c r="Q2" s="12" t="s">
        <v>21</v>
      </c>
      <c r="R2" s="12" t="s">
        <v>21</v>
      </c>
      <c r="S2" s="12" t="s">
        <v>20</v>
      </c>
      <c r="T2" s="4" t="s">
        <v>22</v>
      </c>
      <c r="U2" s="5"/>
    </row>
    <row r="3" spans="1:21" ht="15.5" x14ac:dyDescent="0.35">
      <c r="A3" s="1">
        <v>40339.81145833333</v>
      </c>
      <c r="B3" s="2"/>
      <c r="C3" s="2"/>
      <c r="D3" s="2">
        <v>0</v>
      </c>
      <c r="F3" s="7">
        <v>40339.31287037037</v>
      </c>
      <c r="G3" s="5">
        <v>16.02</v>
      </c>
      <c r="H3" s="8">
        <v>-0.152</v>
      </c>
      <c r="I3" s="13">
        <v>0.12895999999999999</v>
      </c>
      <c r="J3" s="13">
        <v>3.4154</v>
      </c>
      <c r="L3" s="9">
        <v>40339.791666666664</v>
      </c>
      <c r="M3" s="10"/>
      <c r="P3" s="14">
        <v>4.9649999999999999</v>
      </c>
      <c r="Q3" s="14">
        <v>25.08</v>
      </c>
      <c r="R3" s="14">
        <v>11.75</v>
      </c>
      <c r="S3" s="14">
        <v>8.4700000000000006</v>
      </c>
      <c r="T3" s="14">
        <v>131.1</v>
      </c>
      <c r="U3" s="7">
        <v>40339.541666666664</v>
      </c>
    </row>
    <row r="4" spans="1:21" ht="15.5" x14ac:dyDescent="0.35">
      <c r="A4" s="1">
        <v>40339.818402777775</v>
      </c>
      <c r="B4" s="2"/>
      <c r="C4" s="2"/>
      <c r="D4" s="2">
        <v>0</v>
      </c>
      <c r="F4" s="7">
        <v>40339.323275462964</v>
      </c>
      <c r="G4" s="5">
        <v>16.03</v>
      </c>
      <c r="H4" s="8">
        <v>-0.151</v>
      </c>
      <c r="I4" s="13">
        <v>0.10911999999999999</v>
      </c>
      <c r="J4" s="13">
        <v>4.9091999999999993</v>
      </c>
      <c r="L4" s="9">
        <v>40339.833333333336</v>
      </c>
      <c r="M4" s="10"/>
      <c r="P4" s="14">
        <v>3.4140000000000001</v>
      </c>
      <c r="Q4" s="14">
        <v>21.6</v>
      </c>
      <c r="R4" s="14">
        <v>11.69</v>
      </c>
      <c r="S4" s="14">
        <v>6.375</v>
      </c>
      <c r="T4" s="14">
        <v>67.680000000000007</v>
      </c>
      <c r="U4" s="7">
        <v>40339.583333333336</v>
      </c>
    </row>
    <row r="5" spans="1:21" ht="15.5" x14ac:dyDescent="0.35">
      <c r="A5" s="1">
        <v>40339.82534722222</v>
      </c>
      <c r="B5" s="2"/>
      <c r="C5" s="2"/>
      <c r="D5" s="2">
        <v>0</v>
      </c>
      <c r="F5" s="7">
        <v>40339.333680555559</v>
      </c>
      <c r="G5" s="5">
        <v>17.13</v>
      </c>
      <c r="H5" s="8">
        <v>-8.8999999999999996E-2</v>
      </c>
      <c r="I5" s="13">
        <v>8.0748800000000003</v>
      </c>
      <c r="J5" s="13">
        <v>3.5220999999999991</v>
      </c>
      <c r="L5" s="9">
        <v>40339.875</v>
      </c>
      <c r="M5" s="10"/>
      <c r="P5" s="14">
        <v>3.6760000000000002</v>
      </c>
      <c r="Q5" s="14">
        <v>17.79</v>
      </c>
      <c r="R5" s="14">
        <v>12.21</v>
      </c>
      <c r="S5" s="14">
        <v>6.8250000000000002</v>
      </c>
      <c r="T5" s="14">
        <v>80.2</v>
      </c>
      <c r="U5" s="7">
        <v>40339.625</v>
      </c>
    </row>
    <row r="6" spans="1:21" ht="15.5" x14ac:dyDescent="0.35">
      <c r="A6" s="1">
        <v>40339.832291666666</v>
      </c>
      <c r="B6" s="2"/>
      <c r="C6" s="2"/>
      <c r="D6" s="2">
        <v>0</v>
      </c>
      <c r="F6" s="7">
        <v>40339.344097222223</v>
      </c>
      <c r="G6" s="5">
        <v>16.77</v>
      </c>
      <c r="H6" s="8">
        <v>3.6999999999999998E-2</v>
      </c>
      <c r="I6" s="13">
        <v>20.4848</v>
      </c>
      <c r="J6" s="13">
        <v>5.1225999999999994</v>
      </c>
      <c r="L6" s="9">
        <v>40339.916666666664</v>
      </c>
      <c r="M6" s="10"/>
      <c r="P6" s="14">
        <v>4.6710000000000003</v>
      </c>
      <c r="Q6" s="14">
        <v>25.43</v>
      </c>
      <c r="R6" s="14">
        <v>15.02</v>
      </c>
      <c r="S6" s="14">
        <v>8.5500000000000007</v>
      </c>
      <c r="T6" s="14">
        <v>238.2</v>
      </c>
      <c r="U6" s="7">
        <v>40339.666666666664</v>
      </c>
    </row>
    <row r="7" spans="1:21" ht="15.5" x14ac:dyDescent="0.35">
      <c r="A7" s="1">
        <v>40339.839236111111</v>
      </c>
      <c r="B7" s="2"/>
      <c r="C7" s="2"/>
      <c r="D7" s="6">
        <v>6.2512999999999999E-2</v>
      </c>
      <c r="F7" s="7">
        <v>40339.354513888895</v>
      </c>
      <c r="G7" s="5">
        <v>16.48</v>
      </c>
      <c r="H7" s="8">
        <v>0.19500000000000001</v>
      </c>
      <c r="I7" s="13">
        <v>27.180799999999998</v>
      </c>
      <c r="J7" s="13">
        <v>4.0555999999999992</v>
      </c>
      <c r="L7" s="9">
        <v>40339.958333333336</v>
      </c>
      <c r="M7" s="10"/>
      <c r="P7" s="14">
        <v>5.2690000000000001</v>
      </c>
      <c r="Q7" s="14">
        <v>33.869999999999997</v>
      </c>
      <c r="R7" s="14">
        <v>13.49</v>
      </c>
      <c r="S7" s="14">
        <v>9.07</v>
      </c>
      <c r="T7" s="14">
        <v>189.3</v>
      </c>
      <c r="U7" s="7">
        <v>40339.708333333336</v>
      </c>
    </row>
    <row r="8" spans="1:21" ht="15.5" x14ac:dyDescent="0.35">
      <c r="A8" s="1">
        <v>40339.846180555556</v>
      </c>
      <c r="B8" s="2"/>
      <c r="C8" s="2"/>
      <c r="D8" s="6">
        <v>0.15628</v>
      </c>
      <c r="F8" s="7">
        <v>40339.364930555559</v>
      </c>
      <c r="G8" s="5">
        <v>16.53</v>
      </c>
      <c r="H8" s="8">
        <v>0.34599999999999997</v>
      </c>
      <c r="I8" s="13">
        <v>30.910720000000001</v>
      </c>
      <c r="J8" s="13">
        <v>-0.63920000000000021</v>
      </c>
      <c r="L8" s="9">
        <v>40340</v>
      </c>
      <c r="M8" s="10"/>
      <c r="P8" s="14">
        <v>6.2240000000000002</v>
      </c>
      <c r="Q8" s="14">
        <v>32.6</v>
      </c>
      <c r="R8" s="14">
        <v>12.97</v>
      </c>
      <c r="S8" s="14">
        <v>9.82</v>
      </c>
      <c r="T8" s="14">
        <v>178.5</v>
      </c>
      <c r="U8" s="7">
        <v>40339.75</v>
      </c>
    </row>
    <row r="9" spans="1:21" ht="15.5" x14ac:dyDescent="0.35">
      <c r="A9" s="1">
        <v>40339.853124999994</v>
      </c>
      <c r="B9" s="3">
        <v>413.22</v>
      </c>
      <c r="C9" s="3">
        <v>49.17999999999995</v>
      </c>
      <c r="D9" s="6">
        <v>0.27610000000000001</v>
      </c>
      <c r="F9" s="7">
        <v>40339.375347222223</v>
      </c>
      <c r="G9" s="5">
        <v>16.829999999999998</v>
      </c>
      <c r="H9" s="8">
        <v>0.48099999999999998</v>
      </c>
      <c r="I9" s="13">
        <v>33.122880000000002</v>
      </c>
      <c r="J9" s="13">
        <v>-1.1727000000000003</v>
      </c>
      <c r="L9" s="9">
        <v>40340.041666666664</v>
      </c>
      <c r="M9" s="10"/>
      <c r="P9" s="14">
        <v>5.2450000000000001</v>
      </c>
      <c r="Q9" s="14">
        <v>21.45</v>
      </c>
      <c r="R9" s="14">
        <v>13.31</v>
      </c>
      <c r="S9" s="14">
        <v>10.119999999999999</v>
      </c>
      <c r="T9" s="14">
        <v>42.91</v>
      </c>
      <c r="U9" s="7">
        <v>40339.791666666664</v>
      </c>
    </row>
    <row r="10" spans="1:21" ht="15.5" x14ac:dyDescent="0.35">
      <c r="A10" s="1">
        <v>40339.860069444439</v>
      </c>
      <c r="B10" s="3">
        <v>423.76</v>
      </c>
      <c r="C10" s="3">
        <v>38.639999999999986</v>
      </c>
      <c r="D10" s="6">
        <v>0.40112999999999999</v>
      </c>
      <c r="F10" s="7">
        <v>40339.385763888895</v>
      </c>
      <c r="G10" s="5">
        <v>17.100000000000001</v>
      </c>
      <c r="H10" s="8">
        <v>0.59599999999999997</v>
      </c>
      <c r="I10" s="13">
        <v>34.095039999999997</v>
      </c>
      <c r="J10" s="13">
        <v>-2.0263</v>
      </c>
      <c r="L10" s="9">
        <v>40340.083333333336</v>
      </c>
      <c r="M10" s="10"/>
      <c r="P10" s="14">
        <v>5.3140000000000001</v>
      </c>
      <c r="Q10" s="14">
        <v>21.68</v>
      </c>
      <c r="R10" s="14">
        <v>13.72</v>
      </c>
      <c r="S10" s="14">
        <v>8.6999999999999993</v>
      </c>
      <c r="T10" s="14">
        <v>16.850000000000001</v>
      </c>
      <c r="U10" s="7">
        <v>40339.833333333336</v>
      </c>
    </row>
    <row r="11" spans="1:21" ht="15.5" x14ac:dyDescent="0.35">
      <c r="A11" s="1">
        <v>40339.867013888885</v>
      </c>
      <c r="B11" s="3">
        <v>412.81</v>
      </c>
      <c r="C11" s="3">
        <v>49.589999999999975</v>
      </c>
      <c r="D11" s="6">
        <v>0.51573000000000002</v>
      </c>
      <c r="F11" s="7">
        <v>40339.396180555559</v>
      </c>
      <c r="G11" s="5">
        <v>17.3</v>
      </c>
      <c r="H11" s="8">
        <v>0.66500000000000004</v>
      </c>
      <c r="I11" s="13">
        <v>34.789439999999999</v>
      </c>
      <c r="J11" s="13">
        <v>-2.133</v>
      </c>
      <c r="L11" s="9">
        <v>40340.125</v>
      </c>
      <c r="M11" s="10">
        <v>0.8</v>
      </c>
      <c r="P11" s="14">
        <v>4.7160000000000002</v>
      </c>
      <c r="Q11" s="14">
        <v>23.3</v>
      </c>
      <c r="R11" s="14">
        <v>13.62</v>
      </c>
      <c r="S11" s="14">
        <v>8.1</v>
      </c>
      <c r="T11" s="14">
        <v>3.4009999999999998</v>
      </c>
      <c r="U11" s="7">
        <v>40339.875</v>
      </c>
    </row>
    <row r="12" spans="1:21" ht="15.5" x14ac:dyDescent="0.35">
      <c r="A12" s="1">
        <v>40339.87395833333</v>
      </c>
      <c r="B12" s="3">
        <v>415.7</v>
      </c>
      <c r="C12" s="3">
        <v>46.699999999999989</v>
      </c>
      <c r="D12" s="6">
        <v>0.63554999999999995</v>
      </c>
      <c r="F12" s="7">
        <v>40339.406597222223</v>
      </c>
      <c r="G12" s="5">
        <v>17.350000000000001</v>
      </c>
      <c r="H12" s="8">
        <v>0.70299999999999996</v>
      </c>
      <c r="I12" s="13">
        <v>34.93824</v>
      </c>
      <c r="J12" s="13">
        <v>-2.4531000000000001</v>
      </c>
      <c r="L12" s="9">
        <v>40340.166666666664</v>
      </c>
      <c r="M12" s="10">
        <v>6.4</v>
      </c>
      <c r="P12" s="14">
        <v>5.9610000000000003</v>
      </c>
      <c r="Q12" s="14">
        <v>15.38</v>
      </c>
      <c r="R12" s="14">
        <v>12.27</v>
      </c>
      <c r="S12" s="14">
        <v>9.2200000000000006</v>
      </c>
      <c r="T12" s="14">
        <v>1.294</v>
      </c>
      <c r="U12" s="7">
        <v>40339.916666666664</v>
      </c>
    </row>
    <row r="13" spans="1:21" ht="15.5" x14ac:dyDescent="0.35">
      <c r="A13" s="1">
        <v>40339.880902777775</v>
      </c>
      <c r="B13" s="3">
        <v>427.48</v>
      </c>
      <c r="C13" s="3">
        <v>34.919999999999959</v>
      </c>
      <c r="D13" s="6">
        <v>0.74495</v>
      </c>
      <c r="F13" s="7">
        <v>40339.417013888895</v>
      </c>
      <c r="G13" s="5">
        <v>17.38</v>
      </c>
      <c r="H13" s="8">
        <v>0.71399999999999997</v>
      </c>
      <c r="I13" s="13">
        <v>34.99776</v>
      </c>
      <c r="J13" s="13">
        <v>-2.133</v>
      </c>
      <c r="L13" s="9">
        <v>40340.208333333336</v>
      </c>
      <c r="M13" s="10">
        <v>10</v>
      </c>
      <c r="P13" s="14">
        <v>6.0259999999999998</v>
      </c>
      <c r="Q13" s="14">
        <v>19.04</v>
      </c>
      <c r="R13" s="14">
        <v>13.83</v>
      </c>
      <c r="S13" s="14">
        <v>10.57</v>
      </c>
      <c r="T13" s="14">
        <v>1.298</v>
      </c>
      <c r="U13" s="7">
        <v>40339.958333333336</v>
      </c>
    </row>
    <row r="14" spans="1:21" ht="15.5" x14ac:dyDescent="0.35">
      <c r="A14" s="1">
        <v>40339.88784722222</v>
      </c>
      <c r="B14" s="3">
        <v>421.9</v>
      </c>
      <c r="C14" s="3">
        <v>40.5</v>
      </c>
      <c r="D14" s="6">
        <v>0.82830000000000004</v>
      </c>
      <c r="F14" s="7">
        <v>40339.427500000005</v>
      </c>
      <c r="G14" s="5">
        <v>17.329999999999998</v>
      </c>
      <c r="H14" s="8">
        <v>0.66900000000000004</v>
      </c>
      <c r="I14" s="13">
        <v>35.414400000000001</v>
      </c>
      <c r="J14" s="13">
        <v>85.894499999999994</v>
      </c>
      <c r="L14" s="9">
        <v>40340.25</v>
      </c>
      <c r="M14" s="10">
        <v>5.6</v>
      </c>
      <c r="P14" s="14">
        <v>5.1879999999999997</v>
      </c>
      <c r="Q14" s="14">
        <v>20.83</v>
      </c>
      <c r="R14" s="14">
        <v>14.28</v>
      </c>
      <c r="S14" s="14">
        <v>9.6</v>
      </c>
      <c r="T14" s="14">
        <v>1.3049999999999999</v>
      </c>
      <c r="U14" s="7">
        <v>40340</v>
      </c>
    </row>
    <row r="15" spans="1:21" ht="15.5" x14ac:dyDescent="0.35">
      <c r="A15" s="1">
        <v>40339.894791666666</v>
      </c>
      <c r="B15" s="3">
        <v>430.16500000000002</v>
      </c>
      <c r="C15" s="3">
        <v>32.234999999999957</v>
      </c>
      <c r="D15" s="6">
        <v>0.90644000000000002</v>
      </c>
      <c r="F15" s="7">
        <v>40339.437766203708</v>
      </c>
      <c r="G15" s="5">
        <v>17.36</v>
      </c>
      <c r="H15" s="8">
        <v>0.60199999999999998</v>
      </c>
      <c r="I15" s="13">
        <v>35.20608</v>
      </c>
      <c r="J15" s="13">
        <v>112.03599999999999</v>
      </c>
      <c r="L15" s="9">
        <v>40340.291666666664</v>
      </c>
      <c r="M15" s="10">
        <v>1.2</v>
      </c>
      <c r="P15" s="14">
        <v>5.5519999999999996</v>
      </c>
      <c r="Q15" s="14">
        <v>17.010000000000002</v>
      </c>
      <c r="R15" s="14">
        <v>14.4</v>
      </c>
      <c r="S15" s="14">
        <v>10.65</v>
      </c>
      <c r="T15" s="14">
        <v>1.302</v>
      </c>
      <c r="U15" s="7">
        <v>40340.041666666664</v>
      </c>
    </row>
    <row r="16" spans="1:21" ht="15.5" x14ac:dyDescent="0.35">
      <c r="A16" s="1">
        <v>40339.901736111111</v>
      </c>
      <c r="B16" s="3">
        <v>411.98</v>
      </c>
      <c r="C16" s="3">
        <v>50.419999999999959</v>
      </c>
      <c r="D16" s="6">
        <v>0.97936999999999996</v>
      </c>
      <c r="F16" s="7">
        <v>40339.448206018518</v>
      </c>
      <c r="G16" s="5">
        <v>17.37</v>
      </c>
      <c r="H16" s="8">
        <v>0.52800000000000002</v>
      </c>
      <c r="I16" s="13">
        <v>35.285440000000001</v>
      </c>
      <c r="J16" s="13">
        <v>65.514799999999994</v>
      </c>
      <c r="L16" s="9">
        <v>40340.333333333336</v>
      </c>
      <c r="M16" s="10">
        <v>0.6</v>
      </c>
      <c r="P16" s="14">
        <v>4.2039999999999997</v>
      </c>
      <c r="Q16" s="14">
        <v>24.53</v>
      </c>
      <c r="R16" s="14">
        <v>15.54</v>
      </c>
      <c r="S16" s="14">
        <v>8.92</v>
      </c>
      <c r="T16" s="14">
        <v>1.3049999999999999</v>
      </c>
      <c r="U16" s="7">
        <v>40340.083333333336</v>
      </c>
    </row>
    <row r="17" spans="1:21" ht="15.5" x14ac:dyDescent="0.35">
      <c r="A17" s="1">
        <v>40339.908680555556</v>
      </c>
      <c r="B17" s="3">
        <v>427.065</v>
      </c>
      <c r="C17" s="3">
        <v>35.33499999999998</v>
      </c>
      <c r="D17" s="6">
        <v>1.0419</v>
      </c>
      <c r="F17" s="7">
        <v>40339.458692129629</v>
      </c>
      <c r="G17" s="5">
        <v>17.16</v>
      </c>
      <c r="H17" s="8">
        <v>0.42399999999999999</v>
      </c>
      <c r="I17" s="13">
        <v>33.063359999999996</v>
      </c>
      <c r="J17" s="13">
        <v>126.4405</v>
      </c>
      <c r="L17" s="9">
        <v>40340.375</v>
      </c>
      <c r="M17" s="10"/>
      <c r="P17" s="14">
        <v>2.6190000000000002</v>
      </c>
      <c r="Q17" s="14">
        <v>10.33</v>
      </c>
      <c r="R17" s="14">
        <v>17.600000000000001</v>
      </c>
      <c r="S17" s="14">
        <v>6</v>
      </c>
      <c r="T17" s="14">
        <v>1.3089999999999999</v>
      </c>
      <c r="U17" s="7">
        <v>40340.125</v>
      </c>
    </row>
    <row r="18" spans="1:21" ht="15.5" x14ac:dyDescent="0.35">
      <c r="A18" s="1">
        <v>40339.915624999994</v>
      </c>
      <c r="B18" s="3">
        <v>421.07</v>
      </c>
      <c r="C18" s="3">
        <v>41.329999999999984</v>
      </c>
      <c r="D18" s="6">
        <v>1.0888</v>
      </c>
      <c r="F18" s="7">
        <v>40339.4691087963</v>
      </c>
      <c r="G18" s="5">
        <v>17.23</v>
      </c>
      <c r="H18" s="8">
        <v>0.29899999999999999</v>
      </c>
      <c r="I18" s="13">
        <v>31.426559999999998</v>
      </c>
      <c r="J18" s="13">
        <v>400.55279999999999</v>
      </c>
      <c r="L18" s="9">
        <v>40340.416666666664</v>
      </c>
      <c r="M18" s="10"/>
      <c r="P18" s="14">
        <v>1.95</v>
      </c>
      <c r="Q18" s="14">
        <v>6.8949999999999996</v>
      </c>
      <c r="R18" s="14">
        <v>19.18</v>
      </c>
      <c r="S18" s="14">
        <v>4.2750000000000004</v>
      </c>
      <c r="T18" s="14">
        <v>1.3340000000000001</v>
      </c>
      <c r="U18" s="7">
        <v>40340.166666666664</v>
      </c>
    </row>
    <row r="19" spans="1:21" ht="15.5" x14ac:dyDescent="0.35">
      <c r="A19" s="1">
        <v>40339.922569444439</v>
      </c>
      <c r="B19" s="3">
        <v>412.4</v>
      </c>
      <c r="C19" s="3">
        <v>50</v>
      </c>
      <c r="D19" s="6">
        <v>1.1252</v>
      </c>
      <c r="F19" s="7">
        <v>40339.479525462964</v>
      </c>
      <c r="G19" s="5">
        <v>17.37</v>
      </c>
      <c r="H19" s="8">
        <v>0.155</v>
      </c>
      <c r="I19" s="13">
        <v>31.555519999999998</v>
      </c>
      <c r="J19" s="13">
        <v>90.162499999999994</v>
      </c>
      <c r="L19" s="9">
        <v>40340.458333333336</v>
      </c>
      <c r="M19" s="10"/>
      <c r="P19" s="14">
        <v>1.1220000000000001</v>
      </c>
      <c r="Q19" s="14">
        <v>330.5</v>
      </c>
      <c r="R19" s="14">
        <v>27.04</v>
      </c>
      <c r="S19" s="14">
        <v>2.85</v>
      </c>
      <c r="T19" s="14">
        <v>2.3559999999999999</v>
      </c>
      <c r="U19" s="7">
        <v>40340.208333333336</v>
      </c>
    </row>
    <row r="20" spans="1:21" ht="15.5" x14ac:dyDescent="0.35">
      <c r="A20" s="1">
        <v>40339.929513888885</v>
      </c>
      <c r="B20" s="3">
        <v>424.38499999999999</v>
      </c>
      <c r="C20" s="3">
        <v>38.014999999999986</v>
      </c>
      <c r="D20" s="6">
        <v>1.1409</v>
      </c>
      <c r="F20" s="7">
        <v>40339.489942129629</v>
      </c>
      <c r="G20" s="5">
        <v>17.239999999999998</v>
      </c>
      <c r="H20" s="8">
        <v>1.2999999999999999E-2</v>
      </c>
      <c r="I20" s="13">
        <v>30.18656</v>
      </c>
      <c r="J20" s="13">
        <v>47.055699999999995</v>
      </c>
      <c r="L20" s="9">
        <v>40340.5</v>
      </c>
      <c r="M20" s="10"/>
      <c r="P20" s="14">
        <v>2.339</v>
      </c>
      <c r="Q20" s="14">
        <v>346.3</v>
      </c>
      <c r="R20" s="14">
        <v>16.25</v>
      </c>
      <c r="S20" s="14">
        <v>4.95</v>
      </c>
      <c r="T20" s="14">
        <v>10.73</v>
      </c>
      <c r="U20" s="7">
        <v>40340.25</v>
      </c>
    </row>
    <row r="21" spans="1:21" ht="15.5" x14ac:dyDescent="0.35">
      <c r="A21" s="1">
        <v>40339.93645833333</v>
      </c>
      <c r="B21" s="3">
        <v>420.45500000000004</v>
      </c>
      <c r="C21" s="3">
        <v>41.944999999999936</v>
      </c>
      <c r="D21" s="6">
        <v>1.1409</v>
      </c>
      <c r="F21" s="7">
        <v>40339.500277777777</v>
      </c>
      <c r="G21" s="5">
        <v>17.28</v>
      </c>
      <c r="H21" s="8">
        <v>-0.14499999999999999</v>
      </c>
      <c r="I21" s="13">
        <v>27.250239999999998</v>
      </c>
      <c r="J21" s="13">
        <v>1530.3990999999999</v>
      </c>
      <c r="L21" s="9">
        <v>40340.541666666664</v>
      </c>
      <c r="M21" s="10"/>
      <c r="P21" s="14">
        <v>2.7629999999999999</v>
      </c>
      <c r="Q21" s="14">
        <v>1.698</v>
      </c>
      <c r="R21" s="14">
        <v>14.36</v>
      </c>
      <c r="S21" s="14">
        <v>4.7249999999999996</v>
      </c>
      <c r="T21" s="14">
        <v>59.96</v>
      </c>
      <c r="U21" s="7">
        <v>40340.291666666664</v>
      </c>
    </row>
    <row r="22" spans="1:21" ht="15.5" x14ac:dyDescent="0.35">
      <c r="A22" s="1">
        <v>40339.943402777775</v>
      </c>
      <c r="B22" s="3">
        <v>412.81</v>
      </c>
      <c r="C22" s="3">
        <v>49.589999999999975</v>
      </c>
      <c r="D22" s="6">
        <v>1.0992</v>
      </c>
      <c r="F22" s="7">
        <v>40339.510729166672</v>
      </c>
      <c r="G22" s="5">
        <v>15.77</v>
      </c>
      <c r="H22" s="8">
        <v>-0.157</v>
      </c>
      <c r="I22" s="13">
        <v>0.64480000000000004</v>
      </c>
      <c r="J22" s="13">
        <v>831.72749999999996</v>
      </c>
      <c r="L22" s="9">
        <v>40340.583333333336</v>
      </c>
      <c r="M22" s="10"/>
      <c r="P22" s="14">
        <v>2.8210000000000002</v>
      </c>
      <c r="Q22" s="14">
        <v>6.3710000000000004</v>
      </c>
      <c r="R22" s="14">
        <v>16.489999999999998</v>
      </c>
      <c r="S22" s="14">
        <v>5.25</v>
      </c>
      <c r="T22" s="14">
        <v>162.80000000000001</v>
      </c>
      <c r="U22" s="7">
        <v>40340.333333333336</v>
      </c>
    </row>
    <row r="23" spans="1:21" ht="15.5" x14ac:dyDescent="0.35">
      <c r="A23" s="1">
        <v>40339.95034722222</v>
      </c>
      <c r="B23" s="3">
        <v>412.4</v>
      </c>
      <c r="C23" s="3">
        <v>50</v>
      </c>
      <c r="D23" s="6">
        <v>1.0470999999999999</v>
      </c>
      <c r="F23" s="7">
        <v>40339.521134259259</v>
      </c>
      <c r="G23" s="5">
        <v>15.5</v>
      </c>
      <c r="H23" s="8">
        <v>-0.155</v>
      </c>
      <c r="I23" s="13">
        <v>0.47615999999999997</v>
      </c>
      <c r="J23" s="13">
        <v>272.40610000000004</v>
      </c>
      <c r="L23" s="9">
        <v>40340.625</v>
      </c>
      <c r="M23" s="10">
        <v>0.2</v>
      </c>
      <c r="P23" s="14">
        <v>3.45</v>
      </c>
      <c r="Q23" s="14">
        <v>5.9210000000000003</v>
      </c>
      <c r="R23" s="14">
        <v>18.100000000000001</v>
      </c>
      <c r="S23" s="14">
        <v>6.2249999999999996</v>
      </c>
      <c r="T23" s="14">
        <v>403</v>
      </c>
      <c r="U23" s="7">
        <v>40340.375</v>
      </c>
    </row>
    <row r="24" spans="1:21" ht="15.5" x14ac:dyDescent="0.35">
      <c r="A24" s="1">
        <v>40339.957291666666</v>
      </c>
      <c r="B24" s="3">
        <v>428.51</v>
      </c>
      <c r="C24" s="3">
        <v>33.889999999999986</v>
      </c>
      <c r="D24" s="6">
        <v>0.98458000000000001</v>
      </c>
      <c r="F24" s="7">
        <v>40339.5315625</v>
      </c>
      <c r="G24" s="5">
        <v>15.51</v>
      </c>
      <c r="H24" s="8">
        <v>-0.153</v>
      </c>
      <c r="I24" s="13">
        <v>0.55552000000000001</v>
      </c>
      <c r="J24" s="13">
        <v>174.02869999999999</v>
      </c>
      <c r="L24" s="9">
        <v>40340.666666666664</v>
      </c>
      <c r="M24" s="10"/>
      <c r="P24" s="14">
        <v>3.4359999999999999</v>
      </c>
      <c r="Q24" s="14">
        <v>11.43</v>
      </c>
      <c r="R24" s="14">
        <v>18.09</v>
      </c>
      <c r="S24" s="14">
        <v>6</v>
      </c>
      <c r="T24" s="14">
        <v>416.7</v>
      </c>
      <c r="U24" s="7">
        <v>40340.416666666664</v>
      </c>
    </row>
    <row r="25" spans="1:21" ht="15.5" x14ac:dyDescent="0.35">
      <c r="A25" s="1">
        <v>40339.964236111111</v>
      </c>
      <c r="B25" s="3">
        <v>413.22</v>
      </c>
      <c r="C25" s="3">
        <v>49.17999999999995</v>
      </c>
      <c r="D25" s="6">
        <v>0.92206999999999995</v>
      </c>
      <c r="F25" s="7">
        <v>40339.541967592595</v>
      </c>
      <c r="G25" s="5">
        <v>15.43</v>
      </c>
      <c r="H25" s="8">
        <v>-0.153</v>
      </c>
      <c r="I25" s="13">
        <v>0.51583999999999997</v>
      </c>
      <c r="J25" s="13">
        <v>387.53539999999998</v>
      </c>
      <c r="L25" s="9">
        <v>40340.708333333336</v>
      </c>
      <c r="M25" s="10"/>
      <c r="P25" s="14">
        <v>2.633</v>
      </c>
      <c r="Q25" s="14">
        <v>21.22</v>
      </c>
      <c r="R25" s="14">
        <v>16.690000000000001</v>
      </c>
      <c r="S25" s="14">
        <v>4.4249999999999998</v>
      </c>
      <c r="T25" s="14">
        <v>381.4</v>
      </c>
      <c r="U25" s="7">
        <v>40340.458333333336</v>
      </c>
    </row>
    <row r="26" spans="1:21" ht="15.5" x14ac:dyDescent="0.35">
      <c r="A26" s="1">
        <v>40339.971180555556</v>
      </c>
      <c r="B26" s="3">
        <v>423.14</v>
      </c>
      <c r="C26" s="3">
        <v>39.259999999999991</v>
      </c>
      <c r="D26" s="6">
        <v>0.85955999999999999</v>
      </c>
      <c r="F26" s="7">
        <v>40339.552395833336</v>
      </c>
      <c r="G26" s="5">
        <v>15.3</v>
      </c>
      <c r="H26" s="8">
        <v>-0.155</v>
      </c>
      <c r="I26" s="13">
        <v>0.55552000000000001</v>
      </c>
      <c r="J26" s="13">
        <v>345.709</v>
      </c>
      <c r="L26" s="9">
        <v>40340.75</v>
      </c>
      <c r="M26" s="10"/>
      <c r="P26" s="14">
        <v>2.2370000000000001</v>
      </c>
      <c r="Q26" s="14">
        <v>17.510000000000002</v>
      </c>
      <c r="R26" s="14">
        <v>19.29</v>
      </c>
      <c r="S26" s="14">
        <v>4.2750000000000004</v>
      </c>
      <c r="T26" s="14">
        <v>346.7</v>
      </c>
      <c r="U26" s="7">
        <v>40340.5</v>
      </c>
    </row>
    <row r="27" spans="1:21" ht="15.5" x14ac:dyDescent="0.35">
      <c r="A27" s="1">
        <v>40339.978124999994</v>
      </c>
      <c r="B27" s="3">
        <v>421.69499999999999</v>
      </c>
      <c r="C27" s="3">
        <v>40.704999999999984</v>
      </c>
      <c r="D27" s="6">
        <v>0.79183000000000003</v>
      </c>
      <c r="F27" s="7">
        <v>40339.5628125</v>
      </c>
      <c r="G27" s="5">
        <v>15.3</v>
      </c>
      <c r="H27" s="8">
        <v>-0.156</v>
      </c>
      <c r="I27" s="13">
        <v>0.52576000000000001</v>
      </c>
      <c r="J27" s="13">
        <v>1509.2724999999998</v>
      </c>
      <c r="L27" s="9">
        <v>40340.791666666664</v>
      </c>
      <c r="M27" s="10"/>
      <c r="P27" s="14">
        <v>2.5489999999999999</v>
      </c>
      <c r="Q27" s="14">
        <v>7.3</v>
      </c>
      <c r="R27" s="14">
        <v>20.260000000000002</v>
      </c>
      <c r="S27" s="14">
        <v>4.2750000000000004</v>
      </c>
      <c r="T27" s="14">
        <v>401.6</v>
      </c>
      <c r="U27" s="7">
        <v>40340.541666666664</v>
      </c>
    </row>
    <row r="28" spans="1:21" ht="15.5" x14ac:dyDescent="0.35">
      <c r="A28" s="1">
        <v>40339.985069444439</v>
      </c>
      <c r="B28" s="3">
        <v>415.29</v>
      </c>
      <c r="C28" s="3">
        <v>47.109999999999957</v>
      </c>
      <c r="D28" s="6">
        <v>0.71369000000000005</v>
      </c>
      <c r="F28" s="7">
        <v>40339.573229166672</v>
      </c>
      <c r="G28" s="5">
        <v>15.27</v>
      </c>
      <c r="H28" s="8">
        <v>-0.153</v>
      </c>
      <c r="I28" s="13">
        <v>0.55552000000000001</v>
      </c>
      <c r="J28" s="13">
        <v>406.52799999999996</v>
      </c>
      <c r="L28" s="9">
        <v>40340.833333333336</v>
      </c>
      <c r="M28" s="10"/>
      <c r="P28" s="14">
        <v>1.286</v>
      </c>
      <c r="Q28" s="14">
        <v>29.33</v>
      </c>
      <c r="R28" s="14">
        <v>20.56</v>
      </c>
      <c r="S28" s="14">
        <v>2.7</v>
      </c>
      <c r="T28" s="14">
        <v>242.4</v>
      </c>
      <c r="U28" s="7">
        <v>40340.583333333336</v>
      </c>
    </row>
    <row r="29" spans="1:21" ht="15.5" x14ac:dyDescent="0.35">
      <c r="A29" s="1">
        <v>40339.992013888885</v>
      </c>
      <c r="B29" s="3">
        <v>421.48500000000001</v>
      </c>
      <c r="C29" s="3">
        <v>40.914999999999964</v>
      </c>
      <c r="D29" s="6">
        <v>0.63034000000000001</v>
      </c>
      <c r="F29" s="7">
        <v>40339.583634259259</v>
      </c>
      <c r="G29" s="5">
        <v>15.39</v>
      </c>
      <c r="H29" s="8">
        <v>-0.151</v>
      </c>
      <c r="I29" s="13">
        <v>0.55552000000000001</v>
      </c>
      <c r="J29" s="13">
        <v>170.61430000000001</v>
      </c>
      <c r="L29" s="9">
        <v>40340.875</v>
      </c>
      <c r="M29" s="10"/>
      <c r="P29" s="14">
        <v>0.83499999999999996</v>
      </c>
      <c r="Q29" s="14">
        <v>14.72</v>
      </c>
      <c r="R29" s="14">
        <v>29.72</v>
      </c>
      <c r="S29" s="14">
        <v>2.4</v>
      </c>
      <c r="T29" s="14">
        <v>285.7</v>
      </c>
      <c r="U29" s="7">
        <v>40340.625</v>
      </c>
    </row>
    <row r="30" spans="1:21" ht="15.5" x14ac:dyDescent="0.35">
      <c r="A30" s="1">
        <v>40339.99895833333</v>
      </c>
      <c r="B30" s="3">
        <v>420.65999999999997</v>
      </c>
      <c r="C30" s="3">
        <v>41.740000000000009</v>
      </c>
      <c r="D30" s="6">
        <v>0.52093999999999996</v>
      </c>
      <c r="F30" s="7">
        <v>40339.5940625</v>
      </c>
      <c r="G30" s="5">
        <v>15.35</v>
      </c>
      <c r="H30" s="8">
        <v>-0.153</v>
      </c>
      <c r="I30" s="13">
        <v>0.51583999999999997</v>
      </c>
      <c r="J30" s="13">
        <v>649.69729999999993</v>
      </c>
      <c r="L30" s="9">
        <v>40340.916666666664</v>
      </c>
      <c r="M30" s="10"/>
      <c r="P30" s="14">
        <v>0.70699999999999996</v>
      </c>
      <c r="Q30" s="14">
        <v>30.16</v>
      </c>
      <c r="R30" s="14">
        <v>29.99</v>
      </c>
      <c r="S30" s="14">
        <v>2.4750000000000001</v>
      </c>
      <c r="T30" s="14">
        <v>323.3</v>
      </c>
      <c r="U30" s="7">
        <v>40340.666666666664</v>
      </c>
    </row>
    <row r="31" spans="1:21" ht="15.5" x14ac:dyDescent="0.35">
      <c r="A31" s="1">
        <v>40340.005902777775</v>
      </c>
      <c r="B31" s="3">
        <v>424.17500000000001</v>
      </c>
      <c r="C31" s="3">
        <v>38.224999999999966</v>
      </c>
      <c r="D31" s="6">
        <v>0.40633999999999998</v>
      </c>
      <c r="F31" s="7">
        <v>40339.604467592595</v>
      </c>
      <c r="G31" s="5">
        <v>15.22</v>
      </c>
      <c r="H31" s="8">
        <v>-0.154</v>
      </c>
      <c r="I31" s="13">
        <v>0.52576000000000001</v>
      </c>
      <c r="J31" s="13">
        <v>1283.1751999999999</v>
      </c>
      <c r="L31" s="9">
        <v>40340.958333333336</v>
      </c>
      <c r="M31" s="10"/>
      <c r="P31" s="14">
        <v>0.19600000000000001</v>
      </c>
      <c r="Q31" s="14">
        <v>358.6</v>
      </c>
      <c r="R31" s="14">
        <v>32.020000000000003</v>
      </c>
      <c r="S31" s="14">
        <v>2.25</v>
      </c>
      <c r="T31" s="14">
        <v>123.2</v>
      </c>
      <c r="U31" s="7">
        <v>40340.708333333336</v>
      </c>
    </row>
    <row r="32" spans="1:21" ht="15.5" x14ac:dyDescent="0.35">
      <c r="A32" s="1">
        <v>40340.01284722222</v>
      </c>
      <c r="B32" s="3">
        <v>425.40999999999997</v>
      </c>
      <c r="C32" s="3">
        <v>36.990000000000009</v>
      </c>
      <c r="D32" s="6">
        <v>0.26568000000000003</v>
      </c>
      <c r="F32" s="7">
        <v>40339.614884259259</v>
      </c>
      <c r="G32" s="5">
        <v>15.22</v>
      </c>
      <c r="H32" s="8">
        <v>-0.16600000000000001</v>
      </c>
      <c r="I32" s="13">
        <v>0.496</v>
      </c>
      <c r="J32" s="13">
        <v>21.554399999999998</v>
      </c>
      <c r="L32" s="9">
        <v>40341</v>
      </c>
      <c r="M32" s="10"/>
      <c r="P32" s="14">
        <v>0.19900000000000001</v>
      </c>
      <c r="Q32" s="14">
        <v>255.3</v>
      </c>
      <c r="R32" s="14">
        <v>11.3</v>
      </c>
      <c r="S32" s="14">
        <v>1.2749999999999999</v>
      </c>
      <c r="T32" s="14">
        <v>149</v>
      </c>
      <c r="U32" s="7">
        <v>40340.75</v>
      </c>
    </row>
    <row r="33" spans="1:21" ht="15.5" x14ac:dyDescent="0.35">
      <c r="A33" s="1">
        <v>40340.019791666666</v>
      </c>
      <c r="B33" s="2"/>
      <c r="C33" s="2"/>
      <c r="D33" s="6">
        <v>0.16669999999999999</v>
      </c>
      <c r="F33" s="7">
        <v>40339.6253125</v>
      </c>
      <c r="G33" s="5">
        <v>15.36</v>
      </c>
      <c r="H33" s="8">
        <v>-0.16500000000000001</v>
      </c>
      <c r="I33" s="13">
        <v>0.496</v>
      </c>
      <c r="J33" s="13">
        <v>828.9532999999999</v>
      </c>
      <c r="L33" s="9">
        <v>40341.041666666664</v>
      </c>
      <c r="M33" s="10"/>
      <c r="P33" s="14">
        <v>0.14399999999999999</v>
      </c>
      <c r="Q33" s="14">
        <v>345.1</v>
      </c>
      <c r="R33" s="14">
        <v>39.89</v>
      </c>
      <c r="S33" s="14">
        <v>1.35</v>
      </c>
      <c r="T33" s="14">
        <v>167.3</v>
      </c>
      <c r="U33" s="7">
        <v>40340.791666666664</v>
      </c>
    </row>
    <row r="34" spans="1:21" ht="15.5" x14ac:dyDescent="0.35">
      <c r="A34" s="1">
        <v>40340.026736111111</v>
      </c>
      <c r="B34" s="2"/>
      <c r="C34" s="2"/>
      <c r="D34" s="6">
        <v>3.1257E-2</v>
      </c>
      <c r="F34" s="7">
        <v>40339.635694444449</v>
      </c>
      <c r="G34" s="5">
        <v>15.6</v>
      </c>
      <c r="H34" s="8">
        <v>-0.16600000000000001</v>
      </c>
      <c r="I34" s="13">
        <v>0.43647999999999998</v>
      </c>
      <c r="J34" s="13">
        <v>265.79070000000002</v>
      </c>
      <c r="L34" s="9">
        <v>40341.083333333336</v>
      </c>
      <c r="M34" s="10"/>
      <c r="P34" s="14">
        <v>0.14099999999999999</v>
      </c>
      <c r="Q34" s="14">
        <v>236.4</v>
      </c>
      <c r="R34" s="14">
        <v>11.55</v>
      </c>
      <c r="S34" s="14">
        <v>1.2</v>
      </c>
      <c r="T34" s="14">
        <v>23.59</v>
      </c>
      <c r="U34" s="7">
        <v>40340.833333333336</v>
      </c>
    </row>
    <row r="35" spans="1:21" ht="15.5" x14ac:dyDescent="0.35">
      <c r="A35" s="1">
        <v>40340.033680555556</v>
      </c>
      <c r="B35" s="2"/>
      <c r="C35" s="2"/>
      <c r="D35" s="6">
        <v>-1.0418999999999999E-2</v>
      </c>
      <c r="F35" s="7">
        <v>40339.646192129629</v>
      </c>
      <c r="G35" s="5">
        <v>15.76</v>
      </c>
      <c r="H35" s="8">
        <v>-0.16700000000000001</v>
      </c>
      <c r="I35" s="13">
        <v>0.45632</v>
      </c>
      <c r="J35" s="13">
        <v>41.934099999999994</v>
      </c>
      <c r="L35" s="9">
        <v>40341.125</v>
      </c>
      <c r="M35" s="10"/>
      <c r="P35" s="14">
        <v>0.06</v>
      </c>
      <c r="Q35" s="14">
        <v>247.6</v>
      </c>
      <c r="R35" s="14">
        <v>4.4429999999999996</v>
      </c>
      <c r="S35" s="14">
        <v>1.05</v>
      </c>
      <c r="T35" s="14">
        <v>3.59</v>
      </c>
      <c r="U35" s="7">
        <v>40340.875</v>
      </c>
    </row>
    <row r="36" spans="1:21" ht="15.5" x14ac:dyDescent="0.35">
      <c r="A36" s="1">
        <v>40340.040624999994</v>
      </c>
      <c r="B36" s="2"/>
      <c r="C36" s="2"/>
      <c r="D36" s="6">
        <v>-1.0418999999999999E-2</v>
      </c>
      <c r="F36" s="7">
        <v>40339.656550925931</v>
      </c>
      <c r="G36" s="5">
        <v>16.39</v>
      </c>
      <c r="H36" s="8">
        <v>-0.16900000000000001</v>
      </c>
      <c r="I36" s="13">
        <v>0.45632</v>
      </c>
      <c r="J36" s="13">
        <v>1391.3689999999999</v>
      </c>
      <c r="L36" s="9">
        <v>40341.166666666664</v>
      </c>
      <c r="M36" s="10"/>
      <c r="P36" s="14">
        <v>0.94</v>
      </c>
      <c r="Q36" s="14">
        <v>323.89999999999998</v>
      </c>
      <c r="R36" s="14">
        <v>5.55</v>
      </c>
      <c r="S36" s="14">
        <v>2.1</v>
      </c>
      <c r="T36" s="14">
        <v>1.3069999999999999</v>
      </c>
      <c r="U36" s="7">
        <v>40340.916666666664</v>
      </c>
    </row>
    <row r="37" spans="1:21" ht="15.5" x14ac:dyDescent="0.35">
      <c r="A37" s="1">
        <v>40340.047569444439</v>
      </c>
      <c r="B37" s="2"/>
      <c r="C37" s="2"/>
      <c r="D37" s="6">
        <v>-1.0418999999999999E-2</v>
      </c>
      <c r="F37" s="7">
        <v>40339.666979166672</v>
      </c>
      <c r="G37" s="5">
        <v>16.38</v>
      </c>
      <c r="H37" s="8">
        <v>-0.16700000000000001</v>
      </c>
      <c r="I37" s="13">
        <v>0.40671999999999997</v>
      </c>
      <c r="J37" s="13">
        <v>296.94710000000003</v>
      </c>
      <c r="L37" s="9">
        <v>40341.208333333336</v>
      </c>
      <c r="M37" s="10"/>
      <c r="P37" s="14">
        <v>0.09</v>
      </c>
      <c r="Q37" s="14">
        <v>295.60000000000002</v>
      </c>
      <c r="R37" s="14">
        <v>7.69</v>
      </c>
      <c r="S37" s="14">
        <v>1.35</v>
      </c>
      <c r="T37" s="14">
        <v>1.3069999999999999</v>
      </c>
      <c r="U37" s="7">
        <v>40340.958333333336</v>
      </c>
    </row>
    <row r="38" spans="1:21" ht="15.5" x14ac:dyDescent="0.35">
      <c r="A38" s="1">
        <v>40340.054513888885</v>
      </c>
      <c r="B38" s="2"/>
      <c r="C38" s="2"/>
      <c r="D38" s="6">
        <v>-1.0418999999999999E-2</v>
      </c>
      <c r="F38" s="7">
        <v>40339.677384259259</v>
      </c>
      <c r="G38" s="5">
        <v>16.22</v>
      </c>
      <c r="H38" s="8">
        <v>-0.16800000000000001</v>
      </c>
      <c r="I38" s="13">
        <v>0.35711999999999999</v>
      </c>
      <c r="J38" s="13">
        <v>230.8998</v>
      </c>
      <c r="L38" s="9">
        <v>40341.25</v>
      </c>
      <c r="M38" s="10"/>
      <c r="P38" s="14">
        <v>0.52800000000000002</v>
      </c>
      <c r="Q38" s="14">
        <v>241.8</v>
      </c>
      <c r="R38" s="14">
        <v>52.38</v>
      </c>
      <c r="S38" s="14">
        <v>1.425</v>
      </c>
      <c r="T38" s="14">
        <v>1.3089999999999999</v>
      </c>
      <c r="U38" s="7">
        <v>40341</v>
      </c>
    </row>
    <row r="39" spans="1:21" ht="15.5" x14ac:dyDescent="0.35">
      <c r="A39" s="1">
        <v>40340.06145833333</v>
      </c>
      <c r="B39" s="2"/>
      <c r="C39" s="2"/>
      <c r="D39" s="6">
        <v>-1.0418999999999999E-2</v>
      </c>
      <c r="F39" s="7">
        <v>40339.687800925931</v>
      </c>
      <c r="G39" s="5">
        <v>16.13</v>
      </c>
      <c r="H39" s="8">
        <v>-0.17</v>
      </c>
      <c r="I39" s="13">
        <v>0.31744</v>
      </c>
      <c r="J39" s="13">
        <v>777.63059999999984</v>
      </c>
      <c r="L39" s="9">
        <v>40341.291666666664</v>
      </c>
      <c r="M39" s="10"/>
      <c r="P39" s="14">
        <v>1.194</v>
      </c>
      <c r="Q39" s="14">
        <v>15.12</v>
      </c>
      <c r="R39" s="14">
        <v>30.49</v>
      </c>
      <c r="S39" s="14">
        <v>2.7749999999999999</v>
      </c>
      <c r="T39" s="14">
        <v>1.3089999999999999</v>
      </c>
      <c r="U39" s="7">
        <v>40341.041666666664</v>
      </c>
    </row>
    <row r="40" spans="1:21" ht="15.5" x14ac:dyDescent="0.35">
      <c r="A40" s="1">
        <v>40340.068402777775</v>
      </c>
      <c r="B40" s="2"/>
      <c r="C40" s="2"/>
      <c r="D40" s="6">
        <v>-1.0418999999999999E-2</v>
      </c>
      <c r="F40" s="7">
        <v>40339.698217592595</v>
      </c>
      <c r="G40" s="5">
        <v>16.309999999999999</v>
      </c>
      <c r="H40" s="8">
        <v>-0.16600000000000001</v>
      </c>
      <c r="I40" s="13">
        <v>0.26784000000000002</v>
      </c>
      <c r="J40" s="13">
        <v>1518.2353000000001</v>
      </c>
      <c r="L40" s="9">
        <v>40341.333333333336</v>
      </c>
      <c r="M40" s="10"/>
      <c r="P40" s="14">
        <v>0.628</v>
      </c>
      <c r="Q40" s="14">
        <v>23.64</v>
      </c>
      <c r="R40" s="14">
        <v>23.3</v>
      </c>
      <c r="S40" s="14">
        <v>2.0249999999999999</v>
      </c>
      <c r="T40" s="14">
        <v>1.3069999999999999</v>
      </c>
      <c r="U40" s="7">
        <v>40341.083333333336</v>
      </c>
    </row>
    <row r="41" spans="1:21" ht="15.5" x14ac:dyDescent="0.35">
      <c r="A41" s="1">
        <v>40340.07534722222</v>
      </c>
      <c r="B41" s="2"/>
      <c r="C41" s="2"/>
      <c r="D41" s="6">
        <v>-1.0418999999999999E-2</v>
      </c>
      <c r="F41" s="7">
        <v>40339.70857638889</v>
      </c>
      <c r="G41" s="5">
        <v>16.86</v>
      </c>
      <c r="H41" s="8">
        <v>-0.17199999999999999</v>
      </c>
      <c r="I41" s="13">
        <v>0.21823999999999999</v>
      </c>
      <c r="J41" s="13">
        <v>35.3187</v>
      </c>
      <c r="L41" s="9">
        <v>40341.375</v>
      </c>
      <c r="M41" s="10"/>
      <c r="P41" s="14">
        <v>4.9000000000000002E-2</v>
      </c>
      <c r="Q41" s="14">
        <v>348.8</v>
      </c>
      <c r="R41" s="14">
        <v>9.92</v>
      </c>
      <c r="S41" s="14">
        <v>0.97499999999999998</v>
      </c>
      <c r="T41" s="14">
        <v>1.3069999999999999</v>
      </c>
      <c r="U41" s="7">
        <v>40341.125</v>
      </c>
    </row>
    <row r="42" spans="1:21" ht="15.5" x14ac:dyDescent="0.35">
      <c r="A42" s="1">
        <v>40340.082291666666</v>
      </c>
      <c r="B42" s="2"/>
      <c r="C42" s="2"/>
      <c r="D42" s="6">
        <v>-1.0418999999999999E-2</v>
      </c>
      <c r="F42" s="7">
        <v>40339.719050925931</v>
      </c>
      <c r="G42" s="5">
        <v>16.66</v>
      </c>
      <c r="H42" s="8">
        <v>-0.17299999999999999</v>
      </c>
      <c r="I42" s="13">
        <v>0.16864000000000001</v>
      </c>
      <c r="J42" s="13">
        <v>1519.6224</v>
      </c>
      <c r="L42" s="9">
        <v>40341.416666666664</v>
      </c>
      <c r="M42" s="10"/>
      <c r="P42" s="14">
        <v>0.874</v>
      </c>
      <c r="Q42" s="14">
        <v>328.7</v>
      </c>
      <c r="R42" s="14">
        <v>13.99</v>
      </c>
      <c r="S42" s="14">
        <v>2.4</v>
      </c>
      <c r="T42" s="14">
        <v>3.3620000000000001</v>
      </c>
      <c r="U42" s="7">
        <v>40341.166666666664</v>
      </c>
    </row>
    <row r="43" spans="1:21" ht="15.5" x14ac:dyDescent="0.35">
      <c r="A43" s="1">
        <v>40340.089236111111</v>
      </c>
      <c r="B43" s="2"/>
      <c r="C43" s="2"/>
      <c r="D43" s="6">
        <v>-1.0418999999999999E-2</v>
      </c>
      <c r="F43" s="7">
        <v>40339.729467592595</v>
      </c>
      <c r="G43" s="5">
        <v>16.579999999999998</v>
      </c>
      <c r="H43" s="8">
        <v>-0.17599999999999999</v>
      </c>
      <c r="I43" s="13">
        <v>0.12895999999999999</v>
      </c>
      <c r="J43" s="13">
        <v>266.00409999999999</v>
      </c>
      <c r="L43" s="9">
        <v>40341.458333333336</v>
      </c>
      <c r="M43" s="10"/>
      <c r="P43" s="14">
        <v>1.2849999999999999</v>
      </c>
      <c r="Q43" s="14">
        <v>338.6</v>
      </c>
      <c r="R43" s="14">
        <v>10.31</v>
      </c>
      <c r="S43" s="14">
        <v>2.625</v>
      </c>
      <c r="T43" s="14">
        <v>59.65</v>
      </c>
      <c r="U43" s="7">
        <v>40341.208333333336</v>
      </c>
    </row>
    <row r="44" spans="1:21" ht="15.5" x14ac:dyDescent="0.35">
      <c r="A44" s="1">
        <v>40340.096180555556</v>
      </c>
      <c r="B44" s="2"/>
      <c r="C44" s="2"/>
      <c r="D44" s="6">
        <v>-1.0418999999999999E-2</v>
      </c>
      <c r="F44" s="7">
        <v>40339.739849537036</v>
      </c>
      <c r="G44" s="5">
        <v>17.05</v>
      </c>
      <c r="H44" s="8">
        <v>-0.17399999999999999</v>
      </c>
      <c r="I44" s="13">
        <v>7.936E-2</v>
      </c>
      <c r="J44" s="13">
        <v>396.71159999999998</v>
      </c>
      <c r="L44" s="9">
        <v>40341.5</v>
      </c>
      <c r="M44" s="10"/>
      <c r="P44" s="14">
        <v>1.8180000000000001</v>
      </c>
      <c r="Q44" s="14">
        <v>329.5</v>
      </c>
      <c r="R44" s="14">
        <v>12.05</v>
      </c>
      <c r="S44" s="14">
        <v>3.6749999999999998</v>
      </c>
      <c r="T44" s="14">
        <v>180.3</v>
      </c>
      <c r="U44" s="7">
        <v>40341.25</v>
      </c>
    </row>
    <row r="45" spans="1:21" ht="15.5" x14ac:dyDescent="0.35">
      <c r="A45" s="1">
        <v>40340.103124999994</v>
      </c>
      <c r="B45" s="2"/>
      <c r="C45" s="2"/>
      <c r="D45" s="6">
        <v>-5.2094000000000003E-3</v>
      </c>
      <c r="F45" s="7">
        <v>40339.750347222223</v>
      </c>
      <c r="G45" s="5">
        <v>16.29</v>
      </c>
      <c r="H45" s="8">
        <v>-0.17399999999999999</v>
      </c>
      <c r="I45" s="13">
        <v>4.9600000000000005E-2</v>
      </c>
      <c r="J45" s="13">
        <v>314.76600000000002</v>
      </c>
      <c r="L45" s="9">
        <v>40341.541666666664</v>
      </c>
      <c r="M45" s="10"/>
      <c r="P45" s="14">
        <v>3.7879999999999998</v>
      </c>
      <c r="Q45" s="14">
        <v>328.4</v>
      </c>
      <c r="R45" s="14">
        <v>14.33</v>
      </c>
      <c r="S45" s="14">
        <v>6.6</v>
      </c>
      <c r="T45" s="14">
        <v>352.8</v>
      </c>
      <c r="U45" s="7">
        <v>40341.291666666664</v>
      </c>
    </row>
    <row r="46" spans="1:21" ht="15.5" x14ac:dyDescent="0.35">
      <c r="A46" s="1">
        <v>40340.110069444439</v>
      </c>
      <c r="B46" s="2"/>
      <c r="C46" s="2"/>
      <c r="D46" s="6">
        <v>-5.2094000000000003E-3</v>
      </c>
      <c r="F46" s="7">
        <v>40339.760729166672</v>
      </c>
      <c r="G46" s="5">
        <v>16.25</v>
      </c>
      <c r="H46" s="8">
        <v>-0.17</v>
      </c>
      <c r="I46" s="13">
        <v>3.968E-2</v>
      </c>
      <c r="J46" s="13">
        <v>464.2527</v>
      </c>
      <c r="L46" s="9">
        <v>40341.583333333336</v>
      </c>
      <c r="M46" s="10"/>
      <c r="P46" s="14">
        <v>4.3</v>
      </c>
      <c r="Q46" s="14">
        <v>338.9</v>
      </c>
      <c r="R46" s="14">
        <v>15.53</v>
      </c>
      <c r="S46" s="14">
        <v>6.6</v>
      </c>
      <c r="T46" s="14">
        <v>517.9</v>
      </c>
      <c r="U46" s="7">
        <v>40341.333333333336</v>
      </c>
    </row>
    <row r="47" spans="1:21" ht="15.5" x14ac:dyDescent="0.35">
      <c r="A47" s="1">
        <v>40340.117013888885</v>
      </c>
      <c r="B47" s="2"/>
      <c r="C47" s="2"/>
      <c r="D47" s="6">
        <v>-5.2094000000000003E-3</v>
      </c>
      <c r="F47" s="7">
        <v>40339.771145833336</v>
      </c>
      <c r="G47" s="5">
        <v>16.2</v>
      </c>
      <c r="H47" s="8">
        <v>-0.16700000000000001</v>
      </c>
      <c r="I47" s="13">
        <v>3.968E-2</v>
      </c>
      <c r="J47" s="13">
        <v>625.79649999999992</v>
      </c>
      <c r="L47" s="9">
        <v>40341.625</v>
      </c>
      <c r="M47" s="10"/>
      <c r="P47" s="14">
        <v>5.0229999999999997</v>
      </c>
      <c r="Q47" s="14">
        <v>351.4</v>
      </c>
      <c r="R47" s="14">
        <v>16.57</v>
      </c>
      <c r="S47" s="14">
        <v>7.57</v>
      </c>
      <c r="T47" s="14">
        <v>673.1</v>
      </c>
      <c r="U47" s="7">
        <v>40341.375</v>
      </c>
    </row>
    <row r="48" spans="1:21" ht="15.5" x14ac:dyDescent="0.35">
      <c r="A48" s="1">
        <v>40340.12395833333</v>
      </c>
      <c r="B48" s="2"/>
      <c r="C48" s="2"/>
      <c r="D48" s="6">
        <v>0</v>
      </c>
      <c r="F48" s="7">
        <v>40339.781597222223</v>
      </c>
      <c r="G48" s="5">
        <v>15.69</v>
      </c>
      <c r="H48" s="8">
        <v>-0.16700000000000001</v>
      </c>
      <c r="I48" s="13">
        <v>2.9759999999999998E-2</v>
      </c>
      <c r="J48" s="13">
        <v>311.45829999999995</v>
      </c>
      <c r="L48" s="9"/>
      <c r="M48" s="10"/>
      <c r="P48" s="14">
        <v>4.1529999999999996</v>
      </c>
      <c r="Q48" s="14">
        <v>353.7</v>
      </c>
      <c r="R48" s="14">
        <v>18.670000000000002</v>
      </c>
      <c r="S48" s="14">
        <v>6.6</v>
      </c>
      <c r="T48" s="14">
        <v>603.20000000000005</v>
      </c>
      <c r="U48" s="7">
        <v>40341.416666666664</v>
      </c>
    </row>
    <row r="49" spans="1:21" ht="15.5" x14ac:dyDescent="0.35">
      <c r="A49" s="1">
        <v>40340.130902777775</v>
      </c>
      <c r="B49" s="2"/>
      <c r="C49" s="2"/>
      <c r="D49" s="6">
        <v>0</v>
      </c>
      <c r="F49" s="7">
        <v>40339.792037037041</v>
      </c>
      <c r="G49" s="5">
        <v>15.61</v>
      </c>
      <c r="H49" s="8">
        <v>-0.16600000000000001</v>
      </c>
      <c r="I49" s="13">
        <v>3.968E-2</v>
      </c>
      <c r="J49" s="13">
        <v>612.45899999999995</v>
      </c>
      <c r="L49" s="9"/>
      <c r="M49" s="10"/>
      <c r="P49" s="14">
        <v>3.6680000000000001</v>
      </c>
      <c r="Q49" s="14">
        <v>358.8</v>
      </c>
      <c r="R49" s="14">
        <v>17.420000000000002</v>
      </c>
      <c r="S49" s="14">
        <v>6.75</v>
      </c>
      <c r="T49" s="14">
        <v>713</v>
      </c>
      <c r="U49" s="7">
        <v>40341.458333333336</v>
      </c>
    </row>
    <row r="50" spans="1:21" ht="15.5" x14ac:dyDescent="0.35">
      <c r="A50" s="1">
        <v>40340.13784722222</v>
      </c>
      <c r="B50" s="2"/>
      <c r="C50" s="2"/>
      <c r="D50" s="6">
        <v>0</v>
      </c>
      <c r="F50" s="7">
        <v>40339.802384259259</v>
      </c>
      <c r="G50" s="5">
        <v>15.7</v>
      </c>
      <c r="H50" s="8">
        <v>-0.16600000000000001</v>
      </c>
      <c r="I50" s="13">
        <v>2.9759999999999998E-2</v>
      </c>
      <c r="J50" s="13">
        <v>430.1087</v>
      </c>
      <c r="L50" s="9"/>
      <c r="M50" s="10"/>
      <c r="P50" s="14">
        <v>3.331</v>
      </c>
      <c r="Q50" s="14">
        <v>354.3</v>
      </c>
      <c r="R50" s="14">
        <v>24.28</v>
      </c>
      <c r="S50" s="14">
        <v>6.75</v>
      </c>
      <c r="T50" s="14">
        <v>610.20000000000005</v>
      </c>
      <c r="U50" s="7">
        <v>40341.5</v>
      </c>
    </row>
    <row r="51" spans="1:21" ht="15.5" x14ac:dyDescent="0.35">
      <c r="A51" s="1">
        <v>40340.144791666666</v>
      </c>
      <c r="B51" s="2"/>
      <c r="C51" s="2"/>
      <c r="D51" s="6">
        <v>1.0418999999999999E-2</v>
      </c>
      <c r="F51" s="7">
        <v>40339.8128125</v>
      </c>
      <c r="G51" s="5">
        <v>15.56</v>
      </c>
      <c r="H51" s="8">
        <v>-0.161</v>
      </c>
      <c r="I51" s="13">
        <v>3.968E-2</v>
      </c>
      <c r="J51" s="13">
        <v>1207.9516999999998</v>
      </c>
      <c r="L51" s="9"/>
      <c r="M51" s="10"/>
      <c r="P51" s="14">
        <v>3.3479999999999999</v>
      </c>
      <c r="Q51" s="14">
        <v>5.57</v>
      </c>
      <c r="R51" s="14">
        <v>17.920000000000002</v>
      </c>
      <c r="S51" s="14">
        <v>6.6749999999999998</v>
      </c>
      <c r="T51" s="14">
        <v>615.5</v>
      </c>
      <c r="U51" s="7">
        <v>40341.541666666664</v>
      </c>
    </row>
    <row r="52" spans="1:21" ht="15.5" x14ac:dyDescent="0.35">
      <c r="A52" s="1">
        <v>40340.151736111111</v>
      </c>
      <c r="B52" s="2"/>
      <c r="C52" s="2"/>
      <c r="D52" s="6">
        <v>1.0418999999999999E-2</v>
      </c>
      <c r="F52" s="7">
        <v>40339.823194444449</v>
      </c>
      <c r="G52" s="5">
        <v>15.41</v>
      </c>
      <c r="H52" s="8">
        <v>-0.161</v>
      </c>
      <c r="I52" s="13">
        <v>2.9759999999999998E-2</v>
      </c>
      <c r="J52" s="13">
        <v>158.45050000000001</v>
      </c>
      <c r="L52" s="9"/>
      <c r="M52" s="10"/>
      <c r="P52" s="14">
        <v>3.3809999999999998</v>
      </c>
      <c r="Q52" s="14">
        <v>10.210000000000001</v>
      </c>
      <c r="R52" s="14">
        <v>18.5</v>
      </c>
      <c r="S52" s="14">
        <v>6.15</v>
      </c>
      <c r="T52" s="14">
        <v>742</v>
      </c>
      <c r="U52" s="7">
        <v>40341.583333333336</v>
      </c>
    </row>
    <row r="53" spans="1:21" ht="15.5" x14ac:dyDescent="0.35">
      <c r="A53" s="1">
        <v>40340.158680555556</v>
      </c>
      <c r="B53" s="2"/>
      <c r="C53" s="2"/>
      <c r="D53" s="6">
        <v>1.0418999999999999E-2</v>
      </c>
      <c r="F53" s="7">
        <v>40339.833634259259</v>
      </c>
      <c r="G53" s="5">
        <v>15.72</v>
      </c>
      <c r="H53" s="8">
        <v>-0.16200000000000001</v>
      </c>
      <c r="I53" s="13">
        <v>2.9759999999999998E-2</v>
      </c>
      <c r="J53" s="13">
        <v>1088.9811999999999</v>
      </c>
      <c r="L53" s="9"/>
      <c r="M53" s="10"/>
      <c r="P53" s="14">
        <v>1.764</v>
      </c>
      <c r="Q53" s="14">
        <v>39.28</v>
      </c>
      <c r="R53" s="14">
        <v>26.64</v>
      </c>
      <c r="S53" s="14">
        <v>4.2</v>
      </c>
      <c r="T53" s="14">
        <v>387.6</v>
      </c>
      <c r="U53" s="7">
        <v>40341.625</v>
      </c>
    </row>
    <row r="54" spans="1:21" ht="15.5" x14ac:dyDescent="0.35">
      <c r="A54" s="1">
        <v>40340.165624999994</v>
      </c>
      <c r="B54" s="2"/>
      <c r="C54" s="2"/>
      <c r="D54" s="6">
        <v>1.0418999999999999E-2</v>
      </c>
      <c r="F54" s="7">
        <v>40339.84412037037</v>
      </c>
      <c r="G54" s="5">
        <v>17.03</v>
      </c>
      <c r="H54" s="8">
        <v>-4.8000000000000001E-2</v>
      </c>
      <c r="I54" s="13">
        <v>8.6601600000000012</v>
      </c>
      <c r="J54" s="13">
        <v>42.254199999999997</v>
      </c>
      <c r="L54" s="9"/>
      <c r="M54" s="10"/>
      <c r="P54" s="14">
        <v>1.9930000000000001</v>
      </c>
      <c r="Q54" s="14">
        <v>28.28</v>
      </c>
      <c r="R54" s="14">
        <v>25.79</v>
      </c>
      <c r="S54" s="14">
        <v>4.2750000000000004</v>
      </c>
      <c r="T54" s="14">
        <v>415.5</v>
      </c>
      <c r="U54" s="7">
        <v>40341.666666666664</v>
      </c>
    </row>
    <row r="55" spans="1:21" ht="15.5" x14ac:dyDescent="0.35">
      <c r="A55" s="1">
        <v>40340.172569444439</v>
      </c>
      <c r="B55" s="2"/>
      <c r="C55" s="2"/>
      <c r="D55" s="6">
        <v>1.0418999999999999E-2</v>
      </c>
      <c r="F55" s="7">
        <v>40339.854525462964</v>
      </c>
      <c r="G55" s="5">
        <v>17.16</v>
      </c>
      <c r="H55" s="8">
        <v>0.107</v>
      </c>
      <c r="I55" s="13">
        <v>20.236799999999999</v>
      </c>
      <c r="J55" s="13">
        <v>67.968899999999991</v>
      </c>
      <c r="L55" s="9"/>
      <c r="M55" s="10"/>
      <c r="P55" s="14">
        <v>1.974</v>
      </c>
      <c r="Q55" s="14">
        <v>31.88</v>
      </c>
      <c r="R55" s="14">
        <v>19.100000000000001</v>
      </c>
      <c r="S55" s="14">
        <v>4.6500000000000004</v>
      </c>
      <c r="T55" s="14">
        <v>317.5</v>
      </c>
      <c r="U55" s="7">
        <v>40341.708333333336</v>
      </c>
    </row>
    <row r="56" spans="1:21" ht="15.5" x14ac:dyDescent="0.35">
      <c r="A56" s="1">
        <v>40340.179513888885</v>
      </c>
      <c r="B56" s="2"/>
      <c r="C56" s="2"/>
      <c r="D56" s="6">
        <v>1.0418999999999999E-2</v>
      </c>
      <c r="F56" s="7">
        <v>40339.864930555559</v>
      </c>
      <c r="G56" s="5">
        <v>16.8</v>
      </c>
      <c r="H56" s="8">
        <v>0.28899999999999998</v>
      </c>
      <c r="I56" s="13">
        <v>27.032</v>
      </c>
      <c r="J56" s="13">
        <v>55.271599999999992</v>
      </c>
      <c r="P56" s="14">
        <v>4.4400000000000004</v>
      </c>
      <c r="Q56" s="14">
        <v>111.4</v>
      </c>
      <c r="R56" s="14">
        <v>29.27</v>
      </c>
      <c r="S56" s="14">
        <v>6.45</v>
      </c>
      <c r="T56" s="14">
        <v>244</v>
      </c>
      <c r="U56" s="7">
        <v>40341.75</v>
      </c>
    </row>
    <row r="57" spans="1:21" ht="15.5" x14ac:dyDescent="0.35">
      <c r="A57" s="1">
        <v>40340.18645833333</v>
      </c>
      <c r="B57" s="2"/>
      <c r="C57" s="2"/>
      <c r="D57" s="6">
        <v>1.0418999999999999E-2</v>
      </c>
      <c r="F57" s="7">
        <v>40339.875381944446</v>
      </c>
      <c r="G57" s="5">
        <v>16.760000000000002</v>
      </c>
      <c r="H57" s="8">
        <v>0.46200000000000002</v>
      </c>
      <c r="I57" s="13">
        <v>31.386880000000001</v>
      </c>
      <c r="J57" s="13">
        <v>13.9787</v>
      </c>
      <c r="P57" s="14">
        <v>5.085</v>
      </c>
      <c r="Q57" s="14">
        <v>125.5</v>
      </c>
      <c r="R57" s="14">
        <v>11.8</v>
      </c>
      <c r="S57" s="14">
        <v>7.35</v>
      </c>
      <c r="T57" s="14">
        <v>123.9</v>
      </c>
      <c r="U57" s="7">
        <v>40341.791666666664</v>
      </c>
    </row>
    <row r="58" spans="1:21" ht="15.5" x14ac:dyDescent="0.35">
      <c r="A58" s="1">
        <v>40340.193402777775</v>
      </c>
      <c r="B58" s="2"/>
      <c r="C58" s="2"/>
      <c r="D58" s="6">
        <v>1.5628E-2</v>
      </c>
      <c r="F58" s="7">
        <v>40339.885775462964</v>
      </c>
      <c r="G58" s="5">
        <v>16.93</v>
      </c>
      <c r="H58" s="8">
        <v>0.622</v>
      </c>
      <c r="I58" s="13">
        <v>33.84704</v>
      </c>
      <c r="J58" s="13">
        <v>456.8904</v>
      </c>
      <c r="P58" s="14">
        <v>4.05</v>
      </c>
      <c r="Q58" s="14">
        <v>135.9</v>
      </c>
      <c r="R58" s="14">
        <v>10.51</v>
      </c>
      <c r="S58" s="14">
        <v>6.5250000000000004</v>
      </c>
      <c r="T58" s="14">
        <v>28.7</v>
      </c>
      <c r="U58" s="7">
        <v>40341.833333333336</v>
      </c>
    </row>
    <row r="59" spans="1:21" ht="15.5" x14ac:dyDescent="0.35">
      <c r="A59" s="1">
        <v>40340.20034722222</v>
      </c>
      <c r="B59" s="2"/>
      <c r="C59" s="2"/>
      <c r="D59" s="6">
        <v>1.5628E-2</v>
      </c>
      <c r="F59" s="7">
        <v>40339.896157407413</v>
      </c>
      <c r="G59" s="5">
        <v>16.98</v>
      </c>
      <c r="H59" s="8">
        <v>0.73899999999999999</v>
      </c>
      <c r="I59" s="13">
        <v>34.759679999999996</v>
      </c>
      <c r="J59" s="13">
        <v>288.94460000000004</v>
      </c>
      <c r="P59" s="14">
        <v>2.5750000000000002</v>
      </c>
      <c r="Q59" s="14">
        <v>144.4</v>
      </c>
      <c r="R59" s="14">
        <v>10.220000000000001</v>
      </c>
      <c r="S59" s="14">
        <v>4.5</v>
      </c>
      <c r="T59" s="14">
        <v>3.6789999999999998</v>
      </c>
      <c r="U59" s="7">
        <v>40341.875</v>
      </c>
    </row>
    <row r="60" spans="1:21" ht="15.5" x14ac:dyDescent="0.35">
      <c r="A60" s="1">
        <v>40340.207291666666</v>
      </c>
      <c r="B60" s="2"/>
      <c r="C60" s="2"/>
      <c r="D60" s="6">
        <v>1.5628E-2</v>
      </c>
      <c r="F60" s="7">
        <v>40339.906574074077</v>
      </c>
      <c r="G60" s="5">
        <v>16.940000000000001</v>
      </c>
      <c r="H60" s="8">
        <v>0.84799999999999998</v>
      </c>
      <c r="I60" s="13">
        <v>34.501760000000004</v>
      </c>
      <c r="J60" s="13">
        <v>41.934099999999994</v>
      </c>
      <c r="P60" s="14">
        <v>2.226</v>
      </c>
      <c r="Q60" s="14">
        <v>152.30000000000001</v>
      </c>
      <c r="R60" s="14">
        <v>8.67</v>
      </c>
      <c r="S60" s="14">
        <v>4.2</v>
      </c>
      <c r="T60" s="14">
        <v>1.3</v>
      </c>
      <c r="U60" s="7">
        <v>40341.916666666664</v>
      </c>
    </row>
    <row r="61" spans="1:21" x14ac:dyDescent="0.35">
      <c r="A61" s="1">
        <v>40340.214236111111</v>
      </c>
      <c r="B61" s="2"/>
      <c r="C61" s="2"/>
      <c r="D61" s="6">
        <v>1.5628E-2</v>
      </c>
      <c r="F61" s="7">
        <v>40339.916967592595</v>
      </c>
      <c r="G61" s="5">
        <v>16.96</v>
      </c>
      <c r="H61" s="8">
        <v>0.93</v>
      </c>
      <c r="I61" s="13">
        <v>34.442239999999998</v>
      </c>
      <c r="J61" s="13">
        <v>43.001099999999994</v>
      </c>
    </row>
    <row r="62" spans="1:21" x14ac:dyDescent="0.35">
      <c r="A62" s="1">
        <v>40340.221180555556</v>
      </c>
      <c r="B62" s="2"/>
      <c r="C62" s="2"/>
      <c r="D62" s="6">
        <v>1.5628E-2</v>
      </c>
      <c r="F62" s="7">
        <v>40339.927384259259</v>
      </c>
      <c r="G62" s="5">
        <v>16.95</v>
      </c>
      <c r="H62" s="8">
        <v>0.98599999999999999</v>
      </c>
      <c r="I62" s="13">
        <v>34.18432</v>
      </c>
      <c r="J62" s="13">
        <v>91.549599999999984</v>
      </c>
    </row>
    <row r="63" spans="1:21" x14ac:dyDescent="0.35">
      <c r="A63" s="1">
        <v>40340.228124999994</v>
      </c>
      <c r="B63" s="2"/>
      <c r="C63" s="2"/>
      <c r="D63" s="6">
        <v>1.5628E-2</v>
      </c>
      <c r="F63" s="7">
        <v>40339.9378587963</v>
      </c>
      <c r="G63" s="5">
        <v>16.93</v>
      </c>
      <c r="H63" s="8">
        <v>0.996</v>
      </c>
      <c r="I63" s="13">
        <v>34.829119999999996</v>
      </c>
      <c r="J63" s="13">
        <v>0.42779999999999951</v>
      </c>
    </row>
    <row r="64" spans="1:21" x14ac:dyDescent="0.35">
      <c r="A64" s="1">
        <v>40340.235069444439</v>
      </c>
      <c r="B64" s="2"/>
      <c r="C64" s="2"/>
      <c r="D64" s="6">
        <v>1.5628E-2</v>
      </c>
      <c r="F64" s="7">
        <v>40339.948275462964</v>
      </c>
      <c r="G64" s="5">
        <v>16.95</v>
      </c>
      <c r="H64" s="8">
        <v>0.93600000000000005</v>
      </c>
      <c r="I64" s="13">
        <v>34.680320000000002</v>
      </c>
      <c r="J64" s="13">
        <v>18.566799999999997</v>
      </c>
    </row>
    <row r="65" spans="1:10" x14ac:dyDescent="0.35">
      <c r="A65" s="1">
        <v>40340.242013888885</v>
      </c>
      <c r="B65" s="2"/>
      <c r="C65" s="2"/>
      <c r="D65" s="6">
        <v>1.5628E-2</v>
      </c>
      <c r="F65" s="7">
        <v>40339.958703703705</v>
      </c>
      <c r="G65" s="5">
        <v>16.920000000000002</v>
      </c>
      <c r="H65" s="8">
        <v>0.85399999999999998</v>
      </c>
      <c r="I65" s="13">
        <v>34.690239999999996</v>
      </c>
      <c r="J65" s="13">
        <v>-2.0263</v>
      </c>
    </row>
    <row r="66" spans="1:10" x14ac:dyDescent="0.35">
      <c r="A66" s="1">
        <v>40340.24895833333</v>
      </c>
      <c r="B66" s="2"/>
      <c r="C66" s="2"/>
      <c r="D66" s="6">
        <v>1.5628E-2</v>
      </c>
      <c r="F66" s="7">
        <v>40339.96912037037</v>
      </c>
      <c r="G66" s="5">
        <v>16.920000000000002</v>
      </c>
      <c r="H66" s="8">
        <v>0.76</v>
      </c>
      <c r="I66" s="13">
        <v>34.848960000000005</v>
      </c>
      <c r="J66" s="13">
        <v>202.51760000000002</v>
      </c>
    </row>
    <row r="67" spans="1:10" x14ac:dyDescent="0.35">
      <c r="A67" s="1">
        <v>40340.255902777775</v>
      </c>
      <c r="B67" s="2"/>
      <c r="C67" s="2"/>
      <c r="D67" s="6">
        <v>1.5628E-2</v>
      </c>
      <c r="F67" s="7">
        <v>40339.979537037041</v>
      </c>
      <c r="G67" s="5">
        <v>16.91</v>
      </c>
      <c r="H67" s="8">
        <v>0.66300000000000003</v>
      </c>
      <c r="I67" s="13">
        <v>34.640640000000005</v>
      </c>
      <c r="J67" s="13">
        <v>25.288899999999998</v>
      </c>
    </row>
    <row r="68" spans="1:10" x14ac:dyDescent="0.35">
      <c r="A68" s="1">
        <v>40340.26284722222</v>
      </c>
      <c r="B68" s="2"/>
      <c r="C68" s="2"/>
      <c r="D68" s="6">
        <v>1.5628E-2</v>
      </c>
      <c r="F68" s="7">
        <v>40339.989942129629</v>
      </c>
      <c r="G68" s="5">
        <v>16.54</v>
      </c>
      <c r="H68" s="8">
        <v>0.54700000000000004</v>
      </c>
      <c r="I68" s="13">
        <v>33.360960000000006</v>
      </c>
      <c r="J68" s="13">
        <v>30.623899999999995</v>
      </c>
    </row>
    <row r="69" spans="1:10" x14ac:dyDescent="0.35">
      <c r="A69" s="1">
        <v>40340.269791666666</v>
      </c>
      <c r="B69" s="2"/>
      <c r="C69" s="2"/>
      <c r="D69" s="6">
        <v>1.5628E-2</v>
      </c>
      <c r="F69" s="7">
        <v>40340.0003587963</v>
      </c>
      <c r="G69" s="5">
        <v>16.39</v>
      </c>
      <c r="H69" s="8">
        <v>0.40400000000000003</v>
      </c>
      <c r="I69" s="13">
        <v>33.043520000000001</v>
      </c>
      <c r="J69" s="13">
        <v>25.182200000000002</v>
      </c>
    </row>
    <row r="70" spans="1:10" x14ac:dyDescent="0.35">
      <c r="A70" s="1">
        <v>40340.276736111111</v>
      </c>
      <c r="B70" s="2"/>
      <c r="C70" s="2"/>
      <c r="D70" s="6">
        <v>1.5628E-2</v>
      </c>
      <c r="F70" s="7">
        <v>40340.010717592595</v>
      </c>
      <c r="G70" s="5">
        <v>16.399999999999999</v>
      </c>
      <c r="H70" s="8">
        <v>0.23</v>
      </c>
      <c r="I70" s="13">
        <v>33.003840000000004</v>
      </c>
      <c r="J70" s="13">
        <v>107.55459999999999</v>
      </c>
    </row>
    <row r="71" spans="1:10" x14ac:dyDescent="0.35">
      <c r="A71" s="1">
        <v>40340.283680555556</v>
      </c>
      <c r="B71" s="2"/>
      <c r="C71" s="2"/>
      <c r="D71" s="6">
        <v>1.5628E-2</v>
      </c>
      <c r="F71" s="7">
        <v>40340.021250000005</v>
      </c>
      <c r="G71" s="5">
        <v>15.96</v>
      </c>
      <c r="H71" s="8">
        <v>4.2000000000000003E-2</v>
      </c>
      <c r="I71" s="13">
        <v>31.872960000000003</v>
      </c>
      <c r="J71" s="13">
        <v>37.559399999999997</v>
      </c>
    </row>
    <row r="72" spans="1:10" x14ac:dyDescent="0.35">
      <c r="A72" s="1">
        <v>40340.290624999994</v>
      </c>
      <c r="B72" s="2"/>
      <c r="C72" s="2"/>
      <c r="D72" s="6">
        <v>1.5628E-2</v>
      </c>
      <c r="F72" s="7">
        <v>40340.031550925931</v>
      </c>
      <c r="G72" s="5">
        <v>15.96</v>
      </c>
      <c r="H72" s="8">
        <v>-0.13800000000000001</v>
      </c>
      <c r="I72" s="13">
        <v>32.061439999999997</v>
      </c>
      <c r="J72" s="13">
        <v>52.390699999999995</v>
      </c>
    </row>
    <row r="73" spans="1:10" x14ac:dyDescent="0.35">
      <c r="A73" s="1">
        <v>40340.297569444439</v>
      </c>
      <c r="B73" s="2"/>
      <c r="C73" s="2"/>
      <c r="D73" s="6">
        <v>1.5628E-2</v>
      </c>
      <c r="F73" s="7">
        <v>40340.042025462964</v>
      </c>
      <c r="G73" s="5">
        <v>13.56</v>
      </c>
      <c r="H73" s="8">
        <v>-0.16900000000000001</v>
      </c>
      <c r="I73" s="13">
        <v>0.496</v>
      </c>
      <c r="J73" s="13">
        <v>4.5890999999999993</v>
      </c>
    </row>
    <row r="74" spans="1:10" x14ac:dyDescent="0.35">
      <c r="A74" s="1">
        <v>40340.304513888885</v>
      </c>
      <c r="B74" s="2"/>
      <c r="C74" s="2"/>
      <c r="D74" s="6">
        <v>1.5628E-2</v>
      </c>
      <c r="F74" s="7">
        <v>40340.052453703705</v>
      </c>
      <c r="G74" s="5">
        <v>13.43</v>
      </c>
      <c r="H74" s="8">
        <v>-0.17</v>
      </c>
      <c r="I74" s="13">
        <v>0.53568000000000005</v>
      </c>
      <c r="J74" s="13">
        <v>4.5890999999999993</v>
      </c>
    </row>
    <row r="75" spans="1:10" x14ac:dyDescent="0.35">
      <c r="A75" s="1">
        <v>40340.31145833333</v>
      </c>
      <c r="B75" s="2"/>
      <c r="C75" s="2"/>
      <c r="D75" s="6">
        <v>1.5628E-2</v>
      </c>
      <c r="F75" s="7">
        <v>40340.06287037037</v>
      </c>
      <c r="G75" s="5">
        <v>13.43</v>
      </c>
      <c r="H75" s="8">
        <v>-0.16800000000000001</v>
      </c>
      <c r="I75" s="13">
        <v>0.54560000000000008</v>
      </c>
      <c r="J75" s="13">
        <v>4.8024999999999993</v>
      </c>
    </row>
    <row r="76" spans="1:10" x14ac:dyDescent="0.35">
      <c r="A76" s="1">
        <v>40340.318402777775</v>
      </c>
      <c r="B76" s="2"/>
      <c r="C76" s="2"/>
      <c r="D76" s="6">
        <v>1.5628E-2</v>
      </c>
      <c r="F76" s="7">
        <v>40340.073275462964</v>
      </c>
      <c r="G76" s="5">
        <v>13.33</v>
      </c>
      <c r="H76" s="8">
        <v>-0.16700000000000001</v>
      </c>
      <c r="I76" s="13">
        <v>0.57535999999999998</v>
      </c>
      <c r="J76" s="13">
        <v>6.0828999999999978</v>
      </c>
    </row>
    <row r="77" spans="1:10" x14ac:dyDescent="0.35">
      <c r="A77" s="1">
        <v>40340.32534722222</v>
      </c>
      <c r="B77" s="2"/>
      <c r="C77" s="2"/>
      <c r="D77" s="6">
        <v>1.5628E-2</v>
      </c>
      <c r="F77" s="7">
        <v>40340.083692129629</v>
      </c>
      <c r="G77" s="5">
        <v>13.41</v>
      </c>
      <c r="H77" s="8">
        <v>-0.16500000000000001</v>
      </c>
      <c r="I77" s="13">
        <v>0.58527999999999991</v>
      </c>
      <c r="J77" s="13">
        <v>5.2292999999999994</v>
      </c>
    </row>
    <row r="78" spans="1:10" x14ac:dyDescent="0.35">
      <c r="A78" s="1">
        <v>40340.332291666666</v>
      </c>
      <c r="B78" s="2"/>
      <c r="C78" s="2"/>
      <c r="D78" s="6">
        <v>1.5628E-2</v>
      </c>
      <c r="F78" s="7">
        <v>40340.0941087963</v>
      </c>
      <c r="G78" s="5">
        <v>13.35</v>
      </c>
      <c r="H78" s="8">
        <v>-0.16200000000000001</v>
      </c>
      <c r="I78" s="13">
        <v>0.59519999999999995</v>
      </c>
      <c r="J78" s="13">
        <v>5.2292999999999994</v>
      </c>
    </row>
    <row r="79" spans="1:10" x14ac:dyDescent="0.35">
      <c r="A79" s="1">
        <v>40340.339236111111</v>
      </c>
      <c r="B79" s="2"/>
      <c r="C79" s="2"/>
      <c r="D79" s="6">
        <v>1.5628E-2</v>
      </c>
      <c r="F79" s="7">
        <v>40340.104537037041</v>
      </c>
      <c r="G79" s="5">
        <v>13.23</v>
      </c>
      <c r="H79" s="8">
        <v>-0.16</v>
      </c>
      <c r="I79" s="13">
        <v>0.60511999999999999</v>
      </c>
      <c r="J79" s="13">
        <v>4.9091999999999993</v>
      </c>
    </row>
    <row r="80" spans="1:10" x14ac:dyDescent="0.35">
      <c r="A80" s="1">
        <v>40340.346180555556</v>
      </c>
      <c r="B80" s="2"/>
      <c r="C80" s="2"/>
      <c r="D80" s="6">
        <v>1.5628E-2</v>
      </c>
      <c r="F80" s="7">
        <v>40340.114953703705</v>
      </c>
      <c r="G80" s="5">
        <v>13.21</v>
      </c>
      <c r="H80" s="8">
        <v>-0.155</v>
      </c>
      <c r="I80" s="13">
        <v>0.62495999999999996</v>
      </c>
      <c r="J80" s="13">
        <v>5.6560999999999995</v>
      </c>
    </row>
    <row r="81" spans="1:10" x14ac:dyDescent="0.35">
      <c r="A81" s="1">
        <v>40340.353124999994</v>
      </c>
      <c r="B81" s="2"/>
      <c r="C81" s="2"/>
      <c r="D81" s="6">
        <v>1.5628E-2</v>
      </c>
      <c r="F81" s="7">
        <v>40340.1253587963</v>
      </c>
      <c r="G81" s="5">
        <v>13.19</v>
      </c>
      <c r="H81" s="8">
        <v>-0.154</v>
      </c>
      <c r="I81" s="13">
        <v>0.85311999999999999</v>
      </c>
      <c r="J81" s="13">
        <v>44.601599999999991</v>
      </c>
    </row>
    <row r="82" spans="1:10" x14ac:dyDescent="0.35">
      <c r="A82" s="1">
        <v>40340.360069444439</v>
      </c>
      <c r="B82" s="2"/>
      <c r="C82" s="2"/>
      <c r="D82" s="6">
        <v>9.8978999999999998E-2</v>
      </c>
      <c r="F82" s="7">
        <v>40340.135763888895</v>
      </c>
      <c r="G82" s="5">
        <v>12.99</v>
      </c>
      <c r="H82" s="8">
        <v>-0.153</v>
      </c>
      <c r="I82" s="13">
        <v>0.71423999999999999</v>
      </c>
      <c r="J82" s="13">
        <v>44.708299999999994</v>
      </c>
    </row>
    <row r="83" spans="1:10" x14ac:dyDescent="0.35">
      <c r="A83" s="1">
        <v>40340.367013888885</v>
      </c>
      <c r="B83" s="2"/>
      <c r="C83" s="2"/>
      <c r="D83" s="6">
        <v>0.20838000000000001</v>
      </c>
      <c r="F83" s="7">
        <v>40340.146168981482</v>
      </c>
      <c r="G83" s="5">
        <v>12.75</v>
      </c>
      <c r="H83" s="8">
        <v>-0.14599999999999999</v>
      </c>
      <c r="I83" s="13">
        <v>0.496</v>
      </c>
      <c r="J83" s="13">
        <v>18.353400000000001</v>
      </c>
    </row>
    <row r="84" spans="1:10" x14ac:dyDescent="0.35">
      <c r="A84" s="1">
        <v>40340.37395833333</v>
      </c>
      <c r="B84" s="3">
        <v>433.26499999999999</v>
      </c>
      <c r="C84" s="3">
        <v>29.134999999999991</v>
      </c>
      <c r="D84" s="6">
        <v>0.33861000000000002</v>
      </c>
      <c r="F84" s="7">
        <v>40340.156550925931</v>
      </c>
      <c r="G84" s="5">
        <v>12.79</v>
      </c>
      <c r="H84" s="8">
        <v>-0.14899999999999999</v>
      </c>
      <c r="I84" s="13">
        <v>0.33728000000000002</v>
      </c>
      <c r="J84" s="13">
        <v>20.700799999999997</v>
      </c>
    </row>
    <row r="85" spans="1:10" x14ac:dyDescent="0.35">
      <c r="A85" s="1">
        <v>40340.380902777775</v>
      </c>
      <c r="B85" s="3">
        <v>426.86</v>
      </c>
      <c r="C85" s="3">
        <v>35.539999999999964</v>
      </c>
      <c r="D85" s="6">
        <v>0.46364</v>
      </c>
      <c r="F85" s="7">
        <v>40340.167025462964</v>
      </c>
      <c r="G85" s="5">
        <v>12.65</v>
      </c>
      <c r="H85" s="8">
        <v>-0.14699999999999999</v>
      </c>
      <c r="I85" s="13">
        <v>0.17856</v>
      </c>
      <c r="J85" s="13">
        <v>6.8297999999999996</v>
      </c>
    </row>
    <row r="86" spans="1:10" x14ac:dyDescent="0.35">
      <c r="A86" s="1">
        <v>40340.38784722222</v>
      </c>
      <c r="B86" s="3">
        <v>424.38</v>
      </c>
      <c r="C86" s="3">
        <v>38.019999999999982</v>
      </c>
      <c r="D86" s="6">
        <v>0.59387999999999996</v>
      </c>
      <c r="F86" s="7">
        <v>40340.177453703705</v>
      </c>
      <c r="G86" s="5">
        <v>12.62</v>
      </c>
      <c r="H86" s="8">
        <v>-0.14099999999999999</v>
      </c>
      <c r="I86" s="13">
        <v>0.14879999999999999</v>
      </c>
      <c r="J86" s="13">
        <v>6.2962999999999996</v>
      </c>
    </row>
    <row r="87" spans="1:10" x14ac:dyDescent="0.35">
      <c r="A87" s="1">
        <v>40340.394791666666</v>
      </c>
      <c r="B87" s="3">
        <v>417.77</v>
      </c>
      <c r="C87" s="3">
        <v>44.629999999999995</v>
      </c>
      <c r="D87" s="6">
        <v>0.71889999999999998</v>
      </c>
      <c r="F87" s="7">
        <v>40340.18787037037</v>
      </c>
      <c r="G87" s="5">
        <v>12.56</v>
      </c>
      <c r="H87" s="8">
        <v>-0.14000000000000001</v>
      </c>
      <c r="I87" s="13">
        <v>0.11903999999999999</v>
      </c>
      <c r="J87" s="13">
        <v>6.0828999999999978</v>
      </c>
    </row>
    <row r="88" spans="1:10" x14ac:dyDescent="0.35">
      <c r="A88" s="1">
        <v>40340.401736111111</v>
      </c>
      <c r="B88" s="3">
        <v>421.9</v>
      </c>
      <c r="C88" s="3">
        <v>40.5</v>
      </c>
      <c r="D88" s="6">
        <v>0.81788000000000005</v>
      </c>
      <c r="F88" s="7">
        <v>40340.198287037041</v>
      </c>
      <c r="G88" s="5">
        <v>12.5</v>
      </c>
      <c r="H88" s="8">
        <v>-0.14199999999999999</v>
      </c>
      <c r="I88" s="13">
        <v>9.920000000000001E-2</v>
      </c>
      <c r="J88" s="13">
        <v>6.4029999999999996</v>
      </c>
    </row>
    <row r="89" spans="1:10" x14ac:dyDescent="0.35">
      <c r="A89" s="1">
        <v>40340.408680555556</v>
      </c>
      <c r="B89" s="3">
        <v>425.83000000000004</v>
      </c>
      <c r="C89" s="3">
        <v>36.569999999999936</v>
      </c>
      <c r="D89" s="6">
        <v>0.90644000000000002</v>
      </c>
      <c r="F89" s="7">
        <v>40340.208692129629</v>
      </c>
      <c r="G89" s="5">
        <v>12.45</v>
      </c>
      <c r="H89" s="8">
        <v>-0.14199999999999999</v>
      </c>
      <c r="I89" s="13">
        <v>9.920000000000001E-2</v>
      </c>
      <c r="J89" s="13">
        <v>5.9761999999999995</v>
      </c>
    </row>
    <row r="90" spans="1:10" x14ac:dyDescent="0.35">
      <c r="A90" s="1">
        <v>40340.415624999994</v>
      </c>
      <c r="B90" s="3">
        <v>428.30499999999995</v>
      </c>
      <c r="C90" s="3">
        <v>34.095000000000027</v>
      </c>
      <c r="D90" s="6">
        <v>0.98458000000000001</v>
      </c>
      <c r="F90" s="7">
        <v>40340.21912037037</v>
      </c>
      <c r="G90" s="5">
        <v>12.44</v>
      </c>
      <c r="H90" s="8">
        <v>-0.14000000000000001</v>
      </c>
      <c r="I90" s="13">
        <v>9.920000000000001E-2</v>
      </c>
      <c r="J90" s="13">
        <v>6.0828999999999978</v>
      </c>
    </row>
    <row r="91" spans="1:10" x14ac:dyDescent="0.35">
      <c r="A91" s="1">
        <v>40340.422569444439</v>
      </c>
      <c r="B91" s="3">
        <v>417.36</v>
      </c>
      <c r="C91" s="3">
        <v>45.039999999999964</v>
      </c>
      <c r="D91" s="6">
        <v>1.0523</v>
      </c>
      <c r="F91" s="7">
        <v>40340.229537037041</v>
      </c>
      <c r="G91" s="5">
        <v>12.4</v>
      </c>
      <c r="H91" s="8">
        <v>-0.14199999999999999</v>
      </c>
      <c r="I91" s="13">
        <v>8.9279999999999998E-2</v>
      </c>
      <c r="J91" s="13">
        <v>6.8297999999999996</v>
      </c>
    </row>
    <row r="92" spans="1:10" x14ac:dyDescent="0.35">
      <c r="A92" s="1">
        <v>40340.429513888885</v>
      </c>
      <c r="B92" s="3">
        <v>421.28499999999997</v>
      </c>
      <c r="C92" s="3">
        <v>41.115000000000009</v>
      </c>
      <c r="D92" s="6">
        <v>1.1044</v>
      </c>
      <c r="F92" s="7">
        <v>40340.239953703705</v>
      </c>
      <c r="G92" s="5">
        <v>12.36</v>
      </c>
      <c r="H92" s="8">
        <v>-0.14199999999999999</v>
      </c>
      <c r="I92" s="13">
        <v>8.9279999999999998E-2</v>
      </c>
      <c r="J92" s="13">
        <v>7.5766999999999998</v>
      </c>
    </row>
    <row r="93" spans="1:10" x14ac:dyDescent="0.35">
      <c r="A93" s="1">
        <v>40340.43645833333</v>
      </c>
      <c r="B93" s="3">
        <v>421.9</v>
      </c>
      <c r="C93" s="3">
        <v>40.5</v>
      </c>
      <c r="D93" s="6">
        <v>1.1356999999999999</v>
      </c>
      <c r="F93" s="7">
        <v>40340.2503587963</v>
      </c>
      <c r="G93" s="5">
        <v>12.4</v>
      </c>
      <c r="H93" s="8">
        <v>-0.14199999999999999</v>
      </c>
      <c r="I93" s="13">
        <v>8.9279999999999998E-2</v>
      </c>
      <c r="J93" s="13">
        <v>9.2838999999999992</v>
      </c>
    </row>
    <row r="94" spans="1:10" x14ac:dyDescent="0.35">
      <c r="A94" s="1">
        <v>40340.443402777775</v>
      </c>
      <c r="B94" s="3">
        <v>422.31</v>
      </c>
      <c r="C94" s="3">
        <v>40.089999999999975</v>
      </c>
      <c r="D94" s="6">
        <v>1.1617</v>
      </c>
      <c r="F94" s="7">
        <v>40340.260775462964</v>
      </c>
      <c r="G94" s="5">
        <v>12.51</v>
      </c>
      <c r="H94" s="8">
        <v>-0.14199999999999999</v>
      </c>
      <c r="I94" s="13">
        <v>9.920000000000001E-2</v>
      </c>
      <c r="J94" s="13">
        <v>62.527199999999993</v>
      </c>
    </row>
    <row r="95" spans="1:10" x14ac:dyDescent="0.35">
      <c r="A95" s="1">
        <v>40340.45034722222</v>
      </c>
      <c r="B95" s="3">
        <v>426.86</v>
      </c>
      <c r="C95" s="3">
        <v>35.539999999999964</v>
      </c>
      <c r="D95" s="6">
        <v>1.1617</v>
      </c>
      <c r="F95" s="7">
        <v>40340.271180555559</v>
      </c>
      <c r="G95" s="5">
        <v>12.57</v>
      </c>
      <c r="H95" s="8">
        <v>-0.14199999999999999</v>
      </c>
      <c r="I95" s="13">
        <v>8.9279999999999998E-2</v>
      </c>
      <c r="J95" s="13">
        <v>9.1771999999999991</v>
      </c>
    </row>
    <row r="96" spans="1:10" x14ac:dyDescent="0.35">
      <c r="A96" s="1">
        <v>40340.457291666666</v>
      </c>
      <c r="B96" s="3">
        <v>421.9</v>
      </c>
      <c r="C96" s="3">
        <v>40.5</v>
      </c>
      <c r="D96" s="6">
        <v>1.1409</v>
      </c>
      <c r="F96" s="7">
        <v>40340.281597222223</v>
      </c>
      <c r="G96" s="5">
        <v>12.71</v>
      </c>
      <c r="H96" s="8">
        <v>-0.14199999999999999</v>
      </c>
      <c r="I96" s="13">
        <v>8.9279999999999998E-2</v>
      </c>
      <c r="J96" s="13">
        <v>11.9514</v>
      </c>
    </row>
    <row r="97" spans="1:10" x14ac:dyDescent="0.35">
      <c r="A97" s="1">
        <v>40340.464236111111</v>
      </c>
      <c r="B97" s="3">
        <v>418.39</v>
      </c>
      <c r="C97" s="3">
        <v>44.009999999999991</v>
      </c>
      <c r="D97" s="6">
        <v>1.0940000000000001</v>
      </c>
      <c r="F97" s="7">
        <v>40340.292025462964</v>
      </c>
      <c r="G97" s="5">
        <v>12.85</v>
      </c>
      <c r="H97" s="8">
        <v>-0.14000000000000001</v>
      </c>
      <c r="I97" s="13">
        <v>8.9279999999999998E-2</v>
      </c>
      <c r="J97" s="13">
        <v>9.2838999999999992</v>
      </c>
    </row>
    <row r="98" spans="1:10" x14ac:dyDescent="0.35">
      <c r="A98" s="1">
        <v>40340.471180555556</v>
      </c>
      <c r="B98" s="3">
        <v>423.55500000000001</v>
      </c>
      <c r="C98" s="3">
        <v>38.84499999999997</v>
      </c>
      <c r="D98" s="6">
        <v>1.0470999999999999</v>
      </c>
      <c r="F98" s="7">
        <v>40340.302442129629</v>
      </c>
      <c r="G98" s="5">
        <v>12.83</v>
      </c>
      <c r="H98" s="8">
        <v>-0.14000000000000001</v>
      </c>
      <c r="I98" s="13">
        <v>8.9279999999999998E-2</v>
      </c>
      <c r="J98" s="13">
        <v>10.244199999999999</v>
      </c>
    </row>
    <row r="99" spans="1:10" x14ac:dyDescent="0.35">
      <c r="A99" s="1">
        <v>40340.478124999994</v>
      </c>
      <c r="B99" s="3">
        <v>418.18</v>
      </c>
      <c r="C99" s="3">
        <v>44.21999999999997</v>
      </c>
      <c r="D99" s="6">
        <v>0.995</v>
      </c>
      <c r="F99" s="7">
        <v>40340.3128587963</v>
      </c>
      <c r="G99" s="5">
        <v>12.87</v>
      </c>
      <c r="H99" s="8">
        <v>-0.13900000000000001</v>
      </c>
      <c r="I99" s="13">
        <v>8.9279999999999998E-2</v>
      </c>
      <c r="J99" s="13">
        <v>9.0704999999999991</v>
      </c>
    </row>
    <row r="100" spans="1:10" x14ac:dyDescent="0.35">
      <c r="A100" s="1">
        <v>40340.485069444439</v>
      </c>
      <c r="B100" s="3">
        <v>421.07500000000005</v>
      </c>
      <c r="C100" s="3">
        <v>41.324999999999932</v>
      </c>
      <c r="D100" s="6">
        <v>0.93249000000000004</v>
      </c>
      <c r="F100" s="7">
        <v>40340.323275462964</v>
      </c>
      <c r="G100" s="5">
        <v>13.17</v>
      </c>
      <c r="H100" s="8">
        <v>-0.13900000000000001</v>
      </c>
      <c r="I100" s="13">
        <v>8.9279999999999998E-2</v>
      </c>
      <c r="J100" s="13">
        <v>13.7653</v>
      </c>
    </row>
    <row r="101" spans="1:10" x14ac:dyDescent="0.35">
      <c r="A101" s="1">
        <v>40340.492013888885</v>
      </c>
      <c r="B101" s="3">
        <v>420.66</v>
      </c>
      <c r="C101" s="3">
        <v>41.739999999999952</v>
      </c>
      <c r="D101" s="6">
        <v>0.87517999999999996</v>
      </c>
      <c r="F101" s="7">
        <v>40340.333692129629</v>
      </c>
      <c r="G101" s="5">
        <v>13.4</v>
      </c>
      <c r="H101" s="8">
        <v>-0.13900000000000001</v>
      </c>
      <c r="I101" s="13">
        <v>7.936E-2</v>
      </c>
      <c r="J101" s="13">
        <v>8.7503999999999991</v>
      </c>
    </row>
    <row r="102" spans="1:10" x14ac:dyDescent="0.35">
      <c r="A102" s="1">
        <v>40340.49895833333</v>
      </c>
      <c r="B102" s="3">
        <v>422.935</v>
      </c>
      <c r="C102" s="3">
        <v>39.464999999999975</v>
      </c>
      <c r="D102" s="6">
        <v>0.80225000000000002</v>
      </c>
      <c r="F102" s="7">
        <v>40340.3441087963</v>
      </c>
      <c r="G102" s="5">
        <v>13.72</v>
      </c>
      <c r="H102" s="8">
        <v>-0.13600000000000001</v>
      </c>
      <c r="I102" s="13">
        <v>6.9440000000000002E-2</v>
      </c>
      <c r="J102" s="13">
        <v>6.5096999999999996</v>
      </c>
    </row>
    <row r="103" spans="1:10" x14ac:dyDescent="0.35">
      <c r="A103" s="1">
        <v>40340.505902777775</v>
      </c>
      <c r="B103" s="3">
        <v>420.25</v>
      </c>
      <c r="C103" s="3">
        <v>42.149999999999977</v>
      </c>
      <c r="D103" s="6">
        <v>0.71369000000000005</v>
      </c>
      <c r="F103" s="7">
        <v>40340.354525462964</v>
      </c>
      <c r="G103" s="5">
        <v>14.11</v>
      </c>
      <c r="H103" s="8">
        <v>-0.13600000000000001</v>
      </c>
      <c r="I103" s="13">
        <v>8.9279999999999998E-2</v>
      </c>
      <c r="J103" s="13">
        <v>18.993600000000001</v>
      </c>
    </row>
    <row r="104" spans="1:10" x14ac:dyDescent="0.35">
      <c r="A104" s="1">
        <v>40340.51284722222</v>
      </c>
      <c r="B104" s="3">
        <v>421.48500000000001</v>
      </c>
      <c r="C104" s="3">
        <v>40.914999999999964</v>
      </c>
      <c r="D104" s="6">
        <v>0.62512999999999996</v>
      </c>
      <c r="F104" s="7">
        <v>40340.364953703705</v>
      </c>
      <c r="G104" s="5">
        <v>15.48</v>
      </c>
      <c r="H104" s="8">
        <v>-1.9E-2</v>
      </c>
      <c r="I104" s="13">
        <v>8.2633600000000005</v>
      </c>
      <c r="J104" s="13">
        <v>24.008499999999998</v>
      </c>
    </row>
    <row r="105" spans="1:10" x14ac:dyDescent="0.35">
      <c r="A105" s="1">
        <v>40340.519791666666</v>
      </c>
      <c r="B105" s="3">
        <v>421.9</v>
      </c>
      <c r="C105" s="3">
        <v>40.5</v>
      </c>
      <c r="D105" s="6">
        <v>0.51051999999999997</v>
      </c>
      <c r="F105" s="7">
        <v>40340.375347222223</v>
      </c>
      <c r="G105" s="5">
        <v>15.28</v>
      </c>
      <c r="H105" s="8">
        <v>0.158</v>
      </c>
      <c r="I105" s="13">
        <v>8.6006400000000003</v>
      </c>
      <c r="J105" s="13">
        <v>32.117699999999999</v>
      </c>
    </row>
    <row r="106" spans="1:10" x14ac:dyDescent="0.35">
      <c r="A106" s="1">
        <v>40340.526736111111</v>
      </c>
      <c r="B106" s="3">
        <v>422.73</v>
      </c>
      <c r="C106" s="3">
        <v>39.669999999999959</v>
      </c>
      <c r="D106" s="6">
        <v>0.38029000000000002</v>
      </c>
      <c r="F106" s="7">
        <v>40340.385752314818</v>
      </c>
      <c r="G106" s="5">
        <v>14.96</v>
      </c>
      <c r="H106" s="8">
        <v>0.34100000000000003</v>
      </c>
      <c r="I106" s="13">
        <v>15.9216</v>
      </c>
      <c r="J106" s="13">
        <v>21.447700000000001</v>
      </c>
    </row>
    <row r="107" spans="1:10" x14ac:dyDescent="0.35">
      <c r="A107" s="1">
        <v>40340.533680555556</v>
      </c>
      <c r="B107" s="2"/>
      <c r="C107" s="2"/>
      <c r="D107" s="6">
        <v>0.25525999999999999</v>
      </c>
      <c r="F107" s="7">
        <v>40340.396180555559</v>
      </c>
      <c r="G107" s="5">
        <v>15.53</v>
      </c>
      <c r="H107" s="8">
        <v>0.53500000000000003</v>
      </c>
      <c r="I107" s="13">
        <v>25.623359999999998</v>
      </c>
      <c r="J107" s="13">
        <v>43.427900000000001</v>
      </c>
    </row>
    <row r="108" spans="1:10" x14ac:dyDescent="0.35">
      <c r="A108" s="1">
        <v>40340.540624999994</v>
      </c>
      <c r="B108" s="2"/>
      <c r="C108" s="2"/>
      <c r="D108" s="6">
        <v>0.14585999999999999</v>
      </c>
      <c r="F108" s="7">
        <v>40340.406550925931</v>
      </c>
      <c r="G108" s="5">
        <v>16.309999999999999</v>
      </c>
      <c r="H108" s="8">
        <v>0.69</v>
      </c>
      <c r="I108" s="13">
        <v>31.872960000000003</v>
      </c>
      <c r="J108" s="13">
        <v>17.713200000000001</v>
      </c>
    </row>
    <row r="109" spans="1:10" x14ac:dyDescent="0.35">
      <c r="A109" s="1">
        <v>40340.547569444439</v>
      </c>
      <c r="B109" s="2"/>
      <c r="C109" s="2"/>
      <c r="D109" s="6">
        <v>2.6047000000000001E-2</v>
      </c>
      <c r="F109" s="7">
        <v>40340.417025462964</v>
      </c>
      <c r="G109" s="5">
        <v>16.55</v>
      </c>
      <c r="H109" s="8">
        <v>0.81599999999999995</v>
      </c>
      <c r="I109" s="13">
        <v>33.50976</v>
      </c>
      <c r="J109" s="13">
        <v>7.683399999999998</v>
      </c>
    </row>
    <row r="110" spans="1:10" x14ac:dyDescent="0.35">
      <c r="A110" s="1">
        <v>40340.554513888885</v>
      </c>
      <c r="B110" s="2"/>
      <c r="C110" s="2"/>
      <c r="D110" s="6">
        <v>2.6047000000000001E-2</v>
      </c>
      <c r="F110" s="7">
        <v>40340.427453703705</v>
      </c>
      <c r="G110" s="5">
        <v>16.62</v>
      </c>
      <c r="H110" s="8">
        <v>0.91800000000000004</v>
      </c>
      <c r="I110" s="13">
        <v>33.767679999999999</v>
      </c>
      <c r="J110" s="13">
        <v>10.670999999999999</v>
      </c>
    </row>
    <row r="111" spans="1:10" x14ac:dyDescent="0.35">
      <c r="A111" s="1">
        <v>40340.56145833333</v>
      </c>
      <c r="B111" s="2"/>
      <c r="C111" s="2"/>
      <c r="D111" s="6">
        <v>3.6465999999999998E-2</v>
      </c>
      <c r="F111" s="7">
        <v>40340.43787037037</v>
      </c>
      <c r="G111" s="5">
        <v>16.649999999999999</v>
      </c>
      <c r="H111" s="8">
        <v>0.98199999999999998</v>
      </c>
      <c r="I111" s="13">
        <v>33.757759999999998</v>
      </c>
      <c r="J111" s="13">
        <v>7.5766999999999998</v>
      </c>
    </row>
    <row r="112" spans="1:10" x14ac:dyDescent="0.35">
      <c r="A112" s="1">
        <v>40340.568402777775</v>
      </c>
      <c r="B112" s="2"/>
      <c r="C112" s="2"/>
      <c r="D112" s="6">
        <v>3.6465999999999998E-2</v>
      </c>
      <c r="F112" s="7">
        <v>40340.448217592595</v>
      </c>
      <c r="G112" s="5">
        <v>16.66</v>
      </c>
      <c r="H112" s="8">
        <v>1.0189999999999999</v>
      </c>
      <c r="I112" s="13">
        <v>33.489919999999998</v>
      </c>
      <c r="J112" s="13">
        <v>3.7354999999999992</v>
      </c>
    </row>
    <row r="113" spans="1:10" x14ac:dyDescent="0.35">
      <c r="A113" s="1">
        <v>40340.57534722222</v>
      </c>
      <c r="B113" s="2"/>
      <c r="C113" s="2"/>
      <c r="D113" s="6">
        <v>3.6465999999999998E-2</v>
      </c>
      <c r="F113" s="7">
        <v>40340.458692129629</v>
      </c>
      <c r="G113" s="5">
        <v>16.690000000000001</v>
      </c>
      <c r="H113" s="8">
        <v>0.996</v>
      </c>
      <c r="I113" s="13">
        <v>34.045439999999999</v>
      </c>
      <c r="J113" s="13">
        <v>2.5617999999999999</v>
      </c>
    </row>
    <row r="114" spans="1:10" x14ac:dyDescent="0.35">
      <c r="A114" s="1">
        <v>40340.582291666666</v>
      </c>
      <c r="B114" s="2"/>
      <c r="C114" s="2"/>
      <c r="D114" s="6">
        <v>3.6465999999999998E-2</v>
      </c>
      <c r="F114" s="7">
        <v>40340.46912037037</v>
      </c>
      <c r="G114" s="5">
        <v>16.7</v>
      </c>
      <c r="H114" s="8">
        <v>0.93300000000000005</v>
      </c>
      <c r="I114" s="13">
        <v>34.263680000000001</v>
      </c>
      <c r="J114" s="13">
        <v>-1.4928000000000001</v>
      </c>
    </row>
    <row r="115" spans="1:10" x14ac:dyDescent="0.35">
      <c r="A115" s="1">
        <v>40340.589236111111</v>
      </c>
      <c r="B115" s="2"/>
      <c r="C115" s="2"/>
      <c r="D115" s="6">
        <v>3.6465999999999998E-2</v>
      </c>
      <c r="F115" s="7">
        <v>40340.479537037041</v>
      </c>
      <c r="G115" s="5">
        <v>16.72</v>
      </c>
      <c r="H115" s="8">
        <v>0.86099999999999999</v>
      </c>
      <c r="I115" s="13">
        <v>34.283520000000003</v>
      </c>
      <c r="J115" s="13">
        <v>-0.5325000000000002</v>
      </c>
    </row>
    <row r="116" spans="1:10" x14ac:dyDescent="0.35">
      <c r="A116" s="1">
        <v>40340.596180555556</v>
      </c>
      <c r="B116" s="2"/>
      <c r="C116" s="2"/>
      <c r="D116" s="6">
        <v>3.6465999999999998E-2</v>
      </c>
      <c r="F116" s="7">
        <v>40340.489953703705</v>
      </c>
      <c r="G116" s="5">
        <v>16.739999999999998</v>
      </c>
      <c r="H116" s="8">
        <v>0.76800000000000002</v>
      </c>
      <c r="I116" s="13">
        <v>34.273599999999995</v>
      </c>
      <c r="J116" s="13">
        <v>-1.9196000000000002</v>
      </c>
    </row>
    <row r="117" spans="1:10" x14ac:dyDescent="0.35">
      <c r="A117" s="1">
        <v>40340.603124999994</v>
      </c>
      <c r="B117" s="2"/>
      <c r="C117" s="2"/>
      <c r="D117" s="6">
        <v>3.6465999999999998E-2</v>
      </c>
      <c r="F117" s="7">
        <v>40340.50037037037</v>
      </c>
      <c r="G117" s="5">
        <v>16.84</v>
      </c>
      <c r="H117" s="8">
        <v>0.67200000000000004</v>
      </c>
      <c r="I117" s="13">
        <v>33.956159999999997</v>
      </c>
      <c r="J117" s="13">
        <v>0.42779999999999951</v>
      </c>
    </row>
    <row r="118" spans="1:10" x14ac:dyDescent="0.35">
      <c r="A118" s="1">
        <v>40340.610069444439</v>
      </c>
      <c r="B118" s="2"/>
      <c r="C118" s="2"/>
      <c r="D118" s="6">
        <v>3.6465999999999998E-2</v>
      </c>
      <c r="F118" s="7">
        <v>40340.510787037041</v>
      </c>
      <c r="G118" s="5">
        <v>17.100000000000001</v>
      </c>
      <c r="H118" s="8">
        <v>0.55100000000000005</v>
      </c>
      <c r="I118" s="13">
        <v>33.618879999999997</v>
      </c>
      <c r="J118" s="13">
        <v>-2.5598000000000001</v>
      </c>
    </row>
    <row r="119" spans="1:10" x14ac:dyDescent="0.35">
      <c r="A119" s="1">
        <v>40340.617013888885</v>
      </c>
      <c r="B119" s="2"/>
      <c r="C119" s="2"/>
      <c r="D119" s="6">
        <v>3.1257E-2</v>
      </c>
      <c r="F119" s="7">
        <v>40340.521203703705</v>
      </c>
      <c r="G119" s="5">
        <v>17.27</v>
      </c>
      <c r="H119" s="8">
        <v>0.40200000000000002</v>
      </c>
      <c r="I119" s="13">
        <v>33.499840000000006</v>
      </c>
      <c r="J119" s="13">
        <v>-1.1727000000000003</v>
      </c>
    </row>
    <row r="120" spans="1:10" x14ac:dyDescent="0.35">
      <c r="A120" s="1">
        <v>40340.62395833333</v>
      </c>
      <c r="B120" s="2"/>
      <c r="C120" s="2"/>
      <c r="D120" s="6">
        <v>2.0837999999999999E-2</v>
      </c>
      <c r="F120" s="7">
        <v>40340.53162037037</v>
      </c>
      <c r="G120" s="5">
        <v>17.39</v>
      </c>
      <c r="H120" s="8">
        <v>0.20899999999999999</v>
      </c>
      <c r="I120" s="13">
        <v>31.327359999999999</v>
      </c>
      <c r="J120" s="13">
        <v>2.0282999999999998</v>
      </c>
    </row>
    <row r="121" spans="1:10" x14ac:dyDescent="0.35">
      <c r="A121" s="1">
        <v>40340.630902777775</v>
      </c>
      <c r="B121" s="2"/>
      <c r="C121" s="2"/>
      <c r="D121" s="6">
        <v>2.0837999999999999E-2</v>
      </c>
      <c r="F121" s="7">
        <v>40340.542025462964</v>
      </c>
      <c r="G121" s="5">
        <v>17.45</v>
      </c>
      <c r="H121" s="8">
        <v>3.9E-2</v>
      </c>
      <c r="I121" s="13">
        <v>30.583359999999999</v>
      </c>
      <c r="J121" s="13">
        <v>62.100399999999993</v>
      </c>
    </row>
    <row r="122" spans="1:10" x14ac:dyDescent="0.35">
      <c r="A122" s="1">
        <v>40340.63784722222</v>
      </c>
      <c r="B122" s="2"/>
      <c r="C122" s="2"/>
      <c r="D122" s="6">
        <v>2.0837999999999999E-2</v>
      </c>
      <c r="F122" s="7">
        <v>40340.552453703705</v>
      </c>
      <c r="G122" s="5">
        <v>17.489999999999998</v>
      </c>
      <c r="H122" s="8">
        <v>-0.108</v>
      </c>
      <c r="I122" s="13">
        <v>1.4979199999999999</v>
      </c>
      <c r="J122" s="13">
        <v>3.7354999999999992</v>
      </c>
    </row>
    <row r="123" spans="1:10" x14ac:dyDescent="0.35">
      <c r="A123" s="1">
        <v>40340.644791666666</v>
      </c>
      <c r="B123" s="2"/>
      <c r="C123" s="2"/>
      <c r="D123" s="6">
        <v>2.0837999999999999E-2</v>
      </c>
      <c r="F123" s="7">
        <v>40340.56287037037</v>
      </c>
      <c r="G123" s="5">
        <v>14.64</v>
      </c>
      <c r="H123" s="8">
        <v>-0.106</v>
      </c>
      <c r="I123" s="13">
        <v>1.12096</v>
      </c>
      <c r="J123" s="13">
        <v>1.8148999999999997</v>
      </c>
    </row>
    <row r="124" spans="1:10" x14ac:dyDescent="0.35">
      <c r="A124" s="1">
        <v>40340.651736111111</v>
      </c>
      <c r="B124" s="2"/>
      <c r="C124" s="2"/>
      <c r="D124" s="6">
        <v>2.0837999999999999E-2</v>
      </c>
      <c r="F124" s="7">
        <v>40340.573287037041</v>
      </c>
      <c r="G124" s="5">
        <v>14.85</v>
      </c>
      <c r="H124" s="8">
        <v>-0.108</v>
      </c>
      <c r="I124" s="13">
        <v>1.02176</v>
      </c>
      <c r="J124" s="13">
        <v>1.9215999999999998</v>
      </c>
    </row>
    <row r="125" spans="1:10" x14ac:dyDescent="0.35">
      <c r="A125" s="1">
        <v>40340.658680555556</v>
      </c>
      <c r="B125" s="2"/>
      <c r="C125" s="2"/>
      <c r="D125" s="6">
        <v>2.0837999999999999E-2</v>
      </c>
      <c r="F125" s="7">
        <v>40340.583703703705</v>
      </c>
      <c r="G125" s="5">
        <v>14.96</v>
      </c>
      <c r="H125" s="8">
        <v>-0.107</v>
      </c>
      <c r="I125" s="13">
        <v>0.97216000000000002</v>
      </c>
      <c r="J125" s="13">
        <v>2.1349999999999998</v>
      </c>
    </row>
    <row r="126" spans="1:10" x14ac:dyDescent="0.35">
      <c r="A126" s="1">
        <v>40340.665624999994</v>
      </c>
      <c r="B126" s="2"/>
      <c r="C126" s="2"/>
      <c r="D126" s="6">
        <v>2.0837999999999999E-2</v>
      </c>
      <c r="F126" s="7">
        <v>40340.59412037037</v>
      </c>
      <c r="G126" s="5">
        <v>15.43</v>
      </c>
      <c r="H126" s="8">
        <v>-0.107</v>
      </c>
      <c r="I126" s="13">
        <v>0.96223999999999998</v>
      </c>
      <c r="J126" s="13">
        <v>2.0282999999999998</v>
      </c>
    </row>
    <row r="127" spans="1:10" x14ac:dyDescent="0.35">
      <c r="A127" s="1">
        <v>40340.672569444439</v>
      </c>
      <c r="B127" s="2"/>
      <c r="C127" s="2"/>
      <c r="D127" s="6">
        <v>2.0837999999999999E-2</v>
      </c>
      <c r="F127" s="7">
        <v>40340.604525462964</v>
      </c>
      <c r="G127" s="5">
        <v>15.7</v>
      </c>
      <c r="H127" s="8">
        <v>-0.107</v>
      </c>
      <c r="I127" s="13">
        <v>0.9423999999999999</v>
      </c>
      <c r="J127" s="13">
        <v>1.3880999999999997</v>
      </c>
    </row>
    <row r="128" spans="1:10" x14ac:dyDescent="0.35">
      <c r="A128" s="1">
        <v>40340.679513888885</v>
      </c>
      <c r="B128" s="2"/>
      <c r="C128" s="2"/>
      <c r="D128" s="6">
        <v>2.0837999999999999E-2</v>
      </c>
      <c r="F128" s="7">
        <v>40340.614953703705</v>
      </c>
      <c r="G128" s="5">
        <v>15.8</v>
      </c>
      <c r="H128" s="8">
        <v>-0.106</v>
      </c>
      <c r="I128" s="13">
        <v>0.9423999999999999</v>
      </c>
      <c r="J128" s="13">
        <v>-1.0660000000000003</v>
      </c>
    </row>
    <row r="129" spans="1:10" x14ac:dyDescent="0.35">
      <c r="A129" s="1">
        <v>40340.68645833333</v>
      </c>
      <c r="B129" s="2"/>
      <c r="C129" s="2"/>
      <c r="D129" s="6">
        <v>2.0837999999999999E-2</v>
      </c>
      <c r="F129" s="7">
        <v>40340.625347222223</v>
      </c>
      <c r="G129" s="5">
        <v>16.350000000000001</v>
      </c>
      <c r="H129" s="8">
        <v>-0.106</v>
      </c>
      <c r="I129" s="13">
        <v>0.90272000000000008</v>
      </c>
      <c r="J129" s="13">
        <v>-3.3067000000000002</v>
      </c>
    </row>
    <row r="130" spans="1:10" x14ac:dyDescent="0.35">
      <c r="A130" s="1">
        <v>40340.693402777775</v>
      </c>
      <c r="B130" s="2"/>
      <c r="C130" s="2"/>
      <c r="D130" s="6">
        <v>2.0837999999999999E-2</v>
      </c>
      <c r="F130" s="7">
        <v>40340.635775462964</v>
      </c>
      <c r="G130" s="5">
        <v>16.559999999999999</v>
      </c>
      <c r="H130" s="8">
        <v>-0.108</v>
      </c>
      <c r="I130" s="13">
        <v>0.82335999999999998</v>
      </c>
      <c r="J130" s="13">
        <v>-2.3464</v>
      </c>
    </row>
    <row r="131" spans="1:10" x14ac:dyDescent="0.35">
      <c r="A131" s="1">
        <v>40340.70034722222</v>
      </c>
      <c r="B131" s="2"/>
      <c r="C131" s="2"/>
      <c r="D131" s="6">
        <v>2.0837999999999999E-2</v>
      </c>
      <c r="F131" s="7">
        <v>40340.646203703705</v>
      </c>
      <c r="G131" s="5">
        <v>17.079999999999998</v>
      </c>
      <c r="H131" s="8">
        <v>-0.108</v>
      </c>
      <c r="I131" s="13">
        <v>0.79360000000000008</v>
      </c>
      <c r="J131" s="13">
        <v>0.74790000000000001</v>
      </c>
    </row>
    <row r="132" spans="1:10" x14ac:dyDescent="0.35">
      <c r="A132" s="1">
        <v>40340.707291666666</v>
      </c>
      <c r="B132" s="2"/>
      <c r="C132" s="2"/>
      <c r="D132" s="6">
        <v>2.0837999999999999E-2</v>
      </c>
      <c r="F132" s="7">
        <v>40340.65662037037</v>
      </c>
      <c r="G132" s="5">
        <v>16.52</v>
      </c>
      <c r="H132" s="8">
        <v>-0.108</v>
      </c>
      <c r="I132" s="13">
        <v>0.76383999999999996</v>
      </c>
      <c r="J132" s="13">
        <v>2.0282999999999998</v>
      </c>
    </row>
    <row r="133" spans="1:10" x14ac:dyDescent="0.35">
      <c r="A133" s="1">
        <v>40340.714236111111</v>
      </c>
      <c r="B133" s="2"/>
      <c r="C133" s="2"/>
      <c r="D133" s="6">
        <v>2.0837999999999999E-2</v>
      </c>
      <c r="F133" s="7">
        <v>40340.667025462964</v>
      </c>
      <c r="G133" s="5">
        <v>16.53</v>
      </c>
      <c r="H133" s="8">
        <v>-0.108</v>
      </c>
      <c r="I133" s="13">
        <v>0.72416000000000003</v>
      </c>
      <c r="J133" s="13">
        <v>2.0282999999999998</v>
      </c>
    </row>
    <row r="134" spans="1:10" x14ac:dyDescent="0.35">
      <c r="A134" s="1">
        <v>40340.721180555556</v>
      </c>
      <c r="B134" s="2"/>
      <c r="C134" s="2"/>
      <c r="D134" s="6">
        <v>2.0837999999999999E-2</v>
      </c>
      <c r="F134" s="7">
        <v>40340.677453703705</v>
      </c>
      <c r="G134" s="5">
        <v>16.29</v>
      </c>
      <c r="H134" s="8">
        <v>-0.107</v>
      </c>
      <c r="I134" s="13">
        <v>0.68447999999999998</v>
      </c>
      <c r="J134" s="13">
        <v>2.775199999999999</v>
      </c>
    </row>
    <row r="135" spans="1:10" x14ac:dyDescent="0.35">
      <c r="A135" s="1">
        <v>40340.728124999994</v>
      </c>
      <c r="B135" s="2"/>
      <c r="C135" s="2"/>
      <c r="D135" s="6">
        <v>2.0837999999999999E-2</v>
      </c>
      <c r="F135" s="7">
        <v>40340.68787037037</v>
      </c>
      <c r="G135" s="5">
        <v>16.39</v>
      </c>
      <c r="H135" s="8">
        <v>-0.108</v>
      </c>
      <c r="I135" s="13">
        <v>0.66464000000000001</v>
      </c>
      <c r="J135" s="13">
        <v>2.6684999999999999</v>
      </c>
    </row>
    <row r="136" spans="1:10" x14ac:dyDescent="0.35">
      <c r="A136" s="1">
        <v>40340.735069444439</v>
      </c>
      <c r="B136" s="2"/>
      <c r="C136" s="2"/>
      <c r="D136" s="6">
        <v>2.0837999999999999E-2</v>
      </c>
      <c r="F136" s="7">
        <v>40340.698263888895</v>
      </c>
      <c r="G136" s="5">
        <v>16.59</v>
      </c>
      <c r="H136" s="8">
        <v>-0.108</v>
      </c>
      <c r="I136" s="13">
        <v>0.64480000000000004</v>
      </c>
      <c r="J136" s="13">
        <v>4.3756999999999993</v>
      </c>
    </row>
    <row r="137" spans="1:10" x14ac:dyDescent="0.35">
      <c r="A137" s="1">
        <v>40340.742013888885</v>
      </c>
      <c r="B137" s="2"/>
      <c r="C137" s="2"/>
      <c r="D137" s="6">
        <v>2.0837999999999999E-2</v>
      </c>
      <c r="F137" s="7">
        <v>40340.708692129629</v>
      </c>
      <c r="G137" s="5">
        <v>16.309999999999999</v>
      </c>
      <c r="H137" s="8">
        <v>-0.107</v>
      </c>
      <c r="I137" s="13">
        <v>0.60511999999999999</v>
      </c>
      <c r="J137" s="13">
        <v>1.9215999999999998</v>
      </c>
    </row>
    <row r="138" spans="1:10" x14ac:dyDescent="0.35">
      <c r="A138" s="1">
        <v>40340.74895833333</v>
      </c>
      <c r="B138" s="2"/>
      <c r="C138" s="2"/>
      <c r="D138" s="6">
        <v>2.0837999999999999E-2</v>
      </c>
      <c r="F138" s="7">
        <v>40340.71912037037</v>
      </c>
      <c r="G138" s="5">
        <v>16.66</v>
      </c>
      <c r="H138" s="8">
        <v>-0.108</v>
      </c>
      <c r="I138" s="13">
        <v>0.59519999999999995</v>
      </c>
      <c r="J138" s="13">
        <v>5.0158999999999994</v>
      </c>
    </row>
    <row r="139" spans="1:10" x14ac:dyDescent="0.35">
      <c r="A139" s="1">
        <v>40340.755902777775</v>
      </c>
      <c r="B139" s="2"/>
      <c r="C139" s="2"/>
      <c r="D139" s="6">
        <v>2.0837999999999999E-2</v>
      </c>
      <c r="F139" s="7">
        <v>40340.729525462964</v>
      </c>
      <c r="G139" s="5">
        <v>16.82</v>
      </c>
      <c r="H139" s="8">
        <v>-0.109</v>
      </c>
      <c r="I139" s="13">
        <v>0.57535999999999998</v>
      </c>
      <c r="J139" s="13">
        <v>4.2689999999999992</v>
      </c>
    </row>
    <row r="140" spans="1:10" x14ac:dyDescent="0.35">
      <c r="A140" s="1">
        <v>40340.76284722222</v>
      </c>
      <c r="B140" s="2"/>
      <c r="C140" s="2"/>
      <c r="D140" s="6">
        <v>3.1257E-2</v>
      </c>
      <c r="F140" s="7">
        <v>40340.739942129629</v>
      </c>
      <c r="G140" s="5">
        <v>16.86</v>
      </c>
      <c r="H140" s="8">
        <v>-0.108</v>
      </c>
      <c r="I140" s="13">
        <v>0.56543999999999994</v>
      </c>
      <c r="J140" s="13">
        <v>2.2416999999999989</v>
      </c>
    </row>
    <row r="141" spans="1:10" x14ac:dyDescent="0.35">
      <c r="A141" s="1">
        <v>40340.769791666666</v>
      </c>
      <c r="B141" s="2"/>
      <c r="C141" s="2"/>
      <c r="D141" s="6">
        <v>3.1257E-2</v>
      </c>
      <c r="F141" s="7">
        <v>40340.7503587963</v>
      </c>
      <c r="G141" s="5">
        <v>17.079999999999998</v>
      </c>
      <c r="H141" s="8">
        <v>-0.107</v>
      </c>
      <c r="I141" s="13">
        <v>0.55552000000000001</v>
      </c>
      <c r="J141" s="13">
        <v>2.4550999999999989</v>
      </c>
    </row>
    <row r="142" spans="1:10" x14ac:dyDescent="0.35">
      <c r="A142" s="1">
        <v>40340.776736111111</v>
      </c>
      <c r="B142" s="2"/>
      <c r="C142" s="2"/>
      <c r="D142" s="6">
        <v>3.1257E-2</v>
      </c>
      <c r="F142" s="7">
        <v>40340.760775462964</v>
      </c>
      <c r="G142" s="5">
        <v>16.899999999999999</v>
      </c>
      <c r="H142" s="8">
        <v>-0.108</v>
      </c>
      <c r="I142" s="13">
        <v>0.53568000000000005</v>
      </c>
      <c r="J142" s="13">
        <v>2.2416999999999989</v>
      </c>
    </row>
    <row r="143" spans="1:10" x14ac:dyDescent="0.35">
      <c r="A143" s="1">
        <v>40340.783680555556</v>
      </c>
      <c r="B143" s="2"/>
      <c r="C143" s="2"/>
      <c r="D143" s="6">
        <v>3.1257E-2</v>
      </c>
      <c r="F143" s="7">
        <v>40340.771192129629</v>
      </c>
      <c r="G143" s="5">
        <v>17.3</v>
      </c>
      <c r="H143" s="8">
        <v>-0.107</v>
      </c>
      <c r="I143" s="13">
        <v>0.52576000000000001</v>
      </c>
      <c r="J143" s="13">
        <v>2.2416999999999989</v>
      </c>
    </row>
    <row r="144" spans="1:10" x14ac:dyDescent="0.35">
      <c r="A144" s="1">
        <v>40340.790624999994</v>
      </c>
      <c r="B144" s="2"/>
      <c r="C144" s="2"/>
      <c r="D144" s="6">
        <v>3.1257E-2</v>
      </c>
      <c r="F144" s="7">
        <v>40340.78162037037</v>
      </c>
      <c r="G144" s="5">
        <v>17.739999999999998</v>
      </c>
      <c r="H144" s="8">
        <v>-0.106</v>
      </c>
      <c r="I144" s="13">
        <v>0.50592000000000004</v>
      </c>
      <c r="J144" s="13">
        <v>2.2416999999999989</v>
      </c>
    </row>
    <row r="145" spans="1:10" x14ac:dyDescent="0.35">
      <c r="A145" s="1">
        <v>40340.797569444439</v>
      </c>
      <c r="B145" s="2"/>
      <c r="C145" s="2"/>
      <c r="D145" s="6">
        <v>3.1257E-2</v>
      </c>
      <c r="F145" s="7">
        <v>40340.792037037041</v>
      </c>
      <c r="G145" s="5">
        <v>17.25</v>
      </c>
      <c r="H145" s="8">
        <v>-0.106</v>
      </c>
      <c r="I145" s="13">
        <v>0.48608000000000001</v>
      </c>
      <c r="J145" s="13">
        <v>3.3086999999999991</v>
      </c>
    </row>
    <row r="146" spans="1:10" x14ac:dyDescent="0.35">
      <c r="A146" s="1">
        <v>40340.804513888885</v>
      </c>
      <c r="B146" s="2"/>
      <c r="C146" s="2"/>
      <c r="D146" s="6">
        <v>3.1257E-2</v>
      </c>
      <c r="F146" s="7">
        <v>40340.802453703705</v>
      </c>
      <c r="G146" s="5">
        <v>16.14</v>
      </c>
      <c r="H146" s="8">
        <v>-0.106</v>
      </c>
      <c r="I146" s="13">
        <v>0.48608000000000001</v>
      </c>
      <c r="J146" s="13">
        <v>3.0952999999999999</v>
      </c>
    </row>
    <row r="147" spans="1:10" x14ac:dyDescent="0.35">
      <c r="A147" s="1">
        <v>40340.81145833333</v>
      </c>
      <c r="B147" s="2"/>
      <c r="C147" s="2"/>
      <c r="D147" s="6">
        <v>4.1674999999999997E-2</v>
      </c>
      <c r="F147" s="7">
        <v>40340.8128587963</v>
      </c>
      <c r="G147" s="5">
        <v>15.28</v>
      </c>
      <c r="H147" s="8">
        <v>-0.104</v>
      </c>
      <c r="I147" s="13">
        <v>0.496</v>
      </c>
      <c r="J147" s="13">
        <v>2.2416999999999989</v>
      </c>
    </row>
    <row r="148" spans="1:10" x14ac:dyDescent="0.35">
      <c r="A148" s="1">
        <v>40340.818402777775</v>
      </c>
      <c r="B148" s="2"/>
      <c r="C148" s="2"/>
      <c r="D148" s="6">
        <v>4.1674999999999997E-2</v>
      </c>
      <c r="F148" s="7">
        <v>40340.823287037041</v>
      </c>
      <c r="G148" s="5">
        <v>14.58</v>
      </c>
      <c r="H148" s="8">
        <v>-0.10199999999999999</v>
      </c>
      <c r="I148" s="13">
        <v>0.496</v>
      </c>
      <c r="J148" s="13">
        <v>2.1349999999999998</v>
      </c>
    </row>
    <row r="149" spans="1:10" x14ac:dyDescent="0.35">
      <c r="A149" s="1">
        <v>40340.82534722222</v>
      </c>
      <c r="B149" s="2"/>
      <c r="C149" s="2"/>
      <c r="D149" s="6">
        <v>5.2094000000000001E-2</v>
      </c>
      <c r="F149" s="7">
        <v>40340.833703703705</v>
      </c>
      <c r="G149" s="5">
        <v>14.07</v>
      </c>
      <c r="H149" s="8">
        <v>-9.9000000000000005E-2</v>
      </c>
      <c r="I149" s="13">
        <v>0.50592000000000004</v>
      </c>
      <c r="J149" s="13">
        <v>2.2416999999999989</v>
      </c>
    </row>
    <row r="150" spans="1:10" x14ac:dyDescent="0.35">
      <c r="A150" s="1">
        <v>40340.832291666666</v>
      </c>
      <c r="B150" s="2"/>
      <c r="C150" s="2"/>
      <c r="D150" s="6">
        <v>5.2094000000000001E-2</v>
      </c>
      <c r="F150" s="7">
        <v>40340.84412037037</v>
      </c>
      <c r="G150" s="5">
        <v>13.95</v>
      </c>
      <c r="H150" s="8">
        <v>-9.9000000000000005E-2</v>
      </c>
      <c r="I150" s="13">
        <v>0.52576000000000001</v>
      </c>
      <c r="J150" s="13">
        <v>2.1349999999999998</v>
      </c>
    </row>
    <row r="151" spans="1:10" x14ac:dyDescent="0.35">
      <c r="A151" s="1">
        <v>40340.839236111111</v>
      </c>
      <c r="B151" s="2"/>
      <c r="C151" s="2"/>
      <c r="D151" s="6">
        <v>5.2094000000000001E-2</v>
      </c>
      <c r="F151" s="7">
        <v>40340.854537037041</v>
      </c>
      <c r="G151" s="5">
        <v>14</v>
      </c>
      <c r="H151" s="8">
        <v>-9.8000000000000004E-2</v>
      </c>
      <c r="I151" s="13">
        <v>0.53568000000000005</v>
      </c>
      <c r="J151" s="13">
        <v>2.2416999999999989</v>
      </c>
    </row>
    <row r="152" spans="1:10" x14ac:dyDescent="0.35">
      <c r="A152" s="1">
        <v>40340.846180555556</v>
      </c>
      <c r="B152" s="2"/>
      <c r="C152" s="2"/>
      <c r="D152" s="6">
        <v>5.2094000000000001E-2</v>
      </c>
      <c r="F152" s="7">
        <v>40340.864895833336</v>
      </c>
      <c r="G152" s="5">
        <v>17.46</v>
      </c>
      <c r="H152" s="8">
        <v>-4.2999999999999997E-2</v>
      </c>
      <c r="I152" s="13">
        <v>5.4659199999999997</v>
      </c>
      <c r="J152" s="13">
        <v>7.5766999999999998</v>
      </c>
    </row>
    <row r="153" spans="1:10" x14ac:dyDescent="0.35">
      <c r="A153" s="1">
        <v>40340.853124999994</v>
      </c>
      <c r="B153" s="2"/>
      <c r="C153" s="2"/>
      <c r="D153" s="6">
        <v>5.2094000000000001E-2</v>
      </c>
      <c r="F153" s="7">
        <v>40340.875347222223</v>
      </c>
      <c r="G153" s="5">
        <v>17.55</v>
      </c>
      <c r="H153" s="8">
        <v>0.128</v>
      </c>
      <c r="I153" s="13">
        <v>9.7811199999999996</v>
      </c>
      <c r="J153" s="13">
        <v>123.98639999999999</v>
      </c>
    </row>
    <row r="154" spans="1:10" x14ac:dyDescent="0.35">
      <c r="A154" s="1">
        <v>40340.860069444439</v>
      </c>
      <c r="B154" s="2"/>
      <c r="C154" s="2"/>
      <c r="D154" s="6">
        <v>6.7723000000000005E-2</v>
      </c>
      <c r="F154" s="7">
        <v>40340.885682870372</v>
      </c>
      <c r="G154" s="5">
        <v>17.239999999999998</v>
      </c>
      <c r="H154" s="8">
        <v>0.32100000000000001</v>
      </c>
      <c r="I154" s="13">
        <v>21.08</v>
      </c>
      <c r="J154" s="13">
        <v>6.9364999999999997</v>
      </c>
    </row>
    <row r="155" spans="1:10" x14ac:dyDescent="0.35">
      <c r="A155" s="1">
        <v>40340.867013888885</v>
      </c>
      <c r="B155" s="2"/>
      <c r="C155" s="2"/>
      <c r="D155" s="6">
        <v>0.17712</v>
      </c>
      <c r="F155" s="7">
        <v>40340.896273148152</v>
      </c>
      <c r="G155" s="5">
        <v>17.149999999999999</v>
      </c>
      <c r="H155" s="8">
        <v>0.51600000000000001</v>
      </c>
      <c r="I155" s="13">
        <v>25.91104</v>
      </c>
      <c r="J155" s="13">
        <v>289.37139999999999</v>
      </c>
    </row>
    <row r="156" spans="1:10" x14ac:dyDescent="0.35">
      <c r="A156" s="1">
        <v>40340.87395833333</v>
      </c>
      <c r="B156" s="3">
        <v>428.72</v>
      </c>
      <c r="C156" s="3">
        <v>33.67999999999995</v>
      </c>
      <c r="D156" s="6">
        <v>0.30214999999999997</v>
      </c>
      <c r="F156" s="7">
        <v>40340.906539351854</v>
      </c>
      <c r="G156" s="5">
        <v>17.13</v>
      </c>
      <c r="H156" s="8">
        <v>0.70199999999999996</v>
      </c>
      <c r="I156" s="13">
        <v>31.347200000000001</v>
      </c>
      <c r="J156" s="13">
        <v>124.30649999999999</v>
      </c>
    </row>
    <row r="157" spans="1:10" x14ac:dyDescent="0.35">
      <c r="A157" s="1">
        <v>40340.880902777775</v>
      </c>
      <c r="B157" s="3">
        <v>422.73</v>
      </c>
      <c r="C157" s="3">
        <v>39.669999999999959</v>
      </c>
      <c r="D157" s="6">
        <v>0.42716999999999999</v>
      </c>
      <c r="F157" s="7">
        <v>40340.917013888895</v>
      </c>
      <c r="G157" s="5">
        <v>17.03</v>
      </c>
      <c r="H157" s="8">
        <v>0.86299999999999999</v>
      </c>
      <c r="I157" s="13">
        <v>32.805439999999997</v>
      </c>
      <c r="J157" s="13">
        <v>100.40569999999998</v>
      </c>
    </row>
    <row r="158" spans="1:10" x14ac:dyDescent="0.35">
      <c r="A158" s="1">
        <v>40340.88784722222</v>
      </c>
      <c r="B158" s="3">
        <v>426.65499999999997</v>
      </c>
      <c r="C158" s="3">
        <v>35.745000000000005</v>
      </c>
      <c r="D158" s="6">
        <v>0.55740999999999996</v>
      </c>
      <c r="F158" s="7">
        <v>40340.927418981482</v>
      </c>
      <c r="G158" s="5">
        <v>17</v>
      </c>
      <c r="H158" s="8">
        <v>1.0049999999999999</v>
      </c>
      <c r="I158" s="13">
        <v>32.974080000000001</v>
      </c>
      <c r="J158" s="13">
        <v>0.42779999999999951</v>
      </c>
    </row>
    <row r="159" spans="1:10" x14ac:dyDescent="0.35">
      <c r="A159" s="1">
        <v>40340.894791666666</v>
      </c>
      <c r="B159" s="3">
        <v>423.76</v>
      </c>
      <c r="C159" s="3">
        <v>38.639999999999986</v>
      </c>
      <c r="D159" s="6">
        <v>0.69284999999999997</v>
      </c>
      <c r="F159" s="7">
        <v>40340.937800925931</v>
      </c>
      <c r="G159" s="5">
        <v>16.940000000000001</v>
      </c>
      <c r="H159" s="8">
        <v>1.105</v>
      </c>
      <c r="I159" s="13">
        <v>33.132799999999996</v>
      </c>
      <c r="J159" s="13">
        <v>545.23799999999994</v>
      </c>
    </row>
    <row r="160" spans="1:10" x14ac:dyDescent="0.35">
      <c r="A160" s="1">
        <v>40340.901736111111</v>
      </c>
      <c r="B160" s="3">
        <v>421.28</v>
      </c>
      <c r="C160" s="3">
        <v>41.120000000000005</v>
      </c>
      <c r="D160" s="6">
        <v>0.81788000000000005</v>
      </c>
      <c r="F160" s="7">
        <v>40340.948229166672</v>
      </c>
      <c r="G160" s="5">
        <v>16.920000000000002</v>
      </c>
      <c r="H160" s="8">
        <v>1.1859999999999999</v>
      </c>
      <c r="I160" s="13">
        <v>33.281599999999997</v>
      </c>
      <c r="J160" s="13">
        <v>892.43979999999988</v>
      </c>
    </row>
    <row r="161" spans="1:10" x14ac:dyDescent="0.35">
      <c r="A161" s="1">
        <v>40340.908680555556</v>
      </c>
      <c r="B161" s="3">
        <v>420.66500000000002</v>
      </c>
      <c r="C161" s="3">
        <v>41.734999999999957</v>
      </c>
      <c r="D161" s="6">
        <v>0.93249000000000004</v>
      </c>
      <c r="F161" s="7">
        <v>40340.958645833336</v>
      </c>
      <c r="G161" s="5">
        <v>16.899999999999999</v>
      </c>
      <c r="H161" s="8">
        <v>1.224</v>
      </c>
      <c r="I161" s="13">
        <v>33.420479999999998</v>
      </c>
      <c r="J161" s="13">
        <v>1134.4353999999998</v>
      </c>
    </row>
    <row r="162" spans="1:10" x14ac:dyDescent="0.35">
      <c r="A162" s="1">
        <v>40340.915624999994</v>
      </c>
      <c r="B162" s="3">
        <v>421.49</v>
      </c>
      <c r="C162" s="3">
        <v>40.909999999999968</v>
      </c>
      <c r="D162" s="6">
        <v>1.0315000000000001</v>
      </c>
      <c r="F162" s="7">
        <v>40340.969050925931</v>
      </c>
      <c r="G162" s="5">
        <v>16.89</v>
      </c>
      <c r="H162" s="8">
        <v>1.208</v>
      </c>
      <c r="I162" s="13">
        <v>33.460159999999995</v>
      </c>
      <c r="J162" s="13">
        <v>12.4849</v>
      </c>
    </row>
    <row r="163" spans="1:10" x14ac:dyDescent="0.35">
      <c r="A163" s="1">
        <v>40340.922569444439</v>
      </c>
      <c r="B163" s="3">
        <v>423.97</v>
      </c>
      <c r="C163" s="3">
        <v>38.42999999999995</v>
      </c>
      <c r="D163" s="6">
        <v>1.1304000000000001</v>
      </c>
      <c r="F163" s="7">
        <v>40340.979479166672</v>
      </c>
      <c r="G163" s="5">
        <v>16.89</v>
      </c>
      <c r="H163" s="8">
        <v>1.1259999999999999</v>
      </c>
      <c r="I163" s="13">
        <v>33.470080000000003</v>
      </c>
      <c r="J163" s="13">
        <v>650.55089999999996</v>
      </c>
    </row>
    <row r="164" spans="1:10" x14ac:dyDescent="0.35">
      <c r="A164" s="1">
        <v>40340.929513888885</v>
      </c>
      <c r="B164" s="3">
        <v>419.21500000000003</v>
      </c>
      <c r="C164" s="3">
        <v>43.184999999999945</v>
      </c>
      <c r="D164" s="6">
        <v>1.2085999999999999</v>
      </c>
      <c r="F164" s="7">
        <v>40340.989895833336</v>
      </c>
      <c r="G164" s="5">
        <v>16.87</v>
      </c>
      <c r="H164" s="8">
        <v>1.0409999999999999</v>
      </c>
      <c r="I164" s="13">
        <v>33.271679999999996</v>
      </c>
      <c r="J164" s="13">
        <v>1369.8155999999999</v>
      </c>
    </row>
    <row r="165" spans="1:10" x14ac:dyDescent="0.35">
      <c r="A165" s="1">
        <v>40340.93645833333</v>
      </c>
      <c r="B165" s="3">
        <v>423.14000000000004</v>
      </c>
      <c r="C165" s="3">
        <v>39.259999999999934</v>
      </c>
      <c r="D165" s="6">
        <v>1.2659</v>
      </c>
      <c r="F165" s="7">
        <v>40341.000300925931</v>
      </c>
      <c r="G165" s="5">
        <v>16.91</v>
      </c>
      <c r="H165" s="8">
        <v>0.94799999999999995</v>
      </c>
      <c r="I165" s="13">
        <v>33.380800000000001</v>
      </c>
      <c r="J165" s="13">
        <v>33.611499999999992</v>
      </c>
    </row>
    <row r="166" spans="1:10" x14ac:dyDescent="0.35">
      <c r="A166" s="1">
        <v>40340.943402777775</v>
      </c>
      <c r="B166" s="3">
        <v>417.15</v>
      </c>
      <c r="C166" s="3">
        <v>45.25</v>
      </c>
      <c r="D166" s="6">
        <v>1.3231999999999999</v>
      </c>
      <c r="F166" s="7">
        <v>40341.010717592595</v>
      </c>
      <c r="G166" s="5">
        <v>16.87</v>
      </c>
      <c r="H166" s="8">
        <v>0.83799999999999997</v>
      </c>
      <c r="I166" s="13">
        <v>33.470080000000003</v>
      </c>
      <c r="J166" s="13">
        <v>1305.3688</v>
      </c>
    </row>
    <row r="167" spans="1:10" x14ac:dyDescent="0.35">
      <c r="A167" s="1">
        <v>40340.95034722222</v>
      </c>
      <c r="B167" s="3">
        <v>418.18</v>
      </c>
      <c r="C167" s="3">
        <v>44.21999999999997</v>
      </c>
      <c r="D167" s="6">
        <v>1.3596999999999999</v>
      </c>
      <c r="F167" s="7">
        <v>40341.021134259259</v>
      </c>
      <c r="G167" s="5">
        <v>16.88</v>
      </c>
      <c r="H167" s="8">
        <v>0.72099999999999997</v>
      </c>
      <c r="I167" s="13">
        <v>33.470080000000003</v>
      </c>
      <c r="J167" s="13">
        <v>161.22469999999998</v>
      </c>
    </row>
    <row r="168" spans="1:10" x14ac:dyDescent="0.35">
      <c r="A168" s="1">
        <v>40340.957291666666</v>
      </c>
      <c r="B168" s="3">
        <v>419.83500000000004</v>
      </c>
      <c r="C168" s="3">
        <v>42.564999999999941</v>
      </c>
      <c r="D168" s="6">
        <v>1.3753</v>
      </c>
      <c r="F168" s="7">
        <v>40341.0315625</v>
      </c>
      <c r="G168" s="5">
        <v>16.89</v>
      </c>
      <c r="H168" s="8">
        <v>0.58299999999999996</v>
      </c>
      <c r="I168" s="13">
        <v>33.420479999999998</v>
      </c>
      <c r="J168" s="13">
        <v>584.61029999999994</v>
      </c>
    </row>
    <row r="169" spans="1:10" x14ac:dyDescent="0.35">
      <c r="A169" s="1">
        <v>40340.964236111111</v>
      </c>
      <c r="B169" s="3">
        <v>417.35500000000002</v>
      </c>
      <c r="C169" s="3">
        <v>45.044999999999959</v>
      </c>
      <c r="D169" s="6">
        <v>1.3701000000000001</v>
      </c>
      <c r="F169" s="7">
        <v>40341.041979166672</v>
      </c>
      <c r="G169" s="5">
        <v>16.89</v>
      </c>
      <c r="H169" s="8">
        <v>0.41099999999999998</v>
      </c>
      <c r="I169" s="13">
        <v>32.845120000000001</v>
      </c>
      <c r="J169" s="13">
        <v>1470.4336999999998</v>
      </c>
    </row>
    <row r="170" spans="1:10" x14ac:dyDescent="0.35">
      <c r="A170" s="1">
        <v>40340.971180555556</v>
      </c>
      <c r="B170" s="3">
        <v>428.1</v>
      </c>
      <c r="C170" s="3">
        <v>34.299999999999955</v>
      </c>
      <c r="D170" s="6">
        <v>1.3180000000000001</v>
      </c>
      <c r="F170" s="7">
        <v>40341.052384259259</v>
      </c>
      <c r="G170" s="5">
        <v>16.59</v>
      </c>
      <c r="H170" s="8">
        <v>0.19800000000000001</v>
      </c>
      <c r="I170" s="13">
        <v>31.912640000000003</v>
      </c>
      <c r="J170" s="13">
        <v>31.370799999999999</v>
      </c>
    </row>
    <row r="171" spans="1:10" x14ac:dyDescent="0.35">
      <c r="A171" s="1">
        <v>40340.978124999994</v>
      </c>
      <c r="B171" s="3">
        <v>422.73</v>
      </c>
      <c r="C171" s="3">
        <v>39.669999999999959</v>
      </c>
      <c r="D171" s="6">
        <v>1.2606999999999999</v>
      </c>
      <c r="F171" s="7">
        <v>40341.062800925931</v>
      </c>
      <c r="G171" s="5">
        <v>16.440000000000001</v>
      </c>
      <c r="H171" s="8">
        <v>2.5000000000000001E-2</v>
      </c>
      <c r="I171" s="13">
        <v>31.178560000000001</v>
      </c>
      <c r="J171" s="13">
        <v>1268.9840999999999</v>
      </c>
    </row>
    <row r="172" spans="1:10" x14ac:dyDescent="0.35">
      <c r="A172" s="1">
        <v>40340.985069444439</v>
      </c>
      <c r="B172" s="3">
        <v>416.11500000000001</v>
      </c>
      <c r="C172" s="3">
        <v>46.284999999999968</v>
      </c>
      <c r="D172" s="6">
        <v>1.2034</v>
      </c>
      <c r="F172" s="7">
        <v>40341.073217592595</v>
      </c>
      <c r="G172" s="5">
        <v>12.1</v>
      </c>
      <c r="H172" s="8">
        <v>-8.8999999999999996E-2</v>
      </c>
      <c r="I172" s="13">
        <v>1.1606399999999999</v>
      </c>
      <c r="J172" s="13">
        <v>10.457599999999999</v>
      </c>
    </row>
    <row r="173" spans="1:10" x14ac:dyDescent="0.35">
      <c r="A173" s="1">
        <v>40340.992013888885</v>
      </c>
      <c r="B173" s="3">
        <v>419.83500000000004</v>
      </c>
      <c r="C173" s="3">
        <v>42.564999999999941</v>
      </c>
      <c r="D173" s="6">
        <v>1.1460999999999999</v>
      </c>
      <c r="F173" s="7">
        <v>40341.083703703705</v>
      </c>
      <c r="G173" s="5">
        <v>10.53</v>
      </c>
      <c r="H173" s="8">
        <v>-9.0999999999999998E-2</v>
      </c>
      <c r="I173" s="13">
        <v>0.87295999999999996</v>
      </c>
      <c r="J173" s="13">
        <v>6.1895999999999995</v>
      </c>
    </row>
    <row r="174" spans="1:10" x14ac:dyDescent="0.35">
      <c r="A174" s="1">
        <v>40340.99895833333</v>
      </c>
      <c r="B174" s="3">
        <v>411.98</v>
      </c>
      <c r="C174" s="3">
        <v>50.419999999999959</v>
      </c>
      <c r="D174" s="6">
        <v>1.0730999999999999</v>
      </c>
      <c r="F174" s="7">
        <v>40341.094004629631</v>
      </c>
      <c r="G174" s="5">
        <v>10.66</v>
      </c>
      <c r="H174" s="8">
        <v>-8.6999999999999994E-2</v>
      </c>
      <c r="I174" s="13">
        <v>0.95231999999999994</v>
      </c>
      <c r="J174" s="13">
        <v>190.78060000000002</v>
      </c>
    </row>
    <row r="175" spans="1:10" x14ac:dyDescent="0.35">
      <c r="A175" s="1">
        <v>40341.005902777775</v>
      </c>
      <c r="B175" s="3">
        <v>416.53</v>
      </c>
      <c r="C175" s="3">
        <v>45.870000000000005</v>
      </c>
      <c r="D175" s="6">
        <v>1.0054000000000001</v>
      </c>
      <c r="F175" s="7">
        <v>40341.104490740741</v>
      </c>
      <c r="G175" s="5">
        <v>11.16</v>
      </c>
      <c r="H175" s="8">
        <v>-8.7999999999999995E-2</v>
      </c>
      <c r="I175" s="13">
        <v>0.87295999999999996</v>
      </c>
      <c r="J175" s="13">
        <v>1.9215999999999998</v>
      </c>
    </row>
    <row r="176" spans="1:10" x14ac:dyDescent="0.35">
      <c r="A176" s="1">
        <v>40341.01284722222</v>
      </c>
      <c r="B176" s="3">
        <v>417.36</v>
      </c>
      <c r="C176" s="3">
        <v>45.039999999999964</v>
      </c>
      <c r="D176" s="6">
        <v>0.92727999999999999</v>
      </c>
      <c r="F176" s="7">
        <v>40341.114895833336</v>
      </c>
      <c r="G176" s="5">
        <v>11.1</v>
      </c>
      <c r="H176" s="8">
        <v>-8.7999999999999995E-2</v>
      </c>
      <c r="I176" s="13">
        <v>0.92256000000000005</v>
      </c>
      <c r="J176" s="13">
        <v>13.6586</v>
      </c>
    </row>
    <row r="177" spans="1:10" x14ac:dyDescent="0.35">
      <c r="A177" s="1">
        <v>40341.019791666666</v>
      </c>
      <c r="B177" s="3">
        <v>419.42</v>
      </c>
      <c r="C177" s="3">
        <v>42.979999999999961</v>
      </c>
      <c r="D177" s="6">
        <v>0.84914000000000001</v>
      </c>
      <c r="F177" s="7">
        <v>40341.1253587963</v>
      </c>
      <c r="G177" s="5">
        <v>11.27</v>
      </c>
      <c r="H177" s="8">
        <v>-0.09</v>
      </c>
      <c r="I177" s="13">
        <v>0.82335999999999998</v>
      </c>
      <c r="J177" s="13">
        <v>2.5617999999999999</v>
      </c>
    </row>
    <row r="178" spans="1:10" x14ac:dyDescent="0.35">
      <c r="A178" s="1">
        <v>40341.026736111111</v>
      </c>
      <c r="B178" s="3">
        <v>421.07</v>
      </c>
      <c r="C178" s="3">
        <v>41.329999999999984</v>
      </c>
      <c r="D178" s="6">
        <v>0.75536999999999999</v>
      </c>
      <c r="F178" s="7">
        <v>40341.135787037041</v>
      </c>
      <c r="G178" s="5">
        <v>11.21</v>
      </c>
      <c r="H178" s="8">
        <v>-8.7999999999999995E-2</v>
      </c>
      <c r="I178" s="13">
        <v>0.83327999999999991</v>
      </c>
      <c r="J178" s="13">
        <v>2.8818999999999999</v>
      </c>
    </row>
    <row r="179" spans="1:10" x14ac:dyDescent="0.35">
      <c r="A179" s="1">
        <v>40341.033680555556</v>
      </c>
      <c r="B179" s="3">
        <v>417.36</v>
      </c>
      <c r="C179" s="3">
        <v>45.039999999999964</v>
      </c>
      <c r="D179" s="6">
        <v>0.64597000000000004</v>
      </c>
      <c r="F179" s="7">
        <v>40341.146203703705</v>
      </c>
      <c r="G179" s="5">
        <v>11.25</v>
      </c>
      <c r="H179" s="8">
        <v>-8.5999999999999993E-2</v>
      </c>
      <c r="I179" s="13">
        <v>0.79360000000000008</v>
      </c>
      <c r="J179" s="13">
        <v>1.9215999999999998</v>
      </c>
    </row>
    <row r="180" spans="1:10" x14ac:dyDescent="0.35">
      <c r="A180" s="1">
        <v>40341.040624999994</v>
      </c>
      <c r="B180" s="3">
        <v>421.07500000000005</v>
      </c>
      <c r="C180" s="3">
        <v>41.324999999999932</v>
      </c>
      <c r="D180" s="6">
        <v>0.52093999999999996</v>
      </c>
      <c r="F180" s="7">
        <v>40341.15662037037</v>
      </c>
      <c r="G180" s="5">
        <v>11.15</v>
      </c>
      <c r="H180" s="8">
        <v>-8.5999999999999993E-2</v>
      </c>
      <c r="I180" s="13">
        <v>0.78368000000000004</v>
      </c>
      <c r="J180" s="13">
        <v>1.9215999999999998</v>
      </c>
    </row>
    <row r="181" spans="1:10" x14ac:dyDescent="0.35">
      <c r="A181" s="1">
        <v>40341.047569444439</v>
      </c>
      <c r="B181" s="3">
        <v>418.39</v>
      </c>
      <c r="C181" s="3">
        <v>44.009999999999991</v>
      </c>
      <c r="D181" s="6">
        <v>0.37508000000000002</v>
      </c>
      <c r="F181" s="7">
        <v>40341.167037037041</v>
      </c>
      <c r="G181" s="5">
        <v>10.79</v>
      </c>
      <c r="H181" s="8">
        <v>-8.5000000000000006E-2</v>
      </c>
      <c r="I181" s="13">
        <v>0.76383999999999996</v>
      </c>
      <c r="J181" s="13">
        <v>2.0282999999999998</v>
      </c>
    </row>
    <row r="182" spans="1:10" x14ac:dyDescent="0.35">
      <c r="A182" s="1">
        <v>40341.054513888885</v>
      </c>
      <c r="B182" s="2"/>
      <c r="C182" s="2"/>
      <c r="D182" s="6">
        <v>0.25525999999999999</v>
      </c>
      <c r="F182" s="7">
        <v>40341.177453703705</v>
      </c>
      <c r="G182" s="5">
        <v>10.43</v>
      </c>
      <c r="H182" s="8">
        <v>-8.4000000000000005E-2</v>
      </c>
      <c r="I182" s="13">
        <v>0.75392000000000003</v>
      </c>
      <c r="J182" s="13">
        <v>1.9215999999999998</v>
      </c>
    </row>
    <row r="183" spans="1:10" x14ac:dyDescent="0.35">
      <c r="A183" s="1">
        <v>40341.06145833333</v>
      </c>
      <c r="B183" s="2"/>
      <c r="C183" s="2"/>
      <c r="D183" s="6">
        <v>0.13023999999999999</v>
      </c>
      <c r="F183" s="7">
        <v>40341.18787037037</v>
      </c>
      <c r="G183" s="5">
        <v>10.11</v>
      </c>
      <c r="H183" s="8">
        <v>-8.5000000000000006E-2</v>
      </c>
      <c r="I183" s="13">
        <v>0.73407999999999995</v>
      </c>
      <c r="J183" s="13">
        <v>1.8148999999999997</v>
      </c>
    </row>
    <row r="184" spans="1:10" x14ac:dyDescent="0.35">
      <c r="A184" s="1">
        <v>40341.068402777775</v>
      </c>
      <c r="B184" s="2"/>
      <c r="C184" s="2"/>
      <c r="D184" s="6">
        <v>6.7723000000000005E-2</v>
      </c>
      <c r="F184" s="7">
        <v>40341.198287037041</v>
      </c>
      <c r="G184" s="5">
        <v>10.28</v>
      </c>
      <c r="H184" s="8">
        <v>-8.4000000000000005E-2</v>
      </c>
      <c r="I184" s="13">
        <v>0.72416000000000003</v>
      </c>
      <c r="J184" s="13">
        <v>1.8148999999999997</v>
      </c>
    </row>
    <row r="185" spans="1:10" x14ac:dyDescent="0.35">
      <c r="A185" s="1">
        <v>40341.07534722222</v>
      </c>
      <c r="B185" s="2"/>
      <c r="C185" s="2"/>
      <c r="D185" s="6">
        <v>7.2931999999999997E-2</v>
      </c>
      <c r="F185" s="7">
        <v>40341.208703703705</v>
      </c>
      <c r="G185" s="5">
        <v>10.59</v>
      </c>
      <c r="H185" s="8">
        <v>-7.9000000000000001E-2</v>
      </c>
      <c r="I185" s="13">
        <v>0.70431999999999995</v>
      </c>
      <c r="J185" s="13">
        <v>1.8148999999999997</v>
      </c>
    </row>
    <row r="186" spans="1:10" x14ac:dyDescent="0.35">
      <c r="A186" s="1">
        <v>40341.082291666666</v>
      </c>
      <c r="B186" s="2"/>
      <c r="C186" s="2"/>
      <c r="D186" s="6">
        <v>7.8141000000000002E-2</v>
      </c>
      <c r="F186" s="7">
        <v>40341.21912037037</v>
      </c>
      <c r="G186" s="5">
        <v>11.29</v>
      </c>
      <c r="H186" s="8">
        <v>-7.9000000000000001E-2</v>
      </c>
      <c r="I186" s="13">
        <v>0.70431999999999995</v>
      </c>
      <c r="J186" s="13">
        <v>3.0952999999999999</v>
      </c>
    </row>
    <row r="187" spans="1:10" x14ac:dyDescent="0.35">
      <c r="A187" s="1">
        <v>40341.089236111111</v>
      </c>
      <c r="B187" s="2"/>
      <c r="C187" s="2"/>
      <c r="D187" s="6">
        <v>7.8141000000000002E-2</v>
      </c>
      <c r="F187" s="7">
        <v>40341.229513888895</v>
      </c>
      <c r="G187" s="5">
        <v>11.51</v>
      </c>
      <c r="H187" s="8">
        <v>-7.8E-2</v>
      </c>
      <c r="I187" s="13">
        <v>0.70431999999999995</v>
      </c>
      <c r="J187" s="13">
        <v>8.9637999999999991</v>
      </c>
    </row>
    <row r="188" spans="1:10" x14ac:dyDescent="0.35">
      <c r="A188" s="1">
        <v>40341.096180555556</v>
      </c>
      <c r="B188" s="2"/>
      <c r="C188" s="2"/>
      <c r="D188" s="6">
        <v>7.8141000000000002E-2</v>
      </c>
      <c r="F188" s="7">
        <v>40341.239953703705</v>
      </c>
      <c r="G188" s="5">
        <v>11.68</v>
      </c>
      <c r="H188" s="8">
        <v>-7.6999999999999999E-2</v>
      </c>
      <c r="I188" s="13">
        <v>0.65472000000000008</v>
      </c>
      <c r="J188" s="13">
        <v>1.9215999999999998</v>
      </c>
    </row>
    <row r="189" spans="1:10" x14ac:dyDescent="0.35">
      <c r="A189" s="1">
        <v>40341.103124999994</v>
      </c>
      <c r="B189" s="2"/>
      <c r="C189" s="2"/>
      <c r="D189" s="6">
        <v>7.8141000000000002E-2</v>
      </c>
      <c r="F189" s="7">
        <v>40341.2503125</v>
      </c>
      <c r="G189" s="5">
        <v>12.12</v>
      </c>
      <c r="H189" s="8">
        <v>-7.5999999999999998E-2</v>
      </c>
      <c r="I189" s="13">
        <v>0.67456000000000005</v>
      </c>
      <c r="J189" s="13">
        <v>16.5395</v>
      </c>
    </row>
    <row r="190" spans="1:10" x14ac:dyDescent="0.35">
      <c r="A190" s="1">
        <v>40341.110069444439</v>
      </c>
      <c r="B190" s="2"/>
      <c r="C190" s="2"/>
      <c r="D190" s="6">
        <v>7.8141000000000002E-2</v>
      </c>
      <c r="F190" s="7">
        <v>40341.260775462964</v>
      </c>
      <c r="G190" s="5">
        <v>12.29</v>
      </c>
      <c r="H190" s="8">
        <v>-7.6999999999999999E-2</v>
      </c>
      <c r="I190" s="13">
        <v>0.59519999999999995</v>
      </c>
      <c r="J190" s="13">
        <v>2.2416999999999989</v>
      </c>
    </row>
    <row r="191" spans="1:10" x14ac:dyDescent="0.35">
      <c r="A191" s="1">
        <v>40341.117013888885</v>
      </c>
      <c r="B191" s="2"/>
      <c r="C191" s="2"/>
      <c r="D191" s="6">
        <v>7.8141000000000002E-2</v>
      </c>
      <c r="F191" s="7">
        <v>40341.271215277782</v>
      </c>
      <c r="G191" s="5">
        <v>12.41</v>
      </c>
      <c r="H191" s="8">
        <v>-7.9000000000000001E-2</v>
      </c>
      <c r="I191" s="13">
        <v>0.56543999999999994</v>
      </c>
      <c r="J191" s="13">
        <v>7.47</v>
      </c>
    </row>
    <row r="192" spans="1:10" x14ac:dyDescent="0.35">
      <c r="A192" s="1">
        <v>40341.12395833333</v>
      </c>
      <c r="B192" s="2"/>
      <c r="C192" s="2"/>
      <c r="D192" s="6">
        <v>7.8141000000000002E-2</v>
      </c>
      <c r="F192" s="7">
        <v>40341.28162037037</v>
      </c>
      <c r="G192" s="5">
        <v>12.84</v>
      </c>
      <c r="H192" s="8">
        <v>-7.6999999999999999E-2</v>
      </c>
      <c r="I192" s="13">
        <v>0.52576000000000001</v>
      </c>
      <c r="J192" s="13">
        <v>1.9215999999999998</v>
      </c>
    </row>
    <row r="193" spans="1:10" x14ac:dyDescent="0.35">
      <c r="A193" s="1">
        <v>40341.130902777775</v>
      </c>
      <c r="B193" s="2"/>
      <c r="C193" s="2"/>
      <c r="D193" s="6">
        <v>7.8141000000000002E-2</v>
      </c>
      <c r="F193" s="7">
        <v>40341.292025462964</v>
      </c>
      <c r="G193" s="5">
        <v>13.5</v>
      </c>
      <c r="H193" s="8">
        <v>-7.3999999999999996E-2</v>
      </c>
      <c r="I193" s="13">
        <v>0.50592000000000004</v>
      </c>
      <c r="J193" s="13">
        <v>2.4550999999999989</v>
      </c>
    </row>
    <row r="194" spans="1:10" x14ac:dyDescent="0.35">
      <c r="A194" s="1">
        <v>40341.13784722222</v>
      </c>
      <c r="B194" s="2"/>
      <c r="C194" s="2"/>
      <c r="D194" s="6">
        <v>7.8141000000000002E-2</v>
      </c>
      <c r="F194" s="7">
        <v>40341.302442129629</v>
      </c>
      <c r="G194" s="5">
        <v>13.62</v>
      </c>
      <c r="H194" s="8">
        <v>-7.1999999999999995E-2</v>
      </c>
      <c r="I194" s="13">
        <v>0.48608000000000001</v>
      </c>
      <c r="J194" s="13">
        <v>3.0952999999999999</v>
      </c>
    </row>
    <row r="195" spans="1:10" x14ac:dyDescent="0.35">
      <c r="A195" s="1">
        <v>40341.144791666666</v>
      </c>
      <c r="B195" s="2"/>
      <c r="C195" s="2"/>
      <c r="D195" s="6">
        <v>7.8141000000000002E-2</v>
      </c>
      <c r="F195" s="7">
        <v>40341.3128587963</v>
      </c>
      <c r="G195" s="5">
        <v>14.04</v>
      </c>
      <c r="H195" s="8">
        <v>-6.9000000000000006E-2</v>
      </c>
      <c r="I195" s="13">
        <v>0.43647999999999998</v>
      </c>
      <c r="J195" s="13">
        <v>2.2416999999999989</v>
      </c>
    </row>
    <row r="196" spans="1:10" x14ac:dyDescent="0.35">
      <c r="A196" s="1">
        <v>40341.151736111111</v>
      </c>
      <c r="B196" s="2"/>
      <c r="C196" s="2"/>
      <c r="D196" s="6">
        <v>7.8141000000000002E-2</v>
      </c>
      <c r="F196" s="7">
        <v>40341.323275462964</v>
      </c>
      <c r="G196" s="5">
        <v>14.2</v>
      </c>
      <c r="H196" s="8">
        <v>-6.8000000000000005E-2</v>
      </c>
      <c r="I196" s="13">
        <v>0.40671999999999997</v>
      </c>
      <c r="J196" s="13">
        <v>2.4550999999999989</v>
      </c>
    </row>
    <row r="197" spans="1:10" x14ac:dyDescent="0.35">
      <c r="A197" s="1">
        <v>40341.158680555556</v>
      </c>
      <c r="B197" s="2"/>
      <c r="C197" s="2"/>
      <c r="D197" s="6">
        <v>8.3350999999999995E-2</v>
      </c>
      <c r="F197" s="7">
        <v>40341.333692129629</v>
      </c>
      <c r="G197" s="5">
        <v>15.33</v>
      </c>
      <c r="H197" s="8">
        <v>-6.8000000000000005E-2</v>
      </c>
      <c r="I197" s="13">
        <v>0.35711999999999999</v>
      </c>
      <c r="J197" s="13">
        <v>2.0282999999999998</v>
      </c>
    </row>
    <row r="198" spans="1:10" x14ac:dyDescent="0.35">
      <c r="A198" s="1">
        <v>40341.165624999994</v>
      </c>
      <c r="B198" s="2"/>
      <c r="C198" s="2"/>
      <c r="D198" s="6">
        <v>8.3350999999999995E-2</v>
      </c>
      <c r="F198" s="7">
        <v>40341.34412037037</v>
      </c>
      <c r="G198" s="5">
        <v>17.010000000000002</v>
      </c>
      <c r="H198" s="8">
        <v>-6.9000000000000006E-2</v>
      </c>
      <c r="I198" s="13">
        <v>0.27776000000000001</v>
      </c>
      <c r="J198" s="13">
        <v>1.9215999999999998</v>
      </c>
    </row>
    <row r="199" spans="1:10" x14ac:dyDescent="0.35">
      <c r="A199" s="1">
        <v>40341.172569444439</v>
      </c>
      <c r="B199" s="2"/>
      <c r="C199" s="2"/>
      <c r="D199" s="6">
        <v>8.856E-2</v>
      </c>
      <c r="F199" s="7">
        <v>40341.354525462964</v>
      </c>
      <c r="G199" s="5">
        <v>17.260000000000002</v>
      </c>
      <c r="H199" s="8">
        <v>-6.8000000000000005E-2</v>
      </c>
      <c r="I199" s="13">
        <v>0.18848000000000001</v>
      </c>
      <c r="J199" s="13">
        <v>6.8297999999999996</v>
      </c>
    </row>
    <row r="200" spans="1:10" x14ac:dyDescent="0.35">
      <c r="A200" s="1">
        <v>40341.179513888885</v>
      </c>
      <c r="B200" s="2"/>
      <c r="C200" s="2"/>
      <c r="D200" s="6">
        <v>8.856E-2</v>
      </c>
      <c r="F200" s="7">
        <v>40341.365023148152</v>
      </c>
      <c r="G200" s="5">
        <v>17.59</v>
      </c>
      <c r="H200" s="8">
        <v>-6.6000000000000003E-2</v>
      </c>
      <c r="I200" s="13">
        <v>0.12895999999999999</v>
      </c>
      <c r="J200" s="13">
        <v>2.1349999999999998</v>
      </c>
    </row>
    <row r="201" spans="1:10" x14ac:dyDescent="0.35">
      <c r="A201" s="1">
        <v>40341.18645833333</v>
      </c>
      <c r="B201" s="2"/>
      <c r="C201" s="2"/>
      <c r="D201" s="6">
        <v>8.856E-2</v>
      </c>
      <c r="F201" s="7">
        <v>40341.375381944446</v>
      </c>
      <c r="G201" s="5">
        <v>17.68</v>
      </c>
      <c r="H201" s="8">
        <v>-6.7000000000000004E-2</v>
      </c>
      <c r="I201" s="13">
        <v>5.9519999999999997E-2</v>
      </c>
      <c r="J201" s="13">
        <v>5.7627999999999995</v>
      </c>
    </row>
    <row r="202" spans="1:10" x14ac:dyDescent="0.35">
      <c r="A202" s="1">
        <v>40341.193402777775</v>
      </c>
      <c r="B202" s="2"/>
      <c r="C202" s="2"/>
      <c r="D202" s="6">
        <v>8.856E-2</v>
      </c>
      <c r="F202" s="7">
        <v>40341.385763888895</v>
      </c>
      <c r="G202" s="5">
        <v>17.91</v>
      </c>
      <c r="H202" s="8">
        <v>-6.6000000000000003E-2</v>
      </c>
      <c r="I202" s="13">
        <v>4.9600000000000005E-2</v>
      </c>
      <c r="J202" s="13">
        <v>2.8818999999999999</v>
      </c>
    </row>
    <row r="203" spans="1:10" x14ac:dyDescent="0.35">
      <c r="A203" s="1">
        <v>40341.20034722222</v>
      </c>
      <c r="B203" s="2"/>
      <c r="C203" s="2"/>
      <c r="D203" s="6">
        <v>8.856E-2</v>
      </c>
      <c r="F203" s="7">
        <v>40341.396215277782</v>
      </c>
      <c r="G203" s="5">
        <v>18.52</v>
      </c>
      <c r="H203" s="8">
        <v>6.5000000000000002E-2</v>
      </c>
      <c r="I203" s="13">
        <v>7.7971200000000005</v>
      </c>
      <c r="J203" s="13">
        <v>7.8967999999999998</v>
      </c>
    </row>
    <row r="204" spans="1:10" x14ac:dyDescent="0.35">
      <c r="A204" s="1">
        <v>40341.207291666666</v>
      </c>
      <c r="B204" s="2"/>
      <c r="C204" s="2"/>
      <c r="D204" s="6">
        <v>8.856E-2</v>
      </c>
      <c r="F204" s="7">
        <v>40341.406550925931</v>
      </c>
      <c r="G204" s="5">
        <v>16.75</v>
      </c>
      <c r="H204" s="8">
        <v>0.252</v>
      </c>
      <c r="I204" s="13">
        <v>20.544319999999999</v>
      </c>
      <c r="J204" s="13">
        <v>91.442899999999995</v>
      </c>
    </row>
    <row r="205" spans="1:10" x14ac:dyDescent="0.35">
      <c r="A205" s="1">
        <v>40341.214236111111</v>
      </c>
      <c r="B205" s="2"/>
      <c r="C205" s="2"/>
      <c r="D205" s="6">
        <v>8.856E-2</v>
      </c>
      <c r="F205" s="7">
        <v>40341.416967592595</v>
      </c>
      <c r="G205" s="5">
        <v>16.57</v>
      </c>
      <c r="H205" s="8">
        <v>0.44800000000000001</v>
      </c>
      <c r="I205" s="13">
        <v>26.337600000000002</v>
      </c>
      <c r="J205" s="13">
        <v>44.921699999999994</v>
      </c>
    </row>
    <row r="206" spans="1:10" x14ac:dyDescent="0.35">
      <c r="A206" s="1">
        <v>40341.221180555556</v>
      </c>
      <c r="B206" s="2"/>
      <c r="C206" s="2"/>
      <c r="D206" s="6">
        <v>8.856E-2</v>
      </c>
      <c r="F206" s="7">
        <v>40341.427476851852</v>
      </c>
      <c r="G206" s="5">
        <v>16.899999999999999</v>
      </c>
      <c r="H206" s="8">
        <v>0.66200000000000003</v>
      </c>
      <c r="I206" s="13">
        <v>31.694399999999998</v>
      </c>
      <c r="J206" s="13">
        <v>4.0555999999999992</v>
      </c>
    </row>
    <row r="207" spans="1:10" x14ac:dyDescent="0.35">
      <c r="A207" s="1">
        <v>40341.228124999994</v>
      </c>
      <c r="B207" s="2"/>
      <c r="C207" s="2"/>
      <c r="D207" s="6">
        <v>7.8141000000000002E-2</v>
      </c>
      <c r="F207" s="7">
        <v>40341.4378587963</v>
      </c>
      <c r="G207" s="5">
        <v>17.079999999999998</v>
      </c>
      <c r="H207" s="8">
        <v>0.82899999999999996</v>
      </c>
      <c r="I207" s="13">
        <v>33.936320000000002</v>
      </c>
      <c r="J207" s="13">
        <v>1.3880999999999997</v>
      </c>
    </row>
    <row r="208" spans="1:10" x14ac:dyDescent="0.35">
      <c r="A208" s="1">
        <v>40341.235069444439</v>
      </c>
      <c r="B208" s="2"/>
      <c r="C208" s="2"/>
      <c r="D208" s="6">
        <v>7.8141000000000002E-2</v>
      </c>
      <c r="F208" s="7">
        <v>40341.448240740741</v>
      </c>
      <c r="G208" s="5">
        <v>17.18</v>
      </c>
      <c r="H208" s="8">
        <v>0.97299999999999998</v>
      </c>
      <c r="I208" s="13">
        <v>34.1248</v>
      </c>
      <c r="J208" s="13">
        <v>14.1921</v>
      </c>
    </row>
    <row r="209" spans="1:10" x14ac:dyDescent="0.35">
      <c r="A209" s="1">
        <v>40341.242013888885</v>
      </c>
      <c r="B209" s="2"/>
      <c r="C209" s="2"/>
      <c r="D209" s="6">
        <v>7.2931999999999997E-2</v>
      </c>
      <c r="F209" s="7">
        <v>40341.458668981482</v>
      </c>
      <c r="G209" s="5">
        <v>17.21</v>
      </c>
      <c r="H209" s="8">
        <v>1.0880000000000001</v>
      </c>
      <c r="I209" s="13">
        <v>34.1248</v>
      </c>
      <c r="J209" s="13">
        <v>3.0952999999999999</v>
      </c>
    </row>
    <row r="210" spans="1:10" x14ac:dyDescent="0.35">
      <c r="A210" s="1">
        <v>40341.24895833333</v>
      </c>
      <c r="B210" s="2"/>
      <c r="C210" s="2"/>
      <c r="D210" s="6">
        <v>6.2512999999999999E-2</v>
      </c>
      <c r="F210" s="7">
        <v>40341.469050925931</v>
      </c>
      <c r="G210" s="5">
        <v>17.239999999999998</v>
      </c>
      <c r="H210" s="8">
        <v>1.177</v>
      </c>
      <c r="I210" s="13">
        <v>34.233919999999998</v>
      </c>
      <c r="J210" s="13">
        <v>1.0679999999999996</v>
      </c>
    </row>
    <row r="211" spans="1:10" x14ac:dyDescent="0.35">
      <c r="A211" s="1">
        <v>40341.255902777775</v>
      </c>
      <c r="B211" s="2"/>
      <c r="C211" s="2"/>
      <c r="D211" s="6">
        <v>6.2512999999999999E-2</v>
      </c>
      <c r="F211" s="7">
        <v>40341.479479166672</v>
      </c>
      <c r="G211" s="5">
        <v>17.25</v>
      </c>
      <c r="H211" s="8">
        <v>1.2310000000000001</v>
      </c>
      <c r="I211" s="13">
        <v>34.352960000000003</v>
      </c>
      <c r="J211" s="13">
        <v>0.85459999999999958</v>
      </c>
    </row>
    <row r="212" spans="1:10" x14ac:dyDescent="0.35">
      <c r="A212" s="1">
        <v>40341.26284722222</v>
      </c>
      <c r="B212" s="2"/>
      <c r="C212" s="2"/>
      <c r="D212" s="6">
        <v>6.2512999999999999E-2</v>
      </c>
      <c r="F212" s="7">
        <v>40341.489861111113</v>
      </c>
      <c r="G212" s="5">
        <v>17.27</v>
      </c>
      <c r="H212" s="8">
        <v>1.2370000000000001</v>
      </c>
      <c r="I212" s="13">
        <v>34.46208</v>
      </c>
      <c r="J212" s="13">
        <v>-2.7732000000000001</v>
      </c>
    </row>
    <row r="213" spans="1:10" x14ac:dyDescent="0.35">
      <c r="A213" s="1">
        <v>40341.269791666666</v>
      </c>
      <c r="B213" s="2"/>
      <c r="C213" s="2"/>
      <c r="D213" s="6">
        <v>6.2512999999999999E-2</v>
      </c>
      <c r="F213" s="7">
        <v>40341.500393518523</v>
      </c>
      <c r="G213" s="5">
        <v>17.3</v>
      </c>
      <c r="H213" s="8">
        <v>1.1839999999999999</v>
      </c>
      <c r="I213" s="13">
        <v>34.541440000000001</v>
      </c>
      <c r="J213" s="13">
        <v>2.8818999999999999</v>
      </c>
    </row>
    <row r="214" spans="1:10" x14ac:dyDescent="0.35">
      <c r="A214" s="1">
        <v>40341.276736111111</v>
      </c>
      <c r="B214" s="2"/>
      <c r="C214" s="2"/>
      <c r="D214" s="6">
        <v>5.2094000000000001E-2</v>
      </c>
      <c r="F214" s="7">
        <v>40341.510729166672</v>
      </c>
      <c r="G214" s="5">
        <v>17.329999999999998</v>
      </c>
      <c r="H214" s="8">
        <v>1.097</v>
      </c>
      <c r="I214" s="13">
        <v>34.581119999999999</v>
      </c>
      <c r="J214" s="13">
        <v>3.7354999999999992</v>
      </c>
    </row>
    <row r="215" spans="1:10" x14ac:dyDescent="0.35">
      <c r="A215" s="1">
        <v>40341.283680555556</v>
      </c>
      <c r="B215" s="2"/>
      <c r="C215" s="2"/>
      <c r="D215" s="6">
        <v>5.2094000000000001E-2</v>
      </c>
      <c r="F215" s="7">
        <v>40341.521157407413</v>
      </c>
      <c r="G215" s="5">
        <v>17.39</v>
      </c>
      <c r="H215" s="8">
        <v>1.002</v>
      </c>
      <c r="I215" s="13">
        <v>34.571200000000005</v>
      </c>
      <c r="J215" s="13">
        <v>2.2416999999999989</v>
      </c>
    </row>
    <row r="216" spans="1:10" x14ac:dyDescent="0.35">
      <c r="A216" s="1">
        <v>40341.290624999994</v>
      </c>
      <c r="B216" s="2"/>
      <c r="C216" s="2"/>
      <c r="D216" s="6">
        <v>5.2094000000000001E-2</v>
      </c>
      <c r="F216" s="7">
        <v>40341.531527777777</v>
      </c>
      <c r="G216" s="5">
        <v>17.41</v>
      </c>
      <c r="H216" s="8">
        <v>0.89100000000000001</v>
      </c>
      <c r="I216" s="13">
        <v>34.551359999999995</v>
      </c>
      <c r="J216" s="13">
        <v>-4.4804000000000004</v>
      </c>
    </row>
    <row r="217" spans="1:10" x14ac:dyDescent="0.35">
      <c r="A217" s="1">
        <v>40341.297569444439</v>
      </c>
      <c r="B217" s="2"/>
      <c r="C217" s="2"/>
      <c r="D217" s="6">
        <v>5.2094000000000001E-2</v>
      </c>
      <c r="F217" s="7">
        <v>40341.541990740741</v>
      </c>
      <c r="G217" s="5">
        <v>17.61</v>
      </c>
      <c r="H217" s="8">
        <v>0.77500000000000002</v>
      </c>
      <c r="I217" s="13">
        <v>34.53152</v>
      </c>
      <c r="J217" s="13">
        <v>1.8148999999999997</v>
      </c>
    </row>
    <row r="218" spans="1:10" x14ac:dyDescent="0.35">
      <c r="A218" s="1">
        <v>40341.304513888885</v>
      </c>
      <c r="B218" s="2"/>
      <c r="C218" s="2"/>
      <c r="D218" s="6">
        <v>5.2094000000000001E-2</v>
      </c>
      <c r="F218" s="7">
        <v>40341.552407407413</v>
      </c>
      <c r="G218" s="5">
        <v>18.13</v>
      </c>
      <c r="H218" s="8">
        <v>0.64</v>
      </c>
      <c r="I218" s="13">
        <v>34.045439999999999</v>
      </c>
      <c r="J218" s="13">
        <v>5.8694999999999995</v>
      </c>
    </row>
    <row r="219" spans="1:10" x14ac:dyDescent="0.35">
      <c r="A219" s="1">
        <v>40341.31145833333</v>
      </c>
      <c r="B219" s="2"/>
      <c r="C219" s="2"/>
      <c r="D219" s="6">
        <v>5.2094000000000001E-2</v>
      </c>
      <c r="F219" s="7">
        <v>40341.562789351854</v>
      </c>
      <c r="G219" s="5">
        <v>18.420000000000002</v>
      </c>
      <c r="H219" s="8">
        <v>0.47399999999999998</v>
      </c>
      <c r="I219" s="13">
        <v>33.876799999999996</v>
      </c>
      <c r="J219" s="13">
        <v>34.998599999999989</v>
      </c>
    </row>
    <row r="220" spans="1:10" x14ac:dyDescent="0.35">
      <c r="A220" s="1">
        <v>40341.318402777775</v>
      </c>
      <c r="B220" s="2"/>
      <c r="C220" s="2"/>
      <c r="D220" s="6">
        <v>5.2094000000000001E-2</v>
      </c>
      <c r="F220" s="7">
        <v>40341.573171296295</v>
      </c>
      <c r="G220" s="5">
        <v>18.71</v>
      </c>
      <c r="H220" s="8">
        <v>0.26500000000000001</v>
      </c>
      <c r="I220" s="13">
        <v>33.91648</v>
      </c>
      <c r="J220" s="13">
        <v>31.477499999999996</v>
      </c>
    </row>
    <row r="221" spans="1:10" x14ac:dyDescent="0.35">
      <c r="A221" s="1">
        <v>40341.32534722222</v>
      </c>
      <c r="B221" s="2"/>
      <c r="C221" s="2"/>
      <c r="D221" s="6">
        <v>5.2094000000000001E-2</v>
      </c>
      <c r="F221" s="7">
        <v>40341.58362268519</v>
      </c>
      <c r="G221" s="5">
        <v>19.57</v>
      </c>
      <c r="H221" s="8">
        <v>0.08</v>
      </c>
      <c r="I221" s="13">
        <v>33.787520000000001</v>
      </c>
      <c r="J221" s="13">
        <v>134.0162</v>
      </c>
    </row>
    <row r="222" spans="1:10" x14ac:dyDescent="0.35">
      <c r="A222" s="1">
        <v>40341.332291666666</v>
      </c>
      <c r="B222" s="2"/>
      <c r="C222" s="2"/>
      <c r="D222" s="6">
        <v>5.2094000000000001E-2</v>
      </c>
      <c r="F222" s="7">
        <v>40341.59412037037</v>
      </c>
      <c r="G222" s="5">
        <v>17.010000000000002</v>
      </c>
      <c r="H222" s="8">
        <v>-4.9000000000000002E-2</v>
      </c>
      <c r="I222" s="13">
        <v>1.5376000000000001</v>
      </c>
      <c r="J222" s="13">
        <v>1.8148999999999997</v>
      </c>
    </row>
    <row r="223" spans="1:10" x14ac:dyDescent="0.35">
      <c r="A223" s="1">
        <v>40341.339236111111</v>
      </c>
      <c r="B223" s="2"/>
      <c r="C223" s="2"/>
      <c r="D223" s="6">
        <v>4.1674999999999997E-2</v>
      </c>
      <c r="F223" s="7">
        <v>40341.604537037041</v>
      </c>
      <c r="G223" s="5">
        <v>15.27</v>
      </c>
      <c r="H223" s="8">
        <v>-4.4999999999999998E-2</v>
      </c>
      <c r="I223" s="13">
        <v>1.3788799999999999</v>
      </c>
      <c r="J223" s="13">
        <v>1.6014999999999997</v>
      </c>
    </row>
    <row r="224" spans="1:10" x14ac:dyDescent="0.35">
      <c r="A224" s="1">
        <v>40341.346180555556</v>
      </c>
      <c r="B224" s="2"/>
      <c r="C224" s="2"/>
      <c r="D224" s="6">
        <v>4.1674999999999997E-2</v>
      </c>
      <c r="F224" s="7">
        <v>40341.614942129629</v>
      </c>
      <c r="G224" s="5">
        <v>14.32</v>
      </c>
      <c r="H224" s="8">
        <v>-4.5999999999999999E-2</v>
      </c>
      <c r="I224" s="13">
        <v>1.2896000000000001</v>
      </c>
      <c r="J224" s="13">
        <v>2.1349999999999998</v>
      </c>
    </row>
    <row r="225" spans="1:10" x14ac:dyDescent="0.35">
      <c r="A225" s="1">
        <v>40341.353124999994</v>
      </c>
      <c r="B225" s="2"/>
      <c r="C225" s="2"/>
      <c r="D225" s="6">
        <v>4.1674999999999997E-2</v>
      </c>
      <c r="F225" s="7"/>
      <c r="H225" s="8"/>
      <c r="I225" s="13"/>
      <c r="J225" s="13"/>
    </row>
    <row r="226" spans="1:10" x14ac:dyDescent="0.35">
      <c r="A226" s="1">
        <v>40341.360069444439</v>
      </c>
      <c r="B226" s="2"/>
      <c r="C226" s="2"/>
      <c r="D226" s="6">
        <v>4.1674999999999997E-2</v>
      </c>
      <c r="F226" s="7"/>
      <c r="H226" s="8"/>
      <c r="I226" s="13"/>
      <c r="J226" s="13"/>
    </row>
    <row r="227" spans="1:10" x14ac:dyDescent="0.35">
      <c r="A227" s="1">
        <v>40341.367013888885</v>
      </c>
      <c r="B227" s="2"/>
      <c r="C227" s="2"/>
      <c r="D227" s="6">
        <v>4.1674999999999997E-2</v>
      </c>
      <c r="F227" s="7"/>
      <c r="H227" s="8"/>
      <c r="I227" s="13"/>
      <c r="J227" s="13"/>
    </row>
    <row r="228" spans="1:10" x14ac:dyDescent="0.35">
      <c r="A228" s="1">
        <v>40341.37395833333</v>
      </c>
      <c r="B228" s="2"/>
      <c r="C228" s="2"/>
      <c r="D228" s="6">
        <v>3.1257E-2</v>
      </c>
      <c r="F228" s="7"/>
      <c r="H228" s="8"/>
      <c r="I228" s="13"/>
      <c r="J228" s="13"/>
    </row>
    <row r="229" spans="1:10" x14ac:dyDescent="0.35">
      <c r="A229" s="1">
        <v>40341.380902777775</v>
      </c>
      <c r="B229" s="2"/>
      <c r="C229" s="2"/>
      <c r="D229" s="6">
        <v>3.1257E-2</v>
      </c>
      <c r="F229" s="7"/>
      <c r="H229" s="8"/>
      <c r="I229" s="13"/>
      <c r="J229" s="13"/>
    </row>
    <row r="230" spans="1:10" x14ac:dyDescent="0.35">
      <c r="A230" s="1">
        <v>40341.38784722222</v>
      </c>
      <c r="B230" s="2"/>
      <c r="C230" s="2"/>
      <c r="D230" s="6">
        <v>0.11461</v>
      </c>
      <c r="F230" s="7"/>
      <c r="H230" s="8"/>
      <c r="I230" s="13"/>
      <c r="J230" s="13"/>
    </row>
    <row r="231" spans="1:10" x14ac:dyDescent="0.35">
      <c r="A231" s="1">
        <v>40341.394791666666</v>
      </c>
      <c r="B231" s="2"/>
      <c r="C231" s="2"/>
      <c r="D231" s="6">
        <v>0.22922000000000001</v>
      </c>
      <c r="F231" s="7"/>
      <c r="H231" s="8"/>
      <c r="I231" s="13"/>
      <c r="J231" s="13"/>
    </row>
    <row r="232" spans="1:10" x14ac:dyDescent="0.35">
      <c r="A232" s="1">
        <v>40341.401736111111</v>
      </c>
      <c r="B232" s="2"/>
      <c r="C232" s="2"/>
      <c r="D232" s="6">
        <v>0.35944999999999999</v>
      </c>
      <c r="F232" s="7"/>
      <c r="H232" s="8"/>
      <c r="I232" s="13"/>
      <c r="J232" s="13"/>
    </row>
    <row r="233" spans="1:10" x14ac:dyDescent="0.35">
      <c r="A233" s="1">
        <v>40341.408680555556</v>
      </c>
      <c r="B233" s="2"/>
      <c r="C233" s="2"/>
      <c r="D233" s="6">
        <v>0.50011000000000005</v>
      </c>
      <c r="F233" s="7"/>
      <c r="H233" s="8"/>
      <c r="I233" s="13"/>
      <c r="J233" s="13"/>
    </row>
    <row r="234" spans="1:10" x14ac:dyDescent="0.35">
      <c r="A234" s="1">
        <v>40341.415624999994</v>
      </c>
      <c r="B234" s="2"/>
      <c r="C234" s="2"/>
      <c r="D234" s="6">
        <v>0.63034000000000001</v>
      </c>
      <c r="F234" s="7"/>
      <c r="H234" s="8"/>
      <c r="I234" s="13"/>
      <c r="J234" s="13"/>
    </row>
    <row r="235" spans="1:10" x14ac:dyDescent="0.35">
      <c r="A235" s="1">
        <v>40341.422569444439</v>
      </c>
      <c r="B235" s="2"/>
      <c r="C235" s="2"/>
      <c r="D235" s="6">
        <v>0.77620999999999996</v>
      </c>
      <c r="F235" s="7"/>
      <c r="H235" s="8"/>
      <c r="I235" s="13"/>
      <c r="J235" s="13"/>
    </row>
    <row r="236" spans="1:10" x14ac:dyDescent="0.35">
      <c r="A236" s="1">
        <v>40341.429513888885</v>
      </c>
      <c r="B236" s="2"/>
      <c r="C236" s="2"/>
      <c r="D236" s="6">
        <v>0.90122999999999998</v>
      </c>
      <c r="F236" s="7"/>
      <c r="H236" s="8"/>
      <c r="I236" s="13"/>
      <c r="J236" s="13"/>
    </row>
    <row r="237" spans="1:10" x14ac:dyDescent="0.35">
      <c r="A237" s="1">
        <v>40341.43645833333</v>
      </c>
      <c r="B237" s="2"/>
      <c r="C237" s="2"/>
      <c r="D237" s="6">
        <v>1.0054000000000001</v>
      </c>
      <c r="F237" s="7"/>
      <c r="H237" s="8"/>
      <c r="I237" s="13"/>
      <c r="J237" s="13"/>
    </row>
    <row r="238" spans="1:10" x14ac:dyDescent="0.35">
      <c r="A238" s="1">
        <v>40341.443402777775</v>
      </c>
      <c r="B238" s="2"/>
      <c r="C238" s="2"/>
      <c r="D238" s="6">
        <v>1.0992</v>
      </c>
      <c r="F238" s="7"/>
      <c r="H238" s="8"/>
      <c r="I238" s="13"/>
      <c r="J238" s="13"/>
    </row>
    <row r="239" spans="1:10" x14ac:dyDescent="0.35">
      <c r="A239" s="1">
        <v>40341.45034722222</v>
      </c>
      <c r="B239" s="2"/>
      <c r="C239" s="2"/>
      <c r="D239" s="6">
        <v>1.1825000000000001</v>
      </c>
      <c r="F239" s="7"/>
      <c r="H239" s="8"/>
      <c r="I239" s="13"/>
      <c r="J239" s="13"/>
    </row>
    <row r="240" spans="1:10" x14ac:dyDescent="0.35">
      <c r="A240" s="1">
        <v>40341.457291666666</v>
      </c>
      <c r="B240" s="2"/>
      <c r="C240" s="2"/>
      <c r="D240" s="6">
        <v>1.2555000000000001</v>
      </c>
      <c r="F240" s="7"/>
      <c r="H240" s="8"/>
      <c r="I240" s="13"/>
      <c r="J240" s="13"/>
    </row>
    <row r="241" spans="1:10" x14ac:dyDescent="0.35">
      <c r="A241" s="1">
        <v>40341.464236111111</v>
      </c>
      <c r="B241" s="2"/>
      <c r="C241" s="2"/>
      <c r="D241" s="6">
        <v>1.3128</v>
      </c>
      <c r="F241" s="7"/>
      <c r="H241" s="8"/>
      <c r="I241" s="13"/>
      <c r="J241" s="13"/>
    </row>
    <row r="242" spans="1:10" x14ac:dyDescent="0.35">
      <c r="A242" s="1">
        <v>40341.471180555556</v>
      </c>
      <c r="B242" s="2"/>
      <c r="C242" s="2"/>
      <c r="D242" s="6">
        <v>1.3596999999999999</v>
      </c>
      <c r="F242" s="7"/>
      <c r="H242" s="8"/>
      <c r="I242" s="13"/>
      <c r="J242" s="13"/>
    </row>
    <row r="243" spans="1:10" x14ac:dyDescent="0.35">
      <c r="A243" s="1">
        <v>40341.478124999994</v>
      </c>
      <c r="B243" s="2"/>
      <c r="C243" s="2"/>
      <c r="D243" s="6">
        <v>1.3856999999999999</v>
      </c>
      <c r="F243" s="7"/>
      <c r="H243" s="8"/>
      <c r="I243" s="13"/>
      <c r="J243" s="13"/>
    </row>
    <row r="244" spans="1:10" x14ac:dyDescent="0.35">
      <c r="A244" s="1">
        <v>40341.485069444439</v>
      </c>
      <c r="B244" s="2"/>
      <c r="C244" s="2"/>
      <c r="D244" s="6">
        <v>1.3856999999999999</v>
      </c>
      <c r="F244" s="7"/>
      <c r="H244" s="8"/>
      <c r="I244" s="13"/>
      <c r="J244" s="13"/>
    </row>
    <row r="245" spans="1:10" x14ac:dyDescent="0.35">
      <c r="A245" s="1">
        <v>40341.492013888885</v>
      </c>
      <c r="B245" s="2"/>
      <c r="C245" s="2"/>
      <c r="D245" s="6">
        <v>1.3649</v>
      </c>
      <c r="F245" s="7"/>
      <c r="H245" s="8"/>
      <c r="I245" s="13"/>
      <c r="J245" s="13"/>
    </row>
    <row r="246" spans="1:10" x14ac:dyDescent="0.35">
      <c r="A246" s="1">
        <v>40341.49895833333</v>
      </c>
      <c r="B246" s="2"/>
      <c r="C246" s="2"/>
      <c r="D246" s="6">
        <v>1.3231999999999999</v>
      </c>
      <c r="F246" s="7"/>
      <c r="H246" s="8"/>
      <c r="I246" s="13"/>
      <c r="J246" s="13"/>
    </row>
    <row r="247" spans="1:10" x14ac:dyDescent="0.35">
      <c r="A247" s="1">
        <v>40341.505902777775</v>
      </c>
      <c r="B247" s="2"/>
      <c r="C247" s="2"/>
      <c r="D247" s="6">
        <v>1.2606999999999999</v>
      </c>
      <c r="F247" s="7"/>
      <c r="H247" s="8"/>
      <c r="I247" s="13"/>
      <c r="J247" s="13"/>
    </row>
    <row r="248" spans="1:10" x14ac:dyDescent="0.35">
      <c r="A248" s="1">
        <v>40341.51284722222</v>
      </c>
      <c r="B248" s="2"/>
      <c r="C248" s="2"/>
      <c r="D248" s="6">
        <v>1.1930000000000001</v>
      </c>
      <c r="F248" s="7"/>
      <c r="H248" s="8"/>
      <c r="I248" s="13"/>
      <c r="J248" s="13"/>
    </row>
    <row r="249" spans="1:10" x14ac:dyDescent="0.35">
      <c r="A249" s="1">
        <v>40341.519791666666</v>
      </c>
      <c r="B249" s="2"/>
      <c r="C249" s="2"/>
      <c r="D249" s="6">
        <v>1.1304000000000001</v>
      </c>
      <c r="F249" s="7"/>
      <c r="H249" s="8"/>
      <c r="I249" s="13"/>
      <c r="J249" s="13"/>
    </row>
    <row r="250" spans="1:10" x14ac:dyDescent="0.35">
      <c r="A250" s="1">
        <v>40341.526736111111</v>
      </c>
      <c r="B250" s="2"/>
      <c r="C250" s="2"/>
      <c r="D250" s="6">
        <v>1.0523</v>
      </c>
      <c r="F250" s="7"/>
      <c r="H250" s="8"/>
      <c r="I250" s="13"/>
      <c r="J250" s="13"/>
    </row>
    <row r="251" spans="1:10" x14ac:dyDescent="0.35">
      <c r="A251" s="1">
        <v>40341.533680555556</v>
      </c>
      <c r="B251" s="2"/>
      <c r="C251" s="2"/>
      <c r="D251" s="6">
        <v>0.97416000000000003</v>
      </c>
      <c r="F251" s="7"/>
      <c r="H251" s="8"/>
      <c r="I251" s="13"/>
      <c r="J251" s="13"/>
    </row>
    <row r="252" spans="1:10" x14ac:dyDescent="0.35">
      <c r="A252" s="1">
        <v>40341.540624999994</v>
      </c>
      <c r="B252" s="2"/>
      <c r="C252" s="2"/>
      <c r="D252" s="6">
        <v>0.89602000000000004</v>
      </c>
      <c r="F252" s="7"/>
      <c r="H252" s="8"/>
      <c r="I252" s="13"/>
      <c r="J252" s="13"/>
    </row>
    <row r="253" spans="1:10" x14ac:dyDescent="0.35">
      <c r="A253" s="1">
        <v>40341.547569444439</v>
      </c>
      <c r="B253" s="2"/>
      <c r="C253" s="2"/>
      <c r="D253" s="6">
        <v>0.80225000000000002</v>
      </c>
      <c r="F253" s="7"/>
      <c r="H253" s="8"/>
      <c r="I253" s="13"/>
      <c r="J253" s="13"/>
    </row>
    <row r="254" spans="1:10" x14ac:dyDescent="0.35">
      <c r="A254" s="1">
        <v>40341.554513888885</v>
      </c>
      <c r="B254" s="2"/>
      <c r="C254" s="2"/>
      <c r="D254" s="6">
        <v>0.69284999999999997</v>
      </c>
      <c r="F254" s="7"/>
      <c r="H254" s="8"/>
      <c r="I254" s="13"/>
      <c r="J254" s="13"/>
    </row>
    <row r="255" spans="1:10" x14ac:dyDescent="0.35">
      <c r="A255" s="1">
        <v>40341.56145833333</v>
      </c>
      <c r="B255" s="2"/>
      <c r="C255" s="2"/>
      <c r="D255" s="6">
        <v>0.57303999999999999</v>
      </c>
      <c r="F255" s="7"/>
      <c r="H255" s="8"/>
      <c r="I255" s="13"/>
      <c r="J255" s="13"/>
    </row>
    <row r="256" spans="1:10" x14ac:dyDescent="0.35">
      <c r="A256" s="1">
        <v>40341.568402777775</v>
      </c>
      <c r="B256" s="2"/>
      <c r="C256" s="2"/>
      <c r="D256" s="6">
        <v>0.42716999999999999</v>
      </c>
      <c r="F256" s="7"/>
      <c r="H256" s="8"/>
      <c r="I256" s="13"/>
      <c r="J256" s="13"/>
    </row>
    <row r="257" spans="1:10" x14ac:dyDescent="0.35">
      <c r="A257" s="1">
        <v>40341.57534722222</v>
      </c>
      <c r="B257" s="2"/>
      <c r="C257" s="2"/>
      <c r="D257" s="6">
        <v>0.29693999999999998</v>
      </c>
      <c r="F257" s="7"/>
      <c r="H257" s="8"/>
      <c r="I257" s="13"/>
      <c r="J257" s="13"/>
    </row>
    <row r="258" spans="1:10" x14ac:dyDescent="0.35">
      <c r="A258" s="1">
        <v>40341.582291666666</v>
      </c>
      <c r="B258" s="2"/>
      <c r="C258" s="2"/>
      <c r="D258" s="6">
        <v>0.17191000000000001</v>
      </c>
      <c r="F258" s="7"/>
      <c r="H258" s="8"/>
      <c r="I258" s="13"/>
      <c r="J258" s="13"/>
    </row>
    <row r="259" spans="1:10" x14ac:dyDescent="0.35">
      <c r="A259" s="1">
        <v>40341.589236111111</v>
      </c>
      <c r="B259" s="2"/>
      <c r="C259" s="2"/>
      <c r="D259" s="6">
        <v>8.3350999999999995E-2</v>
      </c>
      <c r="F259" s="7"/>
      <c r="H259" s="8"/>
      <c r="I259" s="13"/>
      <c r="J259" s="13"/>
    </row>
    <row r="260" spans="1:10" x14ac:dyDescent="0.35">
      <c r="A260" s="1">
        <v>40341.596180555556</v>
      </c>
      <c r="B260" s="2"/>
      <c r="C260" s="2"/>
      <c r="D260" s="6">
        <v>9.3770000000000006E-2</v>
      </c>
      <c r="F260" s="7"/>
      <c r="H260" s="8"/>
      <c r="I260" s="13"/>
      <c r="J260" s="13"/>
    </row>
    <row r="261" spans="1:10" x14ac:dyDescent="0.35">
      <c r="A261" s="1">
        <v>40341.603124999994</v>
      </c>
      <c r="B261" s="2"/>
      <c r="C261" s="2"/>
      <c r="D261" s="6">
        <v>9.3770000000000006E-2</v>
      </c>
      <c r="F261" s="7"/>
      <c r="H261" s="8"/>
      <c r="I261" s="13"/>
      <c r="J261" s="13"/>
    </row>
    <row r="262" spans="1:10" x14ac:dyDescent="0.35">
      <c r="A262" s="1">
        <v>40341.610069444439</v>
      </c>
      <c r="B262" s="2"/>
      <c r="C262" s="2"/>
      <c r="D262" s="6">
        <v>9.3770000000000006E-2</v>
      </c>
      <c r="F262" s="7"/>
      <c r="H262" s="8"/>
      <c r="I262" s="13"/>
      <c r="J262" s="13"/>
    </row>
    <row r="263" spans="1:10" x14ac:dyDescent="0.35">
      <c r="A263" s="1">
        <v>40341.617013888885</v>
      </c>
      <c r="B263" s="2"/>
      <c r="C263" s="2"/>
      <c r="D263" s="6">
        <v>9.3770000000000006E-2</v>
      </c>
      <c r="F263" s="7"/>
      <c r="H263" s="8"/>
      <c r="I263" s="13"/>
      <c r="J263" s="13"/>
    </row>
    <row r="264" spans="1:10" x14ac:dyDescent="0.35">
      <c r="A264" s="1">
        <v>40341.62395833333</v>
      </c>
      <c r="B264" s="2"/>
      <c r="C264" s="2"/>
      <c r="D264" s="6">
        <v>9.3770000000000006E-2</v>
      </c>
      <c r="F264" s="7"/>
      <c r="H264" s="8"/>
      <c r="I264" s="13"/>
      <c r="J264" s="13"/>
    </row>
    <row r="265" spans="1:10" x14ac:dyDescent="0.35">
      <c r="A265" s="1"/>
      <c r="B265" s="2"/>
      <c r="C265" s="2"/>
      <c r="D265" s="6"/>
      <c r="F265" s="7"/>
      <c r="H265" s="8"/>
      <c r="I265" s="13"/>
      <c r="J265" s="13"/>
    </row>
    <row r="266" spans="1:10" x14ac:dyDescent="0.35">
      <c r="A266" s="1"/>
      <c r="B266" s="2"/>
      <c r="C266" s="2"/>
      <c r="D266" s="6"/>
      <c r="F266" s="7"/>
      <c r="H266" s="8"/>
      <c r="I266" s="13"/>
      <c r="J266" s="13"/>
    </row>
    <row r="267" spans="1:10" x14ac:dyDescent="0.35">
      <c r="A267" s="1"/>
      <c r="B267" s="2"/>
      <c r="C267" s="2"/>
      <c r="D267" s="6"/>
      <c r="F267" s="7"/>
      <c r="H267" s="8"/>
      <c r="I267" s="13"/>
      <c r="J267" s="13"/>
    </row>
    <row r="268" spans="1:10" x14ac:dyDescent="0.35">
      <c r="A268" s="1"/>
      <c r="B268" s="2"/>
      <c r="C268" s="2"/>
      <c r="D268" s="6"/>
      <c r="F268" s="7"/>
      <c r="H268" s="8"/>
      <c r="I268" s="13"/>
      <c r="J268" s="13"/>
    </row>
    <row r="269" spans="1:10" x14ac:dyDescent="0.35">
      <c r="A269" s="1"/>
      <c r="B269" s="2"/>
      <c r="C269" s="2"/>
      <c r="D269" s="6"/>
      <c r="F269" s="7"/>
      <c r="H269" s="8"/>
      <c r="I269" s="13"/>
      <c r="J269" s="13"/>
    </row>
    <row r="270" spans="1:10" x14ac:dyDescent="0.35">
      <c r="A270" s="1"/>
      <c r="B270" s="2"/>
      <c r="C270" s="2"/>
      <c r="D270" s="6"/>
      <c r="F270" s="7"/>
      <c r="H270" s="8"/>
      <c r="I270" s="13"/>
      <c r="J270" s="13"/>
    </row>
    <row r="271" spans="1:10" x14ac:dyDescent="0.35">
      <c r="A271" s="1"/>
      <c r="B271" s="2"/>
      <c r="C271" s="2"/>
      <c r="D271" s="6"/>
      <c r="F271" s="7"/>
      <c r="H271" s="8"/>
      <c r="I271" s="13"/>
      <c r="J271" s="13"/>
    </row>
    <row r="272" spans="1:10" x14ac:dyDescent="0.35">
      <c r="A272" s="1"/>
      <c r="B272" s="2"/>
      <c r="C272" s="2"/>
      <c r="D272" s="6"/>
      <c r="F272" s="7"/>
      <c r="H272" s="8"/>
      <c r="I272" s="13"/>
      <c r="J272" s="13"/>
    </row>
    <row r="273" spans="1:10" x14ac:dyDescent="0.35">
      <c r="A273" s="1"/>
      <c r="B273" s="2"/>
      <c r="C273" s="2"/>
      <c r="D273" s="6"/>
      <c r="F273" s="7"/>
      <c r="H273" s="8"/>
      <c r="I273" s="13"/>
      <c r="J273" s="13"/>
    </row>
    <row r="274" spans="1:10" x14ac:dyDescent="0.35">
      <c r="A274" s="1"/>
      <c r="B274" s="2"/>
      <c r="C274" s="2"/>
      <c r="D274" s="6"/>
      <c r="F274" s="7"/>
      <c r="H274" s="8"/>
      <c r="I274" s="13"/>
      <c r="J274" s="13"/>
    </row>
    <row r="275" spans="1:10" x14ac:dyDescent="0.35">
      <c r="A275" s="1"/>
      <c r="B275" s="2"/>
      <c r="C275" s="2"/>
      <c r="D275" s="6"/>
      <c r="F275" s="7"/>
      <c r="H275" s="8"/>
      <c r="I275" s="13"/>
      <c r="J275" s="13"/>
    </row>
    <row r="276" spans="1:10" x14ac:dyDescent="0.35">
      <c r="A276" s="1"/>
      <c r="B276" s="2"/>
      <c r="C276" s="2"/>
      <c r="D276" s="6"/>
      <c r="F276" s="7"/>
      <c r="H276" s="8"/>
      <c r="I276" s="13"/>
      <c r="J276" s="13"/>
    </row>
    <row r="277" spans="1:10" x14ac:dyDescent="0.35">
      <c r="A277" s="1"/>
      <c r="B277" s="2"/>
      <c r="C277" s="2"/>
      <c r="D277" s="6"/>
      <c r="F277" s="7"/>
      <c r="H277" s="8"/>
      <c r="I277" s="13"/>
      <c r="J277" s="13"/>
    </row>
    <row r="278" spans="1:10" x14ac:dyDescent="0.35">
      <c r="A278" s="1"/>
      <c r="B278" s="2"/>
      <c r="C278" s="2"/>
      <c r="D278" s="6"/>
      <c r="F278" s="7"/>
      <c r="H278" s="8"/>
      <c r="I278" s="13"/>
      <c r="J278" s="13"/>
    </row>
    <row r="279" spans="1:10" x14ac:dyDescent="0.35">
      <c r="A279" s="1"/>
      <c r="B279" s="2"/>
      <c r="C279" s="2"/>
      <c r="D279" s="6"/>
      <c r="F279" s="7"/>
      <c r="H279" s="8"/>
      <c r="I279" s="13"/>
      <c r="J279" s="13"/>
    </row>
    <row r="280" spans="1:10" x14ac:dyDescent="0.35">
      <c r="A280" s="1"/>
      <c r="B280" s="2"/>
      <c r="C280" s="2"/>
      <c r="D280" s="6"/>
      <c r="F280" s="7"/>
      <c r="H280" s="8"/>
      <c r="I280" s="13"/>
      <c r="J280" s="13"/>
    </row>
    <row r="281" spans="1:10" x14ac:dyDescent="0.35">
      <c r="A281" s="1"/>
      <c r="B281" s="2"/>
      <c r="C281" s="2"/>
      <c r="D281" s="6"/>
      <c r="F281" s="7"/>
      <c r="H281" s="8"/>
      <c r="I281" s="13"/>
      <c r="J281" s="13"/>
    </row>
    <row r="282" spans="1:10" x14ac:dyDescent="0.35">
      <c r="A282" s="1"/>
      <c r="B282" s="2"/>
      <c r="C282" s="2"/>
      <c r="D282" s="6"/>
      <c r="F282" s="7"/>
      <c r="H282" s="8"/>
      <c r="I282" s="13"/>
      <c r="J282" s="13"/>
    </row>
    <row r="283" spans="1:10" x14ac:dyDescent="0.35">
      <c r="A283" s="1"/>
      <c r="B283" s="2"/>
      <c r="C283" s="2"/>
      <c r="D283" s="6"/>
      <c r="F283" s="7"/>
      <c r="H283" s="8"/>
      <c r="I283" s="13"/>
      <c r="J283" s="13"/>
    </row>
    <row r="284" spans="1:10" x14ac:dyDescent="0.35">
      <c r="A284" s="1"/>
      <c r="B284" s="2"/>
      <c r="C284" s="2"/>
      <c r="D284" s="6"/>
      <c r="F284" s="7"/>
      <c r="H284" s="8"/>
      <c r="I284" s="13"/>
      <c r="J284" s="13"/>
    </row>
    <row r="285" spans="1:10" x14ac:dyDescent="0.35">
      <c r="A285" s="1"/>
      <c r="B285" s="2"/>
      <c r="C285" s="2"/>
      <c r="D285" s="6"/>
      <c r="F285" s="7"/>
      <c r="H285" s="8"/>
      <c r="I285" s="13"/>
      <c r="J285" s="13"/>
    </row>
    <row r="286" spans="1:10" x14ac:dyDescent="0.35">
      <c r="A286" s="1"/>
      <c r="B286" s="2"/>
      <c r="C286" s="2"/>
      <c r="D286" s="6"/>
      <c r="F286" s="7"/>
      <c r="H286" s="8"/>
      <c r="I286" s="13"/>
      <c r="J286" s="13"/>
    </row>
    <row r="287" spans="1:10" x14ac:dyDescent="0.35">
      <c r="A287" s="1"/>
      <c r="B287" s="2"/>
      <c r="C287" s="2"/>
      <c r="D287" s="6"/>
      <c r="F287" s="7"/>
      <c r="H287" s="8"/>
      <c r="I287" s="13"/>
      <c r="J287" s="13"/>
    </row>
    <row r="288" spans="1:10" x14ac:dyDescent="0.35">
      <c r="A288" s="1"/>
      <c r="B288" s="2"/>
      <c r="C288" s="2"/>
      <c r="D288" s="6"/>
      <c r="F288" s="7"/>
      <c r="H288" s="8"/>
      <c r="I288" s="13"/>
      <c r="J288" s="13"/>
    </row>
    <row r="289" spans="1:10" x14ac:dyDescent="0.35">
      <c r="A289" s="1"/>
      <c r="B289" s="2"/>
      <c r="C289" s="2"/>
      <c r="D289" s="6"/>
      <c r="F289" s="7"/>
      <c r="H289" s="8"/>
      <c r="I289" s="13"/>
      <c r="J289" s="13"/>
    </row>
    <row r="290" spans="1:10" x14ac:dyDescent="0.35">
      <c r="A290" s="1"/>
      <c r="B290" s="2"/>
      <c r="C290" s="2"/>
      <c r="D290" s="6"/>
      <c r="F290" s="7"/>
      <c r="H290" s="8"/>
      <c r="I290" s="13"/>
      <c r="J290" s="13"/>
    </row>
    <row r="291" spans="1:10" x14ac:dyDescent="0.35">
      <c r="A291" s="1"/>
      <c r="B291" s="2"/>
      <c r="C291" s="2"/>
      <c r="D291" s="6"/>
      <c r="F291" s="7"/>
      <c r="H291" s="8"/>
      <c r="I291" s="13"/>
      <c r="J291" s="13"/>
    </row>
    <row r="292" spans="1:10" x14ac:dyDescent="0.35">
      <c r="A292" s="1"/>
      <c r="B292" s="2"/>
      <c r="C292" s="2"/>
      <c r="D292" s="6"/>
      <c r="F292" s="7"/>
      <c r="H292" s="8"/>
      <c r="I292" s="13"/>
      <c r="J292" s="13"/>
    </row>
    <row r="293" spans="1:10" x14ac:dyDescent="0.35">
      <c r="A293" s="1"/>
      <c r="B293" s="2"/>
      <c r="C293" s="2"/>
      <c r="D293" s="6"/>
      <c r="F293" s="7"/>
      <c r="H293" s="8"/>
      <c r="I293" s="13"/>
      <c r="J293" s="13"/>
    </row>
    <row r="294" spans="1:10" x14ac:dyDescent="0.35">
      <c r="A294" s="1"/>
      <c r="B294" s="2"/>
      <c r="C294" s="2"/>
      <c r="D294" s="6"/>
      <c r="F294" s="7"/>
      <c r="H294" s="8"/>
      <c r="I294" s="13"/>
      <c r="J294" s="13"/>
    </row>
    <row r="295" spans="1:10" x14ac:dyDescent="0.35">
      <c r="A295" s="1"/>
      <c r="B295" s="2"/>
      <c r="C295" s="2"/>
      <c r="D295" s="6"/>
      <c r="F295" s="7"/>
      <c r="H295" s="8"/>
      <c r="I295" s="13"/>
      <c r="J295" s="13"/>
    </row>
    <row r="296" spans="1:10" x14ac:dyDescent="0.35">
      <c r="A296" s="1"/>
      <c r="B296" s="2"/>
      <c r="C296" s="2"/>
      <c r="D296" s="6"/>
      <c r="F296" s="7"/>
      <c r="H296" s="8"/>
      <c r="I296" s="13"/>
      <c r="J296" s="13"/>
    </row>
    <row r="297" spans="1:10" x14ac:dyDescent="0.35">
      <c r="A297" s="1"/>
      <c r="B297" s="2"/>
      <c r="C297" s="2"/>
      <c r="D297" s="6"/>
      <c r="F297" s="7"/>
      <c r="H297" s="8"/>
      <c r="I297" s="13"/>
      <c r="J297" s="13"/>
    </row>
    <row r="298" spans="1:10" x14ac:dyDescent="0.35">
      <c r="A298" s="1"/>
      <c r="B298" s="2"/>
      <c r="C298" s="2"/>
      <c r="D298" s="6"/>
      <c r="F298" s="7"/>
      <c r="H298" s="8"/>
      <c r="I298" s="13"/>
      <c r="J298" s="13"/>
    </row>
    <row r="299" spans="1:10" x14ac:dyDescent="0.35">
      <c r="A299" s="1"/>
      <c r="B299" s="2"/>
      <c r="C299" s="2"/>
      <c r="D299" s="6"/>
      <c r="F299" s="7"/>
      <c r="H299" s="8"/>
      <c r="I299" s="13"/>
      <c r="J299" s="13"/>
    </row>
    <row r="300" spans="1:10" x14ac:dyDescent="0.35">
      <c r="A300" s="1"/>
      <c r="B300" s="2"/>
      <c r="C300" s="2"/>
      <c r="D300" s="6"/>
      <c r="F300" s="7"/>
      <c r="H300" s="8"/>
      <c r="I300" s="13"/>
      <c r="J300" s="13"/>
    </row>
    <row r="301" spans="1:10" x14ac:dyDescent="0.35">
      <c r="A301" s="1"/>
      <c r="B301" s="2"/>
      <c r="C301" s="2"/>
      <c r="D301" s="6"/>
      <c r="F301" s="7"/>
      <c r="H301" s="8"/>
      <c r="I301" s="13"/>
      <c r="J301" s="13"/>
    </row>
    <row r="302" spans="1:10" x14ac:dyDescent="0.35">
      <c r="A302" s="1"/>
      <c r="B302" s="2"/>
      <c r="C302" s="2"/>
      <c r="D302" s="6"/>
      <c r="F302" s="7"/>
      <c r="H302" s="8"/>
      <c r="I302" s="13"/>
      <c r="J302" s="13"/>
    </row>
    <row r="303" spans="1:10" x14ac:dyDescent="0.35">
      <c r="A303" s="1"/>
      <c r="B303" s="2"/>
      <c r="C303" s="2"/>
      <c r="D303" s="6"/>
      <c r="F303" s="7"/>
      <c r="H303" s="8"/>
      <c r="I303" s="13"/>
      <c r="J303" s="13"/>
    </row>
    <row r="304" spans="1:10" x14ac:dyDescent="0.35">
      <c r="A304" s="1"/>
      <c r="B304" s="3"/>
      <c r="C304" s="3"/>
      <c r="D304" s="6"/>
      <c r="F304" s="7"/>
      <c r="H304" s="8"/>
      <c r="I304" s="13"/>
      <c r="J304" s="13"/>
    </row>
    <row r="305" spans="1:10" x14ac:dyDescent="0.35">
      <c r="A305" s="1"/>
      <c r="B305" s="3"/>
      <c r="C305" s="3"/>
      <c r="D305" s="6"/>
      <c r="F305" s="7"/>
      <c r="H305" s="8"/>
      <c r="I305" s="13"/>
      <c r="J305" s="13"/>
    </row>
    <row r="306" spans="1:10" x14ac:dyDescent="0.35">
      <c r="A306" s="1"/>
      <c r="B306" s="3"/>
      <c r="C306" s="3"/>
      <c r="D306" s="6"/>
      <c r="F306" s="7"/>
      <c r="H306" s="8"/>
      <c r="I306" s="13"/>
      <c r="J306" s="13"/>
    </row>
    <row r="307" spans="1:10" x14ac:dyDescent="0.35">
      <c r="A307" s="1"/>
      <c r="B307" s="3"/>
      <c r="C307" s="3"/>
      <c r="D307" s="6"/>
      <c r="F307" s="7"/>
      <c r="H307" s="8"/>
      <c r="I307" s="13"/>
      <c r="J307" s="13"/>
    </row>
    <row r="308" spans="1:10" x14ac:dyDescent="0.35">
      <c r="A308" s="1"/>
      <c r="B308" s="3"/>
      <c r="C308" s="3"/>
      <c r="D308" s="6"/>
      <c r="F308" s="7"/>
      <c r="H308" s="8"/>
      <c r="I308" s="13"/>
      <c r="J308" s="13"/>
    </row>
    <row r="309" spans="1:10" x14ac:dyDescent="0.35">
      <c r="A309" s="1"/>
      <c r="B309" s="3"/>
      <c r="C309" s="3"/>
      <c r="D309" s="6"/>
      <c r="F309" s="7"/>
      <c r="H309" s="8"/>
      <c r="I309" s="13"/>
      <c r="J309" s="13"/>
    </row>
    <row r="310" spans="1:10" x14ac:dyDescent="0.35">
      <c r="A310" s="1"/>
      <c r="B310" s="3"/>
      <c r="C310" s="3"/>
      <c r="D310" s="6"/>
      <c r="F310" s="7"/>
      <c r="H310" s="8"/>
      <c r="I310" s="13"/>
      <c r="J310" s="13"/>
    </row>
    <row r="311" spans="1:10" x14ac:dyDescent="0.35">
      <c r="A311" s="1"/>
      <c r="B311" s="3"/>
      <c r="C311" s="3"/>
      <c r="D311" s="6"/>
      <c r="F311" s="7"/>
      <c r="H311" s="8"/>
      <c r="I311" s="13"/>
      <c r="J311" s="13"/>
    </row>
    <row r="312" spans="1:10" x14ac:dyDescent="0.35">
      <c r="A312" s="1"/>
      <c r="B312" s="3"/>
      <c r="C312" s="3"/>
      <c r="D312" s="6"/>
      <c r="F312" s="7"/>
      <c r="H312" s="8"/>
      <c r="I312" s="13"/>
      <c r="J312" s="13"/>
    </row>
    <row r="313" spans="1:10" x14ac:dyDescent="0.35">
      <c r="A313" s="1"/>
      <c r="B313" s="3"/>
      <c r="C313" s="3"/>
      <c r="D313" s="6"/>
      <c r="F313" s="7"/>
      <c r="H313" s="8"/>
      <c r="I313" s="13"/>
      <c r="J313" s="13"/>
    </row>
    <row r="314" spans="1:10" x14ac:dyDescent="0.35">
      <c r="A314" s="1"/>
      <c r="B314" s="3"/>
      <c r="C314" s="3"/>
      <c r="D314" s="6"/>
      <c r="F314" s="7"/>
      <c r="H314" s="8"/>
      <c r="I314" s="13"/>
      <c r="J314" s="13"/>
    </row>
    <row r="315" spans="1:10" x14ac:dyDescent="0.35">
      <c r="A315" s="1"/>
      <c r="B315" s="3"/>
      <c r="C315" s="3"/>
      <c r="D315" s="6"/>
      <c r="F315" s="7"/>
      <c r="H315" s="8"/>
      <c r="I315" s="13"/>
      <c r="J315" s="13"/>
    </row>
    <row r="316" spans="1:10" x14ac:dyDescent="0.35">
      <c r="A316" s="1"/>
      <c r="B316" s="3"/>
      <c r="C316" s="3"/>
      <c r="D316" s="6"/>
      <c r="F316" s="7"/>
      <c r="H316" s="8"/>
      <c r="I316" s="13"/>
      <c r="J316" s="13"/>
    </row>
    <row r="317" spans="1:10" x14ac:dyDescent="0.35">
      <c r="A317" s="1"/>
      <c r="B317" s="3"/>
      <c r="C317" s="3"/>
      <c r="D317" s="6"/>
      <c r="F317" s="7"/>
      <c r="H317" s="8"/>
      <c r="I317" s="13"/>
      <c r="J317" s="13"/>
    </row>
    <row r="318" spans="1:10" x14ac:dyDescent="0.35">
      <c r="A318" s="1"/>
      <c r="B318" s="3"/>
      <c r="C318" s="3"/>
      <c r="D318" s="6"/>
      <c r="F318" s="7"/>
      <c r="H318" s="8"/>
      <c r="I318" s="13"/>
      <c r="J318" s="13"/>
    </row>
    <row r="319" spans="1:10" x14ac:dyDescent="0.35">
      <c r="A319" s="1"/>
      <c r="B319" s="3"/>
      <c r="C319" s="3"/>
      <c r="D319" s="6"/>
      <c r="F319" s="7"/>
      <c r="H319" s="8"/>
      <c r="I319" s="13"/>
      <c r="J319" s="13"/>
    </row>
    <row r="320" spans="1:10" x14ac:dyDescent="0.35">
      <c r="A320" s="1"/>
      <c r="B320" s="3"/>
      <c r="C320" s="3"/>
      <c r="D320" s="6"/>
      <c r="F320" s="7"/>
      <c r="H320" s="8"/>
      <c r="I320" s="13"/>
      <c r="J320" s="13"/>
    </row>
    <row r="321" spans="1:10" x14ac:dyDescent="0.35">
      <c r="A321" s="1"/>
      <c r="B321" s="3"/>
      <c r="C321" s="3"/>
      <c r="D321" s="6"/>
      <c r="F321" s="7"/>
      <c r="H321" s="8"/>
      <c r="I321" s="13"/>
      <c r="J321" s="13"/>
    </row>
    <row r="322" spans="1:10" x14ac:dyDescent="0.35">
      <c r="A322" s="1"/>
      <c r="B322" s="3"/>
      <c r="C322" s="3"/>
      <c r="D322" s="6"/>
      <c r="F322" s="7"/>
      <c r="H322" s="8"/>
      <c r="I322" s="13"/>
      <c r="J322" s="13"/>
    </row>
    <row r="323" spans="1:10" x14ac:dyDescent="0.35">
      <c r="A323" s="1"/>
      <c r="B323" s="3"/>
      <c r="C323" s="3"/>
      <c r="D323" s="6"/>
      <c r="F323" s="7"/>
      <c r="H323" s="8"/>
      <c r="I323" s="13"/>
      <c r="J323" s="13"/>
    </row>
    <row r="324" spans="1:10" x14ac:dyDescent="0.35">
      <c r="A324" s="1"/>
      <c r="B324" s="3"/>
      <c r="C324" s="3"/>
      <c r="D324" s="6"/>
      <c r="F324" s="7"/>
      <c r="H324" s="8"/>
      <c r="I324" s="13"/>
      <c r="J324" s="13"/>
    </row>
    <row r="325" spans="1:10" x14ac:dyDescent="0.35">
      <c r="A325" s="1"/>
      <c r="B325" s="3"/>
      <c r="C325" s="3"/>
      <c r="D325" s="6"/>
      <c r="F325" s="7"/>
      <c r="H325" s="8"/>
      <c r="I325" s="13"/>
      <c r="J325" s="13"/>
    </row>
    <row r="326" spans="1:10" x14ac:dyDescent="0.35">
      <c r="A326" s="1"/>
      <c r="B326" s="3"/>
      <c r="C326" s="3"/>
      <c r="D326" s="6"/>
      <c r="F326" s="7"/>
      <c r="H326" s="8"/>
      <c r="I326" s="13"/>
      <c r="J326" s="13"/>
    </row>
    <row r="327" spans="1:10" x14ac:dyDescent="0.35">
      <c r="A327" s="1"/>
      <c r="B327" s="3"/>
      <c r="C327" s="3"/>
      <c r="D327" s="6"/>
      <c r="F327" s="7"/>
      <c r="H327" s="8"/>
      <c r="I327" s="13"/>
      <c r="J327" s="13"/>
    </row>
    <row r="328" spans="1:10" x14ac:dyDescent="0.35">
      <c r="A328" s="1"/>
      <c r="B328" s="3"/>
      <c r="C328" s="3"/>
      <c r="D328" s="6"/>
      <c r="F328" s="7"/>
      <c r="H328" s="8"/>
      <c r="I328" s="13"/>
      <c r="J328" s="13"/>
    </row>
    <row r="329" spans="1:10" x14ac:dyDescent="0.35">
      <c r="A329" s="1"/>
      <c r="B329" s="3"/>
      <c r="C329" s="3"/>
      <c r="D329" s="6"/>
      <c r="F329" s="7"/>
      <c r="H329" s="8"/>
      <c r="I329" s="13"/>
      <c r="J329" s="13"/>
    </row>
    <row r="330" spans="1:10" x14ac:dyDescent="0.35">
      <c r="A330" s="1"/>
      <c r="B330" s="3"/>
      <c r="C330" s="3"/>
      <c r="D330" s="6"/>
      <c r="F330" s="7"/>
      <c r="H330" s="8"/>
      <c r="I330" s="13"/>
      <c r="J330" s="13"/>
    </row>
    <row r="331" spans="1:10" x14ac:dyDescent="0.35">
      <c r="A331" s="1"/>
      <c r="B331" s="2"/>
      <c r="C331" s="2"/>
      <c r="D331" s="6"/>
      <c r="F331" s="7"/>
      <c r="H331" s="8"/>
      <c r="I331" s="13"/>
      <c r="J331" s="13"/>
    </row>
    <row r="332" spans="1:10" x14ac:dyDescent="0.35">
      <c r="A332" s="1"/>
      <c r="B332" s="2"/>
      <c r="C332" s="2"/>
      <c r="D332" s="6"/>
      <c r="F332" s="7"/>
      <c r="H332" s="8"/>
      <c r="I332" s="13"/>
      <c r="J332" s="13"/>
    </row>
    <row r="333" spans="1:10" x14ac:dyDescent="0.35">
      <c r="A333" s="1"/>
      <c r="B333" s="2"/>
      <c r="C333" s="2"/>
      <c r="D333" s="6"/>
      <c r="F333" s="7"/>
      <c r="H333" s="8"/>
      <c r="I333" s="13"/>
      <c r="J333" s="13"/>
    </row>
    <row r="334" spans="1:10" x14ac:dyDescent="0.35">
      <c r="A334" s="1"/>
      <c r="B334" s="2"/>
      <c r="C334" s="2"/>
      <c r="D334" s="6"/>
      <c r="F334" s="7"/>
      <c r="H334" s="8"/>
      <c r="I334" s="13"/>
      <c r="J334" s="13"/>
    </row>
    <row r="335" spans="1:10" x14ac:dyDescent="0.35">
      <c r="A335" s="1"/>
      <c r="B335" s="2"/>
      <c r="C335" s="2"/>
      <c r="D335" s="6"/>
      <c r="F335" s="7"/>
      <c r="H335" s="8"/>
      <c r="I335" s="13"/>
      <c r="J335" s="13"/>
    </row>
    <row r="336" spans="1:10" x14ac:dyDescent="0.35">
      <c r="A336" s="1"/>
      <c r="B336" s="2"/>
      <c r="C336" s="2"/>
      <c r="D336" s="6"/>
      <c r="F336" s="7"/>
      <c r="H336" s="8"/>
      <c r="I336" s="13"/>
      <c r="J336" s="13"/>
    </row>
    <row r="337" spans="1:10" x14ac:dyDescent="0.35">
      <c r="A337" s="1"/>
      <c r="B337" s="2"/>
      <c r="C337" s="2"/>
      <c r="D337" s="6"/>
      <c r="F337" s="7"/>
      <c r="H337" s="8"/>
      <c r="I337" s="13"/>
      <c r="J337" s="13"/>
    </row>
    <row r="338" spans="1:10" x14ac:dyDescent="0.35">
      <c r="A338" s="1"/>
      <c r="B338" s="2"/>
      <c r="C338" s="2"/>
      <c r="D338" s="6"/>
      <c r="F338" s="7"/>
      <c r="H338" s="8"/>
      <c r="I338" s="13"/>
      <c r="J338" s="13"/>
    </row>
    <row r="339" spans="1:10" x14ac:dyDescent="0.35">
      <c r="A339" s="1"/>
      <c r="B339" s="2"/>
      <c r="C339" s="2"/>
      <c r="D339" s="6"/>
      <c r="F339" s="7"/>
      <c r="H339" s="8"/>
      <c r="I339" s="13"/>
      <c r="J339" s="13"/>
    </row>
    <row r="340" spans="1:10" x14ac:dyDescent="0.35">
      <c r="A340" s="1"/>
      <c r="B340" s="2"/>
      <c r="C340" s="2"/>
      <c r="D340" s="6"/>
      <c r="F340" s="7"/>
      <c r="H340" s="8"/>
      <c r="I340" s="13"/>
      <c r="J340" s="13"/>
    </row>
    <row r="341" spans="1:10" x14ac:dyDescent="0.35">
      <c r="A341" s="1"/>
      <c r="B341" s="2"/>
      <c r="C341" s="2"/>
      <c r="D341" s="6"/>
      <c r="F341" s="7"/>
      <c r="H341" s="8"/>
      <c r="I341" s="13"/>
      <c r="J341" s="13"/>
    </row>
    <row r="342" spans="1:10" x14ac:dyDescent="0.35">
      <c r="A342" s="1"/>
      <c r="B342" s="2"/>
      <c r="C342" s="2"/>
      <c r="D342" s="6"/>
      <c r="F342" s="7"/>
      <c r="H342" s="8"/>
      <c r="I342" s="13"/>
      <c r="J342" s="13"/>
    </row>
    <row r="343" spans="1:10" x14ac:dyDescent="0.35">
      <c r="A343" s="1"/>
      <c r="B343" s="2"/>
      <c r="C343" s="2"/>
      <c r="D343" s="6"/>
      <c r="F343" s="7"/>
      <c r="H343" s="8"/>
      <c r="I343" s="13"/>
      <c r="J343" s="13"/>
    </row>
    <row r="344" spans="1:10" x14ac:dyDescent="0.35">
      <c r="A344" s="1"/>
      <c r="B344" s="2"/>
      <c r="C344" s="2"/>
      <c r="D344" s="6"/>
      <c r="F344" s="7"/>
      <c r="H344" s="8"/>
      <c r="I344" s="13"/>
      <c r="J344" s="13"/>
    </row>
    <row r="345" spans="1:10" x14ac:dyDescent="0.35">
      <c r="A345" s="1"/>
      <c r="B345" s="2"/>
      <c r="C345" s="2"/>
      <c r="D345" s="6"/>
      <c r="F345" s="7"/>
      <c r="H345" s="8"/>
      <c r="I345" s="13"/>
      <c r="J345" s="13"/>
    </row>
    <row r="346" spans="1:10" x14ac:dyDescent="0.35">
      <c r="A346" s="1"/>
      <c r="B346" s="2"/>
      <c r="C346" s="2"/>
      <c r="D346" s="6"/>
      <c r="F346" s="7"/>
      <c r="H346" s="8"/>
      <c r="I346" s="13"/>
      <c r="J346" s="13"/>
    </row>
    <row r="347" spans="1:10" x14ac:dyDescent="0.35">
      <c r="A347" s="1"/>
      <c r="B347" s="2"/>
      <c r="C347" s="2"/>
      <c r="D347" s="6"/>
      <c r="F347" s="7"/>
      <c r="H347" s="8"/>
      <c r="I347" s="13"/>
      <c r="J347" s="13"/>
    </row>
    <row r="348" spans="1:10" x14ac:dyDescent="0.35">
      <c r="A348" s="1"/>
      <c r="B348" s="2"/>
      <c r="C348" s="2"/>
      <c r="D348" s="6"/>
      <c r="F348" s="7"/>
      <c r="H348" s="8"/>
      <c r="I348" s="13"/>
      <c r="J348" s="13"/>
    </row>
    <row r="349" spans="1:10" x14ac:dyDescent="0.35">
      <c r="A349" s="1"/>
      <c r="B349" s="2"/>
      <c r="C349" s="2"/>
      <c r="D349" s="6"/>
      <c r="F349" s="7"/>
      <c r="H349" s="8"/>
      <c r="I349" s="13"/>
      <c r="J349" s="13"/>
    </row>
    <row r="350" spans="1:10" x14ac:dyDescent="0.35">
      <c r="A350" s="1"/>
      <c r="B350" s="2"/>
      <c r="C350" s="2"/>
      <c r="D350" s="6"/>
      <c r="F350" s="7"/>
      <c r="H350" s="8"/>
      <c r="I350" s="13"/>
      <c r="J350" s="13"/>
    </row>
    <row r="351" spans="1:10" x14ac:dyDescent="0.35">
      <c r="A351" s="1"/>
      <c r="B351" s="2"/>
      <c r="C351" s="2"/>
      <c r="D351" s="6"/>
      <c r="F351" s="7"/>
      <c r="H351" s="8"/>
      <c r="I351" s="13"/>
      <c r="J351" s="13"/>
    </row>
    <row r="352" spans="1:10" x14ac:dyDescent="0.35">
      <c r="A352" s="1"/>
      <c r="B352" s="2"/>
      <c r="C352" s="2"/>
      <c r="D352" s="6"/>
      <c r="F352" s="7"/>
      <c r="H352" s="8"/>
      <c r="I352" s="13"/>
      <c r="J352" s="13"/>
    </row>
    <row r="353" spans="1:10" x14ac:dyDescent="0.35">
      <c r="A353" s="1"/>
      <c r="B353" s="2"/>
      <c r="C353" s="2"/>
      <c r="D353" s="6"/>
      <c r="F353" s="7"/>
      <c r="H353" s="8"/>
      <c r="I353" s="13"/>
      <c r="J353" s="13"/>
    </row>
    <row r="354" spans="1:10" x14ac:dyDescent="0.35">
      <c r="A354" s="1"/>
      <c r="B354" s="2"/>
      <c r="C354" s="2"/>
      <c r="D354" s="6"/>
      <c r="F354" s="7"/>
      <c r="H354" s="8"/>
      <c r="I354" s="13"/>
      <c r="J354" s="13"/>
    </row>
    <row r="355" spans="1:10" x14ac:dyDescent="0.35">
      <c r="A355" s="1"/>
      <c r="B355" s="2"/>
      <c r="C355" s="2"/>
      <c r="D355" s="6"/>
      <c r="F355" s="7"/>
      <c r="H355" s="8"/>
      <c r="I355" s="13"/>
      <c r="J355" s="13"/>
    </row>
    <row r="356" spans="1:10" x14ac:dyDescent="0.35">
      <c r="A356" s="1"/>
      <c r="B356" s="2"/>
      <c r="C356" s="2"/>
      <c r="D356" s="6"/>
      <c r="F356" s="7"/>
      <c r="H356" s="8"/>
      <c r="I356" s="13"/>
      <c r="J356" s="13"/>
    </row>
    <row r="357" spans="1:10" x14ac:dyDescent="0.35">
      <c r="A357" s="1"/>
      <c r="B357" s="2"/>
      <c r="C357" s="2"/>
      <c r="D357" s="6"/>
      <c r="F357" s="7"/>
      <c r="H357" s="8"/>
      <c r="I357" s="13"/>
      <c r="J357" s="13"/>
    </row>
    <row r="358" spans="1:10" x14ac:dyDescent="0.35">
      <c r="A358" s="1"/>
      <c r="B358" s="2"/>
      <c r="C358" s="2"/>
      <c r="D358" s="6"/>
      <c r="F358" s="7"/>
      <c r="H358" s="8"/>
      <c r="I358" s="13"/>
      <c r="J358" s="13"/>
    </row>
    <row r="359" spans="1:10" x14ac:dyDescent="0.35">
      <c r="A359" s="1"/>
      <c r="B359" s="2"/>
      <c r="C359" s="2"/>
      <c r="D359" s="6"/>
      <c r="F359" s="7"/>
      <c r="H359" s="8"/>
      <c r="I359" s="13"/>
      <c r="J359" s="13"/>
    </row>
    <row r="360" spans="1:10" x14ac:dyDescent="0.35">
      <c r="A360" s="1"/>
      <c r="B360" s="2"/>
      <c r="C360" s="2"/>
      <c r="D360" s="6"/>
      <c r="F360" s="7"/>
      <c r="H360" s="8"/>
      <c r="I360" s="13"/>
      <c r="J360" s="13"/>
    </row>
    <row r="361" spans="1:10" x14ac:dyDescent="0.35">
      <c r="A361" s="1"/>
      <c r="B361" s="2"/>
      <c r="C361" s="2"/>
      <c r="D361" s="6"/>
      <c r="F361" s="7"/>
      <c r="H361" s="8"/>
      <c r="I361" s="13"/>
      <c r="J361" s="13"/>
    </row>
    <row r="362" spans="1:10" x14ac:dyDescent="0.35">
      <c r="A362" s="1"/>
      <c r="B362" s="2"/>
      <c r="C362" s="2"/>
      <c r="D362" s="6"/>
      <c r="F362" s="7"/>
      <c r="H362" s="8"/>
      <c r="I362" s="13"/>
      <c r="J362" s="13"/>
    </row>
    <row r="363" spans="1:10" x14ac:dyDescent="0.35">
      <c r="A363" s="1"/>
      <c r="B363" s="2"/>
      <c r="C363" s="2"/>
      <c r="D363" s="6"/>
      <c r="F363" s="7"/>
      <c r="H363" s="8"/>
      <c r="I363" s="13"/>
      <c r="J363" s="13"/>
    </row>
    <row r="364" spans="1:10" x14ac:dyDescent="0.35">
      <c r="F364" s="7"/>
      <c r="H364" s="8"/>
      <c r="I364" s="13"/>
      <c r="J364" s="13"/>
    </row>
    <row r="365" spans="1:10" x14ac:dyDescent="0.35">
      <c r="F365" s="7"/>
      <c r="H365" s="8"/>
      <c r="I365" s="13"/>
      <c r="J365" s="13"/>
    </row>
    <row r="366" spans="1:10" x14ac:dyDescent="0.35">
      <c r="F366" s="7"/>
      <c r="H366" s="8"/>
      <c r="I366" s="13"/>
      <c r="J366" s="13"/>
    </row>
    <row r="367" spans="1:10" x14ac:dyDescent="0.35">
      <c r="F367" s="7"/>
      <c r="H367" s="8"/>
      <c r="I367" s="13"/>
      <c r="J367" s="13"/>
    </row>
    <row r="368" spans="1:10" x14ac:dyDescent="0.35">
      <c r="F368" s="7"/>
      <c r="H368" s="8"/>
      <c r="I368" s="13"/>
      <c r="J368" s="13"/>
    </row>
    <row r="369" spans="6:10" x14ac:dyDescent="0.35">
      <c r="F369" s="7"/>
      <c r="H369" s="8"/>
      <c r="I369" s="13"/>
      <c r="J369" s="13"/>
    </row>
    <row r="370" spans="6:10" x14ac:dyDescent="0.35">
      <c r="F370" s="7"/>
      <c r="H370" s="8"/>
      <c r="I370" s="13"/>
      <c r="J370" s="13"/>
    </row>
    <row r="371" spans="6:10" x14ac:dyDescent="0.35">
      <c r="F371" s="7"/>
      <c r="H371" s="8"/>
      <c r="I371" s="13"/>
      <c r="J371" s="13"/>
    </row>
    <row r="372" spans="6:10" x14ac:dyDescent="0.35">
      <c r="F372" s="7"/>
      <c r="H372" s="8"/>
      <c r="I372" s="13"/>
      <c r="J372" s="13"/>
    </row>
    <row r="373" spans="6:10" x14ac:dyDescent="0.35">
      <c r="F373" s="7"/>
      <c r="H373" s="8"/>
      <c r="I373" s="13"/>
      <c r="J373" s="13"/>
    </row>
    <row r="374" spans="6:10" x14ac:dyDescent="0.35">
      <c r="F374" s="7"/>
      <c r="H374" s="8"/>
      <c r="I374" s="13"/>
      <c r="J374" s="13"/>
    </row>
    <row r="375" spans="6:10" x14ac:dyDescent="0.35">
      <c r="F375" s="7"/>
      <c r="H375" s="8"/>
      <c r="I375" s="13"/>
      <c r="J375" s="13"/>
    </row>
    <row r="376" spans="6:10" x14ac:dyDescent="0.35">
      <c r="F376" s="7"/>
      <c r="H376" s="8"/>
      <c r="I376" s="13"/>
      <c r="J376" s="13"/>
    </row>
    <row r="377" spans="6:10" x14ac:dyDescent="0.35">
      <c r="F377" s="7"/>
      <c r="H377" s="8"/>
      <c r="I377" s="13"/>
      <c r="J377" s="13"/>
    </row>
    <row r="378" spans="6:10" x14ac:dyDescent="0.35">
      <c r="F378" s="7"/>
      <c r="H378" s="8"/>
      <c r="I378" s="13"/>
      <c r="J378" s="13"/>
    </row>
    <row r="379" spans="6:10" x14ac:dyDescent="0.35">
      <c r="F379" s="7"/>
      <c r="H379" s="8"/>
      <c r="I379" s="13"/>
      <c r="J379" s="13"/>
    </row>
    <row r="380" spans="6:10" x14ac:dyDescent="0.35">
      <c r="F380" s="7"/>
      <c r="H380" s="8"/>
      <c r="I380" s="13"/>
      <c r="J380" s="13"/>
    </row>
    <row r="381" spans="6:10" x14ac:dyDescent="0.35">
      <c r="F381" s="7"/>
      <c r="H381" s="8"/>
      <c r="I381" s="13"/>
      <c r="J381" s="13"/>
    </row>
    <row r="382" spans="6:10" x14ac:dyDescent="0.35">
      <c r="F382" s="7"/>
      <c r="H382" s="8"/>
      <c r="I382" s="13"/>
      <c r="J382" s="13"/>
    </row>
    <row r="383" spans="6:10" x14ac:dyDescent="0.35">
      <c r="F383" s="7"/>
      <c r="H383" s="8"/>
      <c r="I383" s="13"/>
      <c r="J383" s="13"/>
    </row>
    <row r="384" spans="6:10" x14ac:dyDescent="0.35">
      <c r="F384" s="7"/>
      <c r="H384" s="8"/>
      <c r="I384" s="13"/>
      <c r="J384" s="13"/>
    </row>
    <row r="385" spans="6:10" x14ac:dyDescent="0.35">
      <c r="F385" s="7"/>
      <c r="H385" s="8"/>
      <c r="I385" s="13"/>
      <c r="J385" s="13"/>
    </row>
    <row r="386" spans="6:10" x14ac:dyDescent="0.35">
      <c r="F386" s="7"/>
      <c r="H386" s="8"/>
      <c r="I386" s="13"/>
      <c r="J386" s="13"/>
    </row>
    <row r="387" spans="6:10" x14ac:dyDescent="0.35">
      <c r="F387" s="7"/>
      <c r="H387" s="8"/>
      <c r="I387" s="13"/>
      <c r="J387" s="13"/>
    </row>
    <row r="388" spans="6:10" x14ac:dyDescent="0.35">
      <c r="F388" s="7"/>
      <c r="H388" s="8"/>
      <c r="I388" s="13"/>
      <c r="J388" s="13"/>
    </row>
    <row r="389" spans="6:10" x14ac:dyDescent="0.35">
      <c r="F389" s="7"/>
      <c r="H389" s="8"/>
      <c r="I389" s="13"/>
      <c r="J389" s="13"/>
    </row>
    <row r="390" spans="6:10" x14ac:dyDescent="0.35">
      <c r="F390" s="7"/>
      <c r="H390" s="8"/>
      <c r="I390" s="13"/>
      <c r="J390" s="13"/>
    </row>
    <row r="391" spans="6:10" x14ac:dyDescent="0.35">
      <c r="F391" s="7"/>
      <c r="H391" s="8"/>
      <c r="I391" s="13"/>
      <c r="J391" s="13"/>
    </row>
    <row r="392" spans="6:10" x14ac:dyDescent="0.35">
      <c r="F392" s="7"/>
      <c r="H392" s="8"/>
      <c r="I392" s="13"/>
      <c r="J392" s="13"/>
    </row>
    <row r="393" spans="6:10" x14ac:dyDescent="0.35">
      <c r="F393" s="7"/>
      <c r="H393" s="8"/>
      <c r="I393" s="13"/>
      <c r="J393" s="13"/>
    </row>
    <row r="394" spans="6:10" x14ac:dyDescent="0.35">
      <c r="F394" s="7"/>
      <c r="H394" s="8"/>
      <c r="I394" s="13"/>
      <c r="J394" s="13"/>
    </row>
    <row r="395" spans="6:10" x14ac:dyDescent="0.35">
      <c r="F395" s="7"/>
      <c r="H395" s="8"/>
      <c r="I395" s="13"/>
      <c r="J395" s="13"/>
    </row>
    <row r="396" spans="6:10" x14ac:dyDescent="0.35">
      <c r="F396" s="7"/>
      <c r="H396" s="8"/>
      <c r="I396" s="13"/>
      <c r="J396" s="13"/>
    </row>
    <row r="397" spans="6:10" x14ac:dyDescent="0.35">
      <c r="F397" s="7"/>
      <c r="H397" s="8"/>
      <c r="I397" s="13"/>
      <c r="J397" s="13"/>
    </row>
    <row r="398" spans="6:10" x14ac:dyDescent="0.35">
      <c r="F398" s="7"/>
      <c r="H398" s="8"/>
      <c r="I398" s="13"/>
      <c r="J398" s="13"/>
    </row>
    <row r="399" spans="6:10" x14ac:dyDescent="0.35">
      <c r="F399" s="7"/>
      <c r="H399" s="8"/>
      <c r="I399" s="13"/>
      <c r="J399" s="13"/>
    </row>
    <row r="400" spans="6:10" x14ac:dyDescent="0.35">
      <c r="F400" s="7"/>
      <c r="H400" s="8"/>
      <c r="I400" s="13"/>
      <c r="J400" s="13"/>
    </row>
    <row r="401" spans="6:10" x14ac:dyDescent="0.35">
      <c r="F401" s="7"/>
      <c r="H401" s="8"/>
      <c r="I401" s="13"/>
      <c r="J401" s="13"/>
    </row>
    <row r="402" spans="6:10" x14ac:dyDescent="0.35">
      <c r="F402" s="7"/>
      <c r="H402" s="8"/>
      <c r="I402" s="13"/>
      <c r="J402" s="13"/>
    </row>
    <row r="403" spans="6:10" x14ac:dyDescent="0.35">
      <c r="F403" s="7"/>
      <c r="H403" s="8"/>
      <c r="I403" s="13"/>
      <c r="J403" s="13"/>
    </row>
    <row r="404" spans="6:10" x14ac:dyDescent="0.35">
      <c r="F404" s="7"/>
      <c r="H404" s="8"/>
      <c r="I404" s="13"/>
      <c r="J404" s="13"/>
    </row>
    <row r="405" spans="6:10" x14ac:dyDescent="0.35">
      <c r="F405" s="7"/>
      <c r="H405" s="8"/>
      <c r="I405" s="13"/>
      <c r="J405" s="13"/>
    </row>
    <row r="406" spans="6:10" x14ac:dyDescent="0.35">
      <c r="F406" s="7"/>
      <c r="H406" s="8"/>
      <c r="I406" s="13"/>
      <c r="J406" s="13"/>
    </row>
    <row r="407" spans="6:10" x14ac:dyDescent="0.35">
      <c r="F407" s="7"/>
      <c r="H407" s="8"/>
      <c r="I407" s="13"/>
      <c r="J407" s="13"/>
    </row>
    <row r="408" spans="6:10" x14ac:dyDescent="0.35">
      <c r="F408" s="7"/>
      <c r="H408" s="8"/>
      <c r="I408" s="13"/>
      <c r="J408" s="13"/>
    </row>
    <row r="409" spans="6:10" x14ac:dyDescent="0.35">
      <c r="F409" s="7"/>
      <c r="H409" s="8"/>
      <c r="I409" s="13"/>
      <c r="J409" s="13"/>
    </row>
    <row r="410" spans="6:10" x14ac:dyDescent="0.35">
      <c r="F410" s="7"/>
      <c r="H410" s="8"/>
      <c r="I410" s="13"/>
      <c r="J410" s="13"/>
    </row>
    <row r="411" spans="6:10" x14ac:dyDescent="0.35">
      <c r="F411" s="7"/>
      <c r="H411" s="8"/>
      <c r="I411" s="13"/>
      <c r="J411" s="13"/>
    </row>
    <row r="412" spans="6:10" x14ac:dyDescent="0.35">
      <c r="F412" s="7"/>
      <c r="H412" s="8"/>
      <c r="I412" s="13"/>
      <c r="J412" s="13"/>
    </row>
    <row r="413" spans="6:10" x14ac:dyDescent="0.35">
      <c r="F413" s="7"/>
      <c r="H413" s="8"/>
      <c r="I413" s="13"/>
      <c r="J413" s="13"/>
    </row>
    <row r="414" spans="6:10" x14ac:dyDescent="0.35">
      <c r="F414" s="7"/>
      <c r="H414" s="8"/>
      <c r="I414" s="13"/>
      <c r="J414" s="13"/>
    </row>
    <row r="415" spans="6:10" x14ac:dyDescent="0.35">
      <c r="F415" s="7"/>
      <c r="H415" s="8"/>
      <c r="I415" s="13"/>
      <c r="J415" s="13"/>
    </row>
    <row r="416" spans="6:10" x14ac:dyDescent="0.35">
      <c r="F416" s="7"/>
      <c r="H416" s="8"/>
      <c r="I416" s="13"/>
      <c r="J416" s="13"/>
    </row>
    <row r="417" spans="6:10" x14ac:dyDescent="0.35">
      <c r="F417" s="7"/>
      <c r="H417" s="8"/>
      <c r="I417" s="13"/>
      <c r="J417" s="13"/>
    </row>
    <row r="418" spans="6:10" x14ac:dyDescent="0.35">
      <c r="F418" s="7"/>
      <c r="H418" s="8"/>
      <c r="I418" s="13"/>
      <c r="J418" s="13"/>
    </row>
    <row r="419" spans="6:10" x14ac:dyDescent="0.35">
      <c r="F419" s="7"/>
      <c r="H419" s="8"/>
      <c r="I419" s="13"/>
      <c r="J419" s="13"/>
    </row>
    <row r="420" spans="6:10" x14ac:dyDescent="0.35">
      <c r="F420" s="7"/>
      <c r="H420" s="8"/>
      <c r="I420" s="13"/>
      <c r="J420" s="13"/>
    </row>
    <row r="421" spans="6:10" x14ac:dyDescent="0.35">
      <c r="F421" s="7"/>
      <c r="H421" s="8"/>
      <c r="I421" s="13"/>
      <c r="J421" s="13"/>
    </row>
    <row r="422" spans="6:10" x14ac:dyDescent="0.35">
      <c r="F422" s="7"/>
      <c r="H422" s="8"/>
      <c r="I422" s="13"/>
      <c r="J422" s="13"/>
    </row>
    <row r="423" spans="6:10" x14ac:dyDescent="0.35">
      <c r="F423" s="7"/>
      <c r="H423" s="8"/>
      <c r="I423" s="13"/>
      <c r="J423" s="13"/>
    </row>
    <row r="424" spans="6:10" x14ac:dyDescent="0.35">
      <c r="F424" s="7"/>
      <c r="H424" s="8"/>
      <c r="I424" s="13"/>
      <c r="J424" s="13"/>
    </row>
    <row r="425" spans="6:10" x14ac:dyDescent="0.35">
      <c r="F425" s="7"/>
      <c r="H425" s="8"/>
      <c r="I425" s="13"/>
      <c r="J425" s="13"/>
    </row>
    <row r="426" spans="6:10" x14ac:dyDescent="0.35">
      <c r="F426" s="7"/>
      <c r="H426" s="8"/>
      <c r="I426" s="13"/>
      <c r="J426" s="13"/>
    </row>
    <row r="427" spans="6:10" x14ac:dyDescent="0.35">
      <c r="F427" s="7"/>
      <c r="H427" s="8"/>
      <c r="I427" s="13"/>
      <c r="J427" s="13"/>
    </row>
    <row r="428" spans="6:10" x14ac:dyDescent="0.35">
      <c r="F428" s="7"/>
      <c r="H428" s="8"/>
      <c r="I428" s="13"/>
      <c r="J428" s="13"/>
    </row>
    <row r="429" spans="6:10" x14ac:dyDescent="0.35">
      <c r="F429" s="7"/>
      <c r="H429" s="8"/>
      <c r="I429" s="13"/>
      <c r="J429" s="13"/>
    </row>
    <row r="430" spans="6:10" x14ac:dyDescent="0.35">
      <c r="F430" s="7"/>
      <c r="H430" s="8"/>
      <c r="I430" s="13"/>
      <c r="J430" s="13"/>
    </row>
    <row r="431" spans="6:10" x14ac:dyDescent="0.35">
      <c r="F431" s="7"/>
      <c r="H431" s="8"/>
      <c r="I431" s="13"/>
      <c r="J431" s="13"/>
    </row>
    <row r="432" spans="6:10" x14ac:dyDescent="0.35">
      <c r="F432" s="7"/>
      <c r="H432" s="8"/>
      <c r="I432" s="13"/>
      <c r="J432" s="13"/>
    </row>
    <row r="433" spans="6:10" x14ac:dyDescent="0.35">
      <c r="F433" s="7"/>
      <c r="H433" s="8"/>
      <c r="I433" s="13"/>
      <c r="J433" s="13"/>
    </row>
    <row r="434" spans="6:10" x14ac:dyDescent="0.35">
      <c r="F434" s="7"/>
      <c r="H434" s="8"/>
      <c r="I434" s="13"/>
      <c r="J434" s="13"/>
    </row>
    <row r="435" spans="6:10" x14ac:dyDescent="0.35">
      <c r="F435" s="7"/>
      <c r="H435" s="8"/>
      <c r="I435" s="13"/>
      <c r="J435" s="13"/>
    </row>
    <row r="436" spans="6:10" x14ac:dyDescent="0.35">
      <c r="F436" s="7"/>
      <c r="H436" s="8"/>
      <c r="I436" s="13"/>
      <c r="J436" s="13"/>
    </row>
    <row r="437" spans="6:10" x14ac:dyDescent="0.35">
      <c r="F437" s="7"/>
      <c r="H437" s="8"/>
      <c r="I437" s="13"/>
      <c r="J437" s="13"/>
    </row>
    <row r="438" spans="6:10" x14ac:dyDescent="0.35">
      <c r="F438" s="7"/>
      <c r="H438" s="8"/>
      <c r="I438" s="13"/>
      <c r="J438" s="13"/>
    </row>
    <row r="439" spans="6:10" x14ac:dyDescent="0.35">
      <c r="F439" s="7"/>
      <c r="H439" s="8"/>
      <c r="I439" s="13"/>
      <c r="J439" s="13"/>
    </row>
    <row r="440" spans="6:10" x14ac:dyDescent="0.35">
      <c r="F440" s="7"/>
      <c r="H440" s="8"/>
      <c r="I440" s="13"/>
      <c r="J440" s="13"/>
    </row>
    <row r="441" spans="6:10" x14ac:dyDescent="0.35">
      <c r="F441" s="7"/>
      <c r="H441" s="8"/>
      <c r="I441" s="13"/>
      <c r="J441" s="13"/>
    </row>
    <row r="442" spans="6:10" x14ac:dyDescent="0.35">
      <c r="F442" s="7"/>
      <c r="H442" s="8"/>
      <c r="I442" s="13"/>
      <c r="J442" s="13"/>
    </row>
    <row r="443" spans="6:10" x14ac:dyDescent="0.35">
      <c r="F443" s="7"/>
      <c r="H443" s="8"/>
      <c r="I443" s="13"/>
      <c r="J443" s="13"/>
    </row>
    <row r="444" spans="6:10" x14ac:dyDescent="0.35">
      <c r="F444" s="7"/>
      <c r="H444" s="8"/>
      <c r="I444" s="13"/>
      <c r="J444" s="13"/>
    </row>
    <row r="445" spans="6:10" x14ac:dyDescent="0.35">
      <c r="F445" s="7"/>
      <c r="H445" s="8"/>
      <c r="I445" s="13"/>
      <c r="J445" s="13"/>
    </row>
    <row r="446" spans="6:10" x14ac:dyDescent="0.35">
      <c r="F446" s="7"/>
      <c r="H446" s="8"/>
      <c r="I446" s="13"/>
      <c r="J446" s="13"/>
    </row>
    <row r="447" spans="6:10" x14ac:dyDescent="0.35">
      <c r="F447" s="7"/>
      <c r="H447" s="8"/>
      <c r="I447" s="13"/>
      <c r="J447" s="13"/>
    </row>
    <row r="448" spans="6:10" x14ac:dyDescent="0.35">
      <c r="F448" s="7"/>
      <c r="H448" s="8"/>
      <c r="I448" s="13"/>
      <c r="J448" s="13"/>
    </row>
    <row r="449" spans="6:10" x14ac:dyDescent="0.35">
      <c r="F449" s="7"/>
      <c r="H449" s="8"/>
      <c r="I449" s="13"/>
      <c r="J449" s="13"/>
    </row>
    <row r="450" spans="6:10" x14ac:dyDescent="0.35">
      <c r="F450" s="7"/>
      <c r="H450" s="8"/>
      <c r="I450" s="13"/>
      <c r="J450" s="13"/>
    </row>
    <row r="451" spans="6:10" x14ac:dyDescent="0.35">
      <c r="F451" s="7"/>
      <c r="H451" s="8"/>
      <c r="I451" s="13"/>
      <c r="J451" s="13"/>
    </row>
    <row r="452" spans="6:10" x14ac:dyDescent="0.35">
      <c r="F452" s="7"/>
      <c r="H452" s="8"/>
      <c r="I452" s="13"/>
      <c r="J452" s="13"/>
    </row>
    <row r="453" spans="6:10" x14ac:dyDescent="0.35">
      <c r="F453" s="7"/>
      <c r="H453" s="8"/>
      <c r="I453" s="13"/>
      <c r="J453" s="13"/>
    </row>
    <row r="454" spans="6:10" x14ac:dyDescent="0.35">
      <c r="F454" s="7"/>
      <c r="H454" s="8"/>
      <c r="I454" s="13"/>
      <c r="J454" s="13"/>
    </row>
    <row r="455" spans="6:10" x14ac:dyDescent="0.35">
      <c r="F455" s="7"/>
      <c r="H455" s="8"/>
      <c r="I455" s="13"/>
      <c r="J455" s="13"/>
    </row>
    <row r="456" spans="6:10" x14ac:dyDescent="0.35">
      <c r="F456" s="7"/>
      <c r="H456" s="8"/>
      <c r="I456" s="13"/>
      <c r="J456" s="13"/>
    </row>
    <row r="457" spans="6:10" x14ac:dyDescent="0.35">
      <c r="F457" s="7"/>
      <c r="H457" s="8"/>
      <c r="I457" s="13"/>
      <c r="J457" s="13"/>
    </row>
    <row r="458" spans="6:10" x14ac:dyDescent="0.35">
      <c r="F458" s="7"/>
      <c r="H458" s="8"/>
      <c r="I458" s="13"/>
      <c r="J458" s="13"/>
    </row>
    <row r="459" spans="6:10" x14ac:dyDescent="0.35">
      <c r="F459" s="7"/>
      <c r="H459" s="8"/>
      <c r="I459" s="13"/>
      <c r="J459" s="13"/>
    </row>
    <row r="460" spans="6:10" x14ac:dyDescent="0.35">
      <c r="F460" s="7"/>
      <c r="H460" s="8"/>
      <c r="I460" s="13"/>
      <c r="J460" s="13"/>
    </row>
    <row r="461" spans="6:10" x14ac:dyDescent="0.35">
      <c r="F461" s="7"/>
      <c r="H461" s="8"/>
      <c r="I461" s="13"/>
      <c r="J461" s="13"/>
    </row>
    <row r="462" spans="6:10" x14ac:dyDescent="0.35">
      <c r="F462" s="7"/>
      <c r="H462" s="8"/>
      <c r="I462" s="13"/>
      <c r="J462" s="13"/>
    </row>
    <row r="463" spans="6:10" x14ac:dyDescent="0.35">
      <c r="F463" s="7"/>
      <c r="H463" s="8"/>
      <c r="I463" s="13"/>
      <c r="J463" s="13"/>
    </row>
    <row r="464" spans="6:10" x14ac:dyDescent="0.35">
      <c r="F464" s="7"/>
      <c r="H464" s="8"/>
      <c r="I464" s="13"/>
      <c r="J464" s="13"/>
    </row>
    <row r="465" spans="6:10" x14ac:dyDescent="0.35">
      <c r="F465" s="7"/>
      <c r="H465" s="8"/>
      <c r="I465" s="13"/>
      <c r="J465" s="13"/>
    </row>
    <row r="466" spans="6:10" x14ac:dyDescent="0.35">
      <c r="F466" s="7"/>
      <c r="H466" s="8"/>
      <c r="I466" s="13"/>
      <c r="J466" s="13"/>
    </row>
    <row r="467" spans="6:10" x14ac:dyDescent="0.35">
      <c r="F467" s="7"/>
      <c r="H467" s="8"/>
      <c r="I467" s="13"/>
      <c r="J467" s="13"/>
    </row>
    <row r="468" spans="6:10" x14ac:dyDescent="0.35">
      <c r="F468" s="7"/>
      <c r="H468" s="8"/>
      <c r="I468" s="13"/>
      <c r="J468" s="13"/>
    </row>
    <row r="469" spans="6:10" x14ac:dyDescent="0.35">
      <c r="F469" s="7"/>
      <c r="H469" s="8"/>
      <c r="I469" s="13"/>
      <c r="J469" s="13"/>
    </row>
    <row r="470" spans="6:10" x14ac:dyDescent="0.35">
      <c r="F470" s="7"/>
      <c r="H470" s="8"/>
      <c r="I470" s="13"/>
      <c r="J470" s="13"/>
    </row>
    <row r="471" spans="6:10" x14ac:dyDescent="0.35">
      <c r="F471" s="7"/>
      <c r="H471" s="8"/>
      <c r="I471" s="13"/>
      <c r="J471" s="13"/>
    </row>
    <row r="472" spans="6:10" x14ac:dyDescent="0.35">
      <c r="F472" s="7"/>
      <c r="H472" s="8"/>
      <c r="I472" s="13"/>
      <c r="J472" s="13"/>
    </row>
    <row r="473" spans="6:10" x14ac:dyDescent="0.35">
      <c r="F473" s="7"/>
      <c r="H473" s="8"/>
      <c r="I473" s="13"/>
      <c r="J473" s="13"/>
    </row>
    <row r="474" spans="6:10" x14ac:dyDescent="0.35">
      <c r="F474" s="7"/>
      <c r="H474" s="8"/>
      <c r="I474" s="13"/>
      <c r="J474" s="13"/>
    </row>
    <row r="475" spans="6:10" x14ac:dyDescent="0.35">
      <c r="F475" s="7"/>
      <c r="H475" s="8"/>
      <c r="I475" s="13"/>
      <c r="J475" s="13"/>
    </row>
    <row r="476" spans="6:10" x14ac:dyDescent="0.35">
      <c r="F476" s="7"/>
      <c r="H476" s="8"/>
      <c r="I476" s="13"/>
      <c r="J476" s="13"/>
    </row>
    <row r="477" spans="6:10" x14ac:dyDescent="0.35">
      <c r="F477" s="7"/>
      <c r="H477" s="8"/>
      <c r="I477" s="13"/>
      <c r="J477" s="13"/>
    </row>
    <row r="478" spans="6:10" x14ac:dyDescent="0.35">
      <c r="F478" s="7"/>
      <c r="H478" s="8"/>
      <c r="I478" s="13"/>
      <c r="J478" s="13"/>
    </row>
    <row r="479" spans="6:10" x14ac:dyDescent="0.35">
      <c r="F479" s="7"/>
      <c r="H479" s="8"/>
      <c r="I479" s="13"/>
      <c r="J479" s="13"/>
    </row>
    <row r="480" spans="6:10" x14ac:dyDescent="0.35">
      <c r="F480" s="7"/>
      <c r="H480" s="8"/>
      <c r="I480" s="13"/>
      <c r="J480" s="13"/>
    </row>
    <row r="481" spans="6:10" x14ac:dyDescent="0.35">
      <c r="F481" s="7"/>
      <c r="H481" s="8"/>
      <c r="I481" s="13"/>
      <c r="J481" s="13"/>
    </row>
    <row r="482" spans="6:10" x14ac:dyDescent="0.35">
      <c r="F482" s="7"/>
      <c r="H482" s="8"/>
      <c r="I482" s="13"/>
      <c r="J482" s="13"/>
    </row>
    <row r="483" spans="6:10" x14ac:dyDescent="0.35">
      <c r="F483" s="7"/>
      <c r="H483" s="8"/>
      <c r="I483" s="13"/>
      <c r="J483" s="13"/>
    </row>
    <row r="484" spans="6:10" x14ac:dyDescent="0.35">
      <c r="F484" s="7"/>
      <c r="H484" s="8"/>
      <c r="I484" s="13"/>
      <c r="J484" s="13"/>
    </row>
    <row r="485" spans="6:10" x14ac:dyDescent="0.35">
      <c r="F485" s="7"/>
      <c r="H485" s="8"/>
      <c r="I485" s="13"/>
      <c r="J485" s="13"/>
    </row>
    <row r="486" spans="6:10" x14ac:dyDescent="0.35">
      <c r="F486" s="7"/>
      <c r="H486" s="8"/>
      <c r="I486" s="13"/>
      <c r="J486" s="13"/>
    </row>
    <row r="487" spans="6:10" x14ac:dyDescent="0.35">
      <c r="F487" s="7"/>
      <c r="H487" s="8"/>
      <c r="I487" s="13"/>
      <c r="J487" s="13"/>
    </row>
    <row r="488" spans="6:10" x14ac:dyDescent="0.35">
      <c r="F488" s="7"/>
      <c r="H488" s="8"/>
      <c r="I488" s="13"/>
      <c r="J488" s="13"/>
    </row>
    <row r="489" spans="6:10" x14ac:dyDescent="0.35">
      <c r="F489" s="7"/>
      <c r="H489" s="8"/>
      <c r="I489" s="13"/>
      <c r="J489" s="13"/>
    </row>
    <row r="490" spans="6:10" x14ac:dyDescent="0.35">
      <c r="F490" s="7"/>
      <c r="H490" s="8"/>
      <c r="I490" s="13"/>
      <c r="J490" s="13"/>
    </row>
    <row r="491" spans="6:10" x14ac:dyDescent="0.35">
      <c r="F491" s="7"/>
      <c r="H491" s="8"/>
      <c r="I491" s="13"/>
      <c r="J491" s="13"/>
    </row>
    <row r="492" spans="6:10" x14ac:dyDescent="0.35">
      <c r="F492" s="7"/>
      <c r="H492" s="8"/>
      <c r="I492" s="13"/>
      <c r="J492" s="13"/>
    </row>
    <row r="493" spans="6:10" x14ac:dyDescent="0.35">
      <c r="F493" s="7"/>
      <c r="H493" s="8"/>
      <c r="I493" s="13"/>
      <c r="J493" s="13"/>
    </row>
    <row r="494" spans="6:10" x14ac:dyDescent="0.35">
      <c r="F494" s="7"/>
      <c r="H494" s="8"/>
      <c r="I494" s="13"/>
      <c r="J494" s="13"/>
    </row>
    <row r="495" spans="6:10" x14ac:dyDescent="0.35">
      <c r="F495" s="7"/>
      <c r="H495" s="8"/>
      <c r="I495" s="13"/>
      <c r="J495" s="13"/>
    </row>
    <row r="496" spans="6:10" x14ac:dyDescent="0.35">
      <c r="F496" s="7"/>
      <c r="H496" s="8"/>
      <c r="I496" s="13"/>
      <c r="J496" s="13"/>
    </row>
    <row r="497" spans="6:10" x14ac:dyDescent="0.35">
      <c r="F497" s="7"/>
      <c r="H497" s="8"/>
      <c r="I497" s="13"/>
      <c r="J497" s="13"/>
    </row>
    <row r="498" spans="6:10" x14ac:dyDescent="0.35">
      <c r="F498" s="7"/>
      <c r="H498" s="8"/>
      <c r="I498" s="13"/>
      <c r="J498" s="13"/>
    </row>
    <row r="499" spans="6:10" x14ac:dyDescent="0.35">
      <c r="F499" s="7"/>
      <c r="H499" s="8"/>
      <c r="I499" s="13"/>
      <c r="J499" s="13"/>
    </row>
    <row r="500" spans="6:10" x14ac:dyDescent="0.35">
      <c r="F500" s="7"/>
      <c r="H500" s="8"/>
      <c r="I500" s="13"/>
      <c r="J500" s="13"/>
    </row>
    <row r="501" spans="6:10" x14ac:dyDescent="0.35">
      <c r="F501" s="7"/>
      <c r="H501" s="8"/>
      <c r="I501" s="13"/>
      <c r="J501" s="13"/>
    </row>
    <row r="502" spans="6:10" x14ac:dyDescent="0.35">
      <c r="F502" s="7"/>
      <c r="H502" s="8"/>
      <c r="I502" s="13"/>
      <c r="J502" s="13"/>
    </row>
    <row r="503" spans="6:10" x14ac:dyDescent="0.35">
      <c r="F503" s="7"/>
      <c r="H503" s="8"/>
      <c r="I503" s="13"/>
      <c r="J503" s="13"/>
    </row>
    <row r="504" spans="6:10" x14ac:dyDescent="0.35">
      <c r="F504" s="7"/>
      <c r="H504" s="8"/>
      <c r="I504" s="13"/>
      <c r="J504" s="13"/>
    </row>
    <row r="505" spans="6:10" x14ac:dyDescent="0.35">
      <c r="F505" s="7"/>
      <c r="H505" s="8"/>
      <c r="I505" s="13"/>
      <c r="J505" s="13"/>
    </row>
    <row r="506" spans="6:10" x14ac:dyDescent="0.35">
      <c r="F506" s="7"/>
      <c r="H506" s="8"/>
      <c r="I506" s="13"/>
      <c r="J506" s="13"/>
    </row>
    <row r="507" spans="6:10" x14ac:dyDescent="0.35">
      <c r="F507" s="7"/>
      <c r="H507" s="8"/>
      <c r="I507" s="13"/>
      <c r="J507" s="13"/>
    </row>
    <row r="508" spans="6:10" x14ac:dyDescent="0.35">
      <c r="F508" s="7"/>
      <c r="H508" s="8"/>
      <c r="I508" s="13"/>
      <c r="J508" s="13"/>
    </row>
    <row r="509" spans="6:10" x14ac:dyDescent="0.35">
      <c r="F509" s="7"/>
      <c r="H509" s="8"/>
      <c r="I509" s="13"/>
      <c r="J509" s="13"/>
    </row>
    <row r="510" spans="6:10" x14ac:dyDescent="0.35">
      <c r="F510" s="7"/>
      <c r="H510" s="8"/>
      <c r="I510" s="13"/>
      <c r="J510" s="13"/>
    </row>
    <row r="511" spans="6:10" x14ac:dyDescent="0.35">
      <c r="F511" s="7"/>
      <c r="H511" s="8"/>
      <c r="I511" s="13"/>
      <c r="J511" s="13"/>
    </row>
    <row r="512" spans="6:10" x14ac:dyDescent="0.35">
      <c r="F512" s="7"/>
      <c r="H512" s="8"/>
      <c r="I512" s="13"/>
      <c r="J512" s="13"/>
    </row>
    <row r="513" spans="6:10" x14ac:dyDescent="0.35">
      <c r="F513" s="7"/>
      <c r="H513" s="8"/>
      <c r="I513" s="13"/>
      <c r="J513" s="13"/>
    </row>
    <row r="514" spans="6:10" x14ac:dyDescent="0.35">
      <c r="F514" s="7"/>
      <c r="H514" s="8"/>
      <c r="I514" s="13"/>
      <c r="J514" s="13"/>
    </row>
    <row r="515" spans="6:10" x14ac:dyDescent="0.35">
      <c r="F515" s="7"/>
      <c r="H515" s="8"/>
      <c r="I515" s="13"/>
      <c r="J515" s="13"/>
    </row>
    <row r="516" spans="6:10" x14ac:dyDescent="0.35">
      <c r="F516" s="7"/>
      <c r="H516" s="8"/>
      <c r="I516" s="13"/>
      <c r="J516" s="13"/>
    </row>
    <row r="517" spans="6:10" x14ac:dyDescent="0.35">
      <c r="F517" s="7"/>
      <c r="H517" s="8"/>
      <c r="I517" s="13"/>
      <c r="J517" s="13"/>
    </row>
    <row r="518" spans="6:10" x14ac:dyDescent="0.35">
      <c r="F518" s="7"/>
      <c r="H518" s="8"/>
      <c r="I518" s="13"/>
      <c r="J518" s="13"/>
    </row>
    <row r="519" spans="6:10" x14ac:dyDescent="0.35">
      <c r="F519" s="7"/>
      <c r="H519" s="8"/>
      <c r="I519" s="13"/>
      <c r="J519" s="13"/>
    </row>
    <row r="520" spans="6:10" x14ac:dyDescent="0.35">
      <c r="F520" s="7"/>
      <c r="H520" s="8"/>
      <c r="I520" s="13"/>
      <c r="J520" s="13"/>
    </row>
    <row r="521" spans="6:10" x14ac:dyDescent="0.35">
      <c r="F521" s="7"/>
      <c r="H521" s="8"/>
      <c r="I521" s="13"/>
      <c r="J521" s="13"/>
    </row>
    <row r="522" spans="6:10" x14ac:dyDescent="0.35">
      <c r="F522" s="7"/>
      <c r="H522" s="8"/>
      <c r="I522" s="13"/>
      <c r="J522" s="13"/>
    </row>
    <row r="523" spans="6:10" x14ac:dyDescent="0.35">
      <c r="F523" s="7"/>
      <c r="H523" s="8"/>
      <c r="I523" s="13"/>
      <c r="J523" s="13"/>
    </row>
    <row r="524" spans="6:10" x14ac:dyDescent="0.35">
      <c r="F524" s="7"/>
      <c r="H524" s="8"/>
      <c r="I524" s="13"/>
      <c r="J524" s="13"/>
    </row>
    <row r="525" spans="6:10" x14ac:dyDescent="0.35">
      <c r="F525" s="7"/>
      <c r="H525" s="8"/>
      <c r="I525" s="13"/>
      <c r="J525" s="13"/>
    </row>
    <row r="526" spans="6:10" x14ac:dyDescent="0.35">
      <c r="F526" s="7"/>
      <c r="H526" s="8"/>
      <c r="I526" s="13"/>
      <c r="J526" s="13"/>
    </row>
    <row r="527" spans="6:10" x14ac:dyDescent="0.35">
      <c r="F527" s="7"/>
      <c r="H527" s="8"/>
      <c r="I527" s="13"/>
      <c r="J527" s="13"/>
    </row>
    <row r="528" spans="6:10" x14ac:dyDescent="0.35">
      <c r="F528" s="7"/>
      <c r="H528" s="8"/>
      <c r="I528" s="13"/>
      <c r="J528" s="1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3B394-B9FE-4E07-A864-D10C780D362D}">
  <dimension ref="A1:L579"/>
  <sheetViews>
    <sheetView zoomScale="64" zoomScaleNormal="64" workbookViewId="0">
      <pane ySplit="2" topLeftCell="A3" activePane="bottomLeft" state="frozen"/>
      <selection pane="bottomLeft" sqref="A1:XFD1048576"/>
    </sheetView>
  </sheetViews>
  <sheetFormatPr defaultRowHeight="14.5" x14ac:dyDescent="0.35"/>
  <cols>
    <col min="1" max="1" width="18.1796875" style="5" bestFit="1" customWidth="1"/>
    <col min="2" max="4" width="8.7265625" style="5"/>
    <col min="5" max="5" width="18.453125" style="5" bestFit="1" customWidth="1"/>
    <col min="6" max="10" width="8.7265625" style="5"/>
    <col min="11" max="11" width="16.26953125" style="5" bestFit="1" customWidth="1"/>
    <col min="12" max="12" width="9.1796875" style="5"/>
    <col min="13" max="16384" width="8.7265625" style="5"/>
  </cols>
  <sheetData>
    <row r="1" spans="1:12" s="5" customFormat="1" x14ac:dyDescent="0.35">
      <c r="A1" s="4" t="s">
        <v>0</v>
      </c>
      <c r="E1" s="4" t="s">
        <v>1</v>
      </c>
      <c r="K1" s="4" t="s">
        <v>2</v>
      </c>
    </row>
    <row r="2" spans="1:12" s="4" customFormat="1" x14ac:dyDescent="0.35">
      <c r="A2" s="4" t="s">
        <v>8</v>
      </c>
      <c r="B2" s="4" t="s">
        <v>9</v>
      </c>
      <c r="C2" s="4" t="s">
        <v>12</v>
      </c>
      <c r="E2" s="4" t="str">
        <f>+A2</f>
        <v>Date&amp;Time</v>
      </c>
      <c r="F2" s="4" t="s">
        <v>13</v>
      </c>
      <c r="G2" s="4" t="s">
        <v>14</v>
      </c>
      <c r="H2" s="4" t="s">
        <v>15</v>
      </c>
      <c r="I2" s="4" t="s">
        <v>16</v>
      </c>
      <c r="K2" s="4" t="s">
        <v>19</v>
      </c>
    </row>
    <row r="3" spans="1:12" s="5" customFormat="1" x14ac:dyDescent="0.35">
      <c r="A3" s="7">
        <v>42747.336562500001</v>
      </c>
      <c r="C3" s="5">
        <v>0.04</v>
      </c>
      <c r="E3" s="7">
        <v>42747.333333333336</v>
      </c>
      <c r="F3" s="5">
        <v>6.2469999999999999</v>
      </c>
      <c r="G3" s="5">
        <v>9.7000000000000003E-2</v>
      </c>
      <c r="H3" s="5">
        <v>3.31</v>
      </c>
      <c r="I3" s="5">
        <v>1.73</v>
      </c>
      <c r="K3" s="9">
        <v>42747.333333333336</v>
      </c>
      <c r="L3" s="10"/>
    </row>
    <row r="4" spans="1:12" s="5" customFormat="1" x14ac:dyDescent="0.35">
      <c r="A4" s="7">
        <v>42747.343506944446</v>
      </c>
      <c r="C4" s="5">
        <v>0.04</v>
      </c>
      <c r="E4" s="7">
        <v>42747.340277777781</v>
      </c>
      <c r="F4" s="5">
        <v>6.2489999999999997</v>
      </c>
      <c r="G4" s="5">
        <v>9.6000000000000002E-2</v>
      </c>
      <c r="H4" s="5">
        <v>3.2</v>
      </c>
      <c r="I4" s="5">
        <v>7.42</v>
      </c>
      <c r="K4" s="9">
        <v>42747.375</v>
      </c>
      <c r="L4" s="10"/>
    </row>
    <row r="5" spans="1:12" s="5" customFormat="1" x14ac:dyDescent="0.35">
      <c r="A5" s="7">
        <v>42747.350451388891</v>
      </c>
      <c r="C5" s="5">
        <v>0.04</v>
      </c>
      <c r="E5" s="7">
        <v>42747.347222222219</v>
      </c>
      <c r="F5" s="5">
        <v>6.2519999999999998</v>
      </c>
      <c r="G5" s="5">
        <v>0.35799999999999998</v>
      </c>
      <c r="H5" s="5">
        <v>3.94</v>
      </c>
      <c r="I5" s="5">
        <v>49.32</v>
      </c>
      <c r="K5" s="9">
        <v>42747.416666666664</v>
      </c>
      <c r="L5" s="10"/>
    </row>
    <row r="6" spans="1:12" s="5" customFormat="1" x14ac:dyDescent="0.35">
      <c r="A6" s="7">
        <v>42747.357395833336</v>
      </c>
      <c r="C6" s="5">
        <v>0.04</v>
      </c>
      <c r="E6" s="7">
        <v>42747.354166666664</v>
      </c>
      <c r="F6" s="5">
        <v>6.2629999999999999</v>
      </c>
      <c r="G6" s="5">
        <v>0.60099999999999998</v>
      </c>
      <c r="H6" s="5">
        <v>6.46</v>
      </c>
      <c r="I6" s="5">
        <v>62.36</v>
      </c>
      <c r="K6" s="9">
        <v>42747.458333333336</v>
      </c>
      <c r="L6" s="10">
        <v>0.22</v>
      </c>
    </row>
    <row r="7" spans="1:12" s="5" customFormat="1" x14ac:dyDescent="0.35">
      <c r="A7" s="7">
        <v>42747.364340277774</v>
      </c>
      <c r="C7" s="5">
        <v>0.03</v>
      </c>
      <c r="E7" s="7">
        <v>42747.361111111109</v>
      </c>
      <c r="F7" s="5">
        <v>6.3070000000000004</v>
      </c>
      <c r="G7" s="5">
        <v>0.78600000000000003</v>
      </c>
      <c r="H7" s="5">
        <v>8.86</v>
      </c>
      <c r="I7" s="5">
        <v>39.78</v>
      </c>
      <c r="K7" s="9">
        <v>42747.5</v>
      </c>
      <c r="L7" s="10">
        <v>0.76</v>
      </c>
    </row>
    <row r="8" spans="1:12" s="5" customFormat="1" x14ac:dyDescent="0.35">
      <c r="A8" s="7">
        <v>42747.37128472222</v>
      </c>
      <c r="C8" s="5">
        <v>0.08</v>
      </c>
      <c r="E8" s="7">
        <v>42747.368055555555</v>
      </c>
      <c r="F8" s="5">
        <v>6.3490000000000002</v>
      </c>
      <c r="G8" s="5">
        <v>0.95299999999999996</v>
      </c>
      <c r="H8" s="5">
        <v>8.61</v>
      </c>
      <c r="I8" s="5">
        <v>31.24</v>
      </c>
      <c r="K8" s="9">
        <v>42747.541666666664</v>
      </c>
      <c r="L8" s="10">
        <v>1.65</v>
      </c>
    </row>
    <row r="9" spans="1:12" s="5" customFormat="1" x14ac:dyDescent="0.35">
      <c r="A9" s="7">
        <v>42747.378229166665</v>
      </c>
      <c r="C9" s="5">
        <v>0.22</v>
      </c>
      <c r="E9" s="7">
        <v>42747.375</v>
      </c>
      <c r="F9" s="5">
        <v>6.7009999999999996</v>
      </c>
      <c r="G9" s="5">
        <v>1.095</v>
      </c>
      <c r="H9" s="5">
        <v>19.690000000000001</v>
      </c>
      <c r="I9" s="5">
        <v>45.7</v>
      </c>
      <c r="K9" s="9">
        <v>42747.583333333336</v>
      </c>
      <c r="L9" s="10">
        <v>3.5700000000000003</v>
      </c>
    </row>
    <row r="10" spans="1:12" s="5" customFormat="1" x14ac:dyDescent="0.35">
      <c r="A10" s="7">
        <v>42747.38517361111</v>
      </c>
      <c r="B10" s="5">
        <v>346.72</v>
      </c>
      <c r="C10" s="5">
        <v>0.34</v>
      </c>
      <c r="E10" s="7">
        <v>42747.381944444445</v>
      </c>
      <c r="F10" s="5">
        <v>6.8250000000000002</v>
      </c>
      <c r="G10" s="5">
        <v>1.208</v>
      </c>
      <c r="H10" s="5">
        <v>25.03</v>
      </c>
      <c r="I10" s="5">
        <v>35.229999999999997</v>
      </c>
      <c r="K10" s="9">
        <v>42747.625</v>
      </c>
      <c r="L10" s="10">
        <v>5.51</v>
      </c>
    </row>
    <row r="11" spans="1:12" s="5" customFormat="1" x14ac:dyDescent="0.35">
      <c r="A11" s="7">
        <v>42747.392118055555</v>
      </c>
      <c r="B11" s="5">
        <v>345.47</v>
      </c>
      <c r="C11" s="5">
        <v>0.5</v>
      </c>
      <c r="E11" s="7">
        <v>42747.388888888891</v>
      </c>
      <c r="F11" s="5">
        <v>6.9219999999999997</v>
      </c>
      <c r="G11" s="5">
        <v>1.3540000000000001</v>
      </c>
      <c r="H11" s="5">
        <v>27.88</v>
      </c>
      <c r="I11" s="5">
        <v>22.42</v>
      </c>
      <c r="K11" s="9">
        <v>42747.666666666664</v>
      </c>
      <c r="L11" s="10">
        <v>4.0600000000000005</v>
      </c>
    </row>
    <row r="12" spans="1:12" s="5" customFormat="1" x14ac:dyDescent="0.35">
      <c r="A12" s="7">
        <v>42747.399062500001</v>
      </c>
      <c r="B12" s="5">
        <v>344.64</v>
      </c>
      <c r="C12" s="5">
        <v>0.63</v>
      </c>
      <c r="E12" s="7">
        <v>42747.395833333336</v>
      </c>
      <c r="F12" s="5">
        <v>6.9269999999999996</v>
      </c>
      <c r="G12" s="5">
        <v>1.474</v>
      </c>
      <c r="H12" s="5">
        <v>29.08</v>
      </c>
      <c r="I12" s="5">
        <v>18.71</v>
      </c>
      <c r="K12" s="9">
        <v>42747.708333333336</v>
      </c>
      <c r="L12" s="10">
        <v>3.59</v>
      </c>
    </row>
    <row r="13" spans="1:12" s="5" customFormat="1" x14ac:dyDescent="0.35">
      <c r="A13" s="7">
        <v>42747.406006944446</v>
      </c>
      <c r="B13" s="5">
        <v>344.22</v>
      </c>
      <c r="C13" s="5">
        <v>0.74</v>
      </c>
      <c r="E13" s="7">
        <v>42747.402777777781</v>
      </c>
      <c r="F13" s="5">
        <v>6.8780000000000001</v>
      </c>
      <c r="G13" s="5">
        <v>1.6180000000000001</v>
      </c>
      <c r="H13" s="5">
        <v>30.57</v>
      </c>
      <c r="I13" s="5">
        <v>23.43</v>
      </c>
      <c r="K13" s="9">
        <v>42747.75</v>
      </c>
      <c r="L13" s="10">
        <v>2.8600000000000003</v>
      </c>
    </row>
    <row r="14" spans="1:12" s="5" customFormat="1" x14ac:dyDescent="0.35">
      <c r="A14" s="7">
        <v>42747.412951388891</v>
      </c>
      <c r="B14" s="5">
        <v>343.81</v>
      </c>
      <c r="C14" s="5">
        <v>0.86</v>
      </c>
      <c r="E14" s="7">
        <v>42747.409722222219</v>
      </c>
      <c r="F14" s="5">
        <v>6.8460000000000001</v>
      </c>
      <c r="G14" s="5">
        <v>1.7549999999999999</v>
      </c>
      <c r="H14" s="5">
        <v>32.520000000000003</v>
      </c>
      <c r="I14" s="5">
        <v>19.010000000000002</v>
      </c>
      <c r="K14" s="9">
        <v>42747.791666666664</v>
      </c>
      <c r="L14" s="10">
        <v>0.27</v>
      </c>
    </row>
    <row r="15" spans="1:12" s="5" customFormat="1" x14ac:dyDescent="0.35">
      <c r="A15" s="7">
        <v>42747.419895833336</v>
      </c>
      <c r="B15" s="5">
        <v>343.81</v>
      </c>
      <c r="C15" s="5">
        <v>0.96</v>
      </c>
      <c r="E15" s="7">
        <v>42747.416666666664</v>
      </c>
      <c r="F15" s="5">
        <v>6.9359999999999999</v>
      </c>
      <c r="G15" s="5">
        <v>1.8740000000000001</v>
      </c>
      <c r="H15" s="5">
        <v>33.54</v>
      </c>
      <c r="I15" s="5">
        <v>23.22</v>
      </c>
      <c r="K15" s="9">
        <v>42747.833333333336</v>
      </c>
      <c r="L15" s="10">
        <v>0.01</v>
      </c>
    </row>
    <row r="16" spans="1:12" s="5" customFormat="1" x14ac:dyDescent="0.35">
      <c r="A16" s="7">
        <v>42747.426840277774</v>
      </c>
      <c r="B16" s="5">
        <v>343.81</v>
      </c>
      <c r="C16" s="5">
        <v>1.06</v>
      </c>
      <c r="E16" s="7">
        <v>42747.423611111109</v>
      </c>
      <c r="F16" s="5">
        <v>7.0579999999999998</v>
      </c>
      <c r="G16" s="5">
        <v>1.9890000000000001</v>
      </c>
      <c r="H16" s="5">
        <v>34.119999999999997</v>
      </c>
      <c r="I16" s="5">
        <v>26.53</v>
      </c>
      <c r="K16" s="9">
        <v>42747.875</v>
      </c>
      <c r="L16" s="10"/>
    </row>
    <row r="17" spans="1:12" s="5" customFormat="1" x14ac:dyDescent="0.35">
      <c r="A17" s="7">
        <v>42747.43378472222</v>
      </c>
      <c r="B17" s="5">
        <v>343.81</v>
      </c>
      <c r="C17" s="5">
        <v>1.17</v>
      </c>
      <c r="E17" s="7">
        <v>42747.430555555555</v>
      </c>
      <c r="F17" s="5">
        <v>7.1360000000000001</v>
      </c>
      <c r="G17" s="5">
        <v>2.0960000000000001</v>
      </c>
      <c r="H17" s="5">
        <v>34.28</v>
      </c>
      <c r="I17" s="5">
        <v>11.38</v>
      </c>
      <c r="K17" s="9">
        <v>42747.916666666664</v>
      </c>
      <c r="L17" s="10"/>
    </row>
    <row r="18" spans="1:12" s="5" customFormat="1" x14ac:dyDescent="0.35">
      <c r="A18" s="7">
        <v>42747.440729166665</v>
      </c>
      <c r="B18" s="5">
        <v>343.81</v>
      </c>
      <c r="C18" s="5">
        <v>1.27</v>
      </c>
      <c r="E18" s="7">
        <v>42747.4375</v>
      </c>
      <c r="F18" s="5">
        <v>7.1870000000000003</v>
      </c>
      <c r="G18" s="5">
        <v>2.2010000000000001</v>
      </c>
      <c r="H18" s="5">
        <v>34.369999999999997</v>
      </c>
      <c r="I18" s="5">
        <v>11.31</v>
      </c>
      <c r="K18" s="9">
        <v>42747.958333333336</v>
      </c>
      <c r="L18" s="10"/>
    </row>
    <row r="19" spans="1:12" s="5" customFormat="1" x14ac:dyDescent="0.35">
      <c r="A19" s="7">
        <v>42747.44767361111</v>
      </c>
      <c r="B19" s="5">
        <v>343.81</v>
      </c>
      <c r="C19" s="5">
        <v>1.35</v>
      </c>
      <c r="E19" s="7">
        <v>42747.444444444445</v>
      </c>
      <c r="F19" s="5">
        <v>7.2370000000000001</v>
      </c>
      <c r="G19" s="5">
        <v>2.2999999999999998</v>
      </c>
      <c r="H19" s="5">
        <v>34.4</v>
      </c>
      <c r="I19" s="5">
        <v>11.03</v>
      </c>
      <c r="K19" s="9">
        <v>42748</v>
      </c>
      <c r="L19" s="10"/>
    </row>
    <row r="20" spans="1:12" s="5" customFormat="1" x14ac:dyDescent="0.35">
      <c r="A20" s="7">
        <v>42747.454618055555</v>
      </c>
      <c r="B20" s="5">
        <v>343.81</v>
      </c>
      <c r="C20" s="5">
        <v>1.42</v>
      </c>
      <c r="E20" s="7">
        <v>42747.451388888891</v>
      </c>
      <c r="F20" s="5">
        <v>7.2549999999999999</v>
      </c>
      <c r="G20" s="5">
        <v>2.4009999999999998</v>
      </c>
      <c r="H20" s="5">
        <v>34.4</v>
      </c>
      <c r="I20" s="5">
        <v>9.15</v>
      </c>
      <c r="K20" s="9">
        <v>42748.041666666664</v>
      </c>
      <c r="L20" s="10"/>
    </row>
    <row r="21" spans="1:12" s="5" customFormat="1" x14ac:dyDescent="0.35">
      <c r="A21" s="7">
        <v>42747.461562500001</v>
      </c>
      <c r="B21" s="5">
        <v>345.47</v>
      </c>
      <c r="C21" s="5">
        <v>1.49</v>
      </c>
      <c r="E21" s="7">
        <v>42747.458333333336</v>
      </c>
      <c r="F21" s="5">
        <v>7.29</v>
      </c>
      <c r="G21" s="5">
        <v>2.4870000000000001</v>
      </c>
      <c r="H21" s="5">
        <v>34.42</v>
      </c>
      <c r="I21" s="5">
        <v>9.6199999999999992</v>
      </c>
      <c r="K21" s="9">
        <v>42748.083333333336</v>
      </c>
      <c r="L21" s="10"/>
    </row>
    <row r="22" spans="1:12" s="5" customFormat="1" x14ac:dyDescent="0.35">
      <c r="A22" s="7">
        <v>42747.468506944446</v>
      </c>
      <c r="B22" s="5">
        <v>343.81</v>
      </c>
      <c r="C22" s="5">
        <v>1.53</v>
      </c>
      <c r="E22" s="7">
        <v>42747.465277777781</v>
      </c>
      <c r="F22" s="5">
        <v>7.3140000000000001</v>
      </c>
      <c r="G22" s="5">
        <v>2.5640000000000001</v>
      </c>
      <c r="H22" s="5">
        <v>34.42</v>
      </c>
      <c r="I22" s="5">
        <v>8.9</v>
      </c>
      <c r="K22" s="9">
        <v>42748.125</v>
      </c>
      <c r="L22" s="10"/>
    </row>
    <row r="23" spans="1:12" s="5" customFormat="1" x14ac:dyDescent="0.35">
      <c r="A23" s="7">
        <v>42747.475451388891</v>
      </c>
      <c r="B23" s="5">
        <v>343.39</v>
      </c>
      <c r="C23" s="5">
        <v>1.55</v>
      </c>
      <c r="E23" s="7">
        <v>42747.472222222219</v>
      </c>
      <c r="F23" s="5">
        <v>7.3369999999999997</v>
      </c>
      <c r="G23" s="5">
        <v>2.629</v>
      </c>
      <c r="H23" s="5">
        <v>34.43</v>
      </c>
      <c r="I23" s="5">
        <v>8.98</v>
      </c>
      <c r="K23" s="9">
        <v>42748.166666666664</v>
      </c>
      <c r="L23" s="10"/>
    </row>
    <row r="24" spans="1:12" s="5" customFormat="1" x14ac:dyDescent="0.35">
      <c r="A24" s="7">
        <v>42747.482395833336</v>
      </c>
      <c r="B24" s="5">
        <v>343.39</v>
      </c>
      <c r="C24" s="5">
        <v>1.54</v>
      </c>
      <c r="E24" s="7">
        <v>42747.479166666664</v>
      </c>
      <c r="F24" s="5">
        <v>7.3780000000000001</v>
      </c>
      <c r="G24" s="5">
        <v>2.6829999999999998</v>
      </c>
      <c r="H24" s="5">
        <v>34.47</v>
      </c>
      <c r="I24" s="5">
        <v>8.02</v>
      </c>
      <c r="K24" s="9">
        <v>42748.208333333336</v>
      </c>
      <c r="L24" s="10"/>
    </row>
    <row r="25" spans="1:12" s="5" customFormat="1" x14ac:dyDescent="0.35">
      <c r="A25" s="7">
        <v>42747.489340277774</v>
      </c>
      <c r="B25" s="5">
        <v>345.47</v>
      </c>
      <c r="C25" s="5">
        <v>1.49</v>
      </c>
      <c r="E25" s="7">
        <v>42747.486111111109</v>
      </c>
      <c r="F25" s="5">
        <v>7.375</v>
      </c>
      <c r="G25" s="5">
        <v>2.7109999999999999</v>
      </c>
      <c r="H25" s="5">
        <v>34.450000000000003</v>
      </c>
      <c r="I25" s="5">
        <v>7.93</v>
      </c>
      <c r="K25" s="9">
        <v>42748.25</v>
      </c>
      <c r="L25" s="10"/>
    </row>
    <row r="26" spans="1:12" s="5" customFormat="1" x14ac:dyDescent="0.35">
      <c r="A26" s="7">
        <v>42747.49628472222</v>
      </c>
      <c r="B26" s="5">
        <v>345.47</v>
      </c>
      <c r="C26" s="5">
        <v>1.42</v>
      </c>
      <c r="E26" s="7">
        <v>42747.493055555555</v>
      </c>
      <c r="F26" s="5">
        <v>7.375</v>
      </c>
      <c r="G26" s="5">
        <v>2.7109999999999999</v>
      </c>
      <c r="H26" s="5">
        <v>34.44</v>
      </c>
      <c r="I26" s="5">
        <v>9.5399999999999991</v>
      </c>
      <c r="K26" s="9">
        <v>42748.291666666664</v>
      </c>
      <c r="L26" s="10"/>
    </row>
    <row r="27" spans="1:12" s="5" customFormat="1" x14ac:dyDescent="0.35">
      <c r="A27" s="7">
        <v>42747.503229166665</v>
      </c>
      <c r="B27" s="5">
        <v>345.47</v>
      </c>
      <c r="C27" s="5">
        <v>1.35</v>
      </c>
      <c r="E27" s="7">
        <v>42747.5</v>
      </c>
      <c r="F27" s="5">
        <v>7.3920000000000003</v>
      </c>
      <c r="G27" s="5">
        <v>2.6739999999999999</v>
      </c>
      <c r="H27" s="5">
        <v>34.479999999999997</v>
      </c>
      <c r="I27" s="5">
        <v>7.63</v>
      </c>
      <c r="K27" s="9">
        <v>42748.333333333336</v>
      </c>
      <c r="L27" s="10"/>
    </row>
    <row r="28" spans="1:12" s="5" customFormat="1" x14ac:dyDescent="0.35">
      <c r="A28" s="7">
        <v>42747.51017361111</v>
      </c>
      <c r="B28" s="5">
        <v>345.47</v>
      </c>
      <c r="C28" s="5">
        <v>1.28</v>
      </c>
      <c r="E28" s="7">
        <v>42747.506944444445</v>
      </c>
      <c r="F28" s="5">
        <v>7.383</v>
      </c>
      <c r="G28" s="5">
        <v>2.62</v>
      </c>
      <c r="H28" s="5">
        <v>34.450000000000003</v>
      </c>
      <c r="I28" s="5">
        <v>7.63</v>
      </c>
      <c r="K28" s="9">
        <v>42748.375</v>
      </c>
      <c r="L28" s="10"/>
    </row>
    <row r="29" spans="1:12" s="5" customFormat="1" x14ac:dyDescent="0.35">
      <c r="A29" s="7">
        <v>42747.517118055555</v>
      </c>
      <c r="B29" s="5">
        <v>345.47</v>
      </c>
      <c r="C29" s="5">
        <v>1.2</v>
      </c>
      <c r="E29" s="7">
        <v>42747.513888888891</v>
      </c>
      <c r="F29" s="5">
        <v>7.3840000000000003</v>
      </c>
      <c r="G29" s="5">
        <v>2.5449999999999999</v>
      </c>
      <c r="H29" s="5">
        <v>34.450000000000003</v>
      </c>
      <c r="I29" s="5">
        <v>7.91</v>
      </c>
      <c r="K29" s="9">
        <v>42748.416666666664</v>
      </c>
      <c r="L29" s="10"/>
    </row>
    <row r="30" spans="1:12" s="5" customFormat="1" x14ac:dyDescent="0.35">
      <c r="A30" s="7">
        <v>42747.524062500001</v>
      </c>
      <c r="B30" s="5">
        <v>345.47</v>
      </c>
      <c r="C30" s="5">
        <v>1.1299999999999999</v>
      </c>
      <c r="E30" s="7">
        <v>42747.520833333336</v>
      </c>
      <c r="F30" s="5">
        <v>7.383</v>
      </c>
      <c r="G30" s="5">
        <v>2.4830000000000001</v>
      </c>
      <c r="H30" s="5">
        <v>34.450000000000003</v>
      </c>
      <c r="I30" s="5">
        <v>7.91</v>
      </c>
      <c r="K30" s="9">
        <v>42748.458333333336</v>
      </c>
      <c r="L30" s="10"/>
    </row>
    <row r="31" spans="1:12" s="5" customFormat="1" x14ac:dyDescent="0.35">
      <c r="A31" s="7">
        <v>42747.531006944446</v>
      </c>
      <c r="B31" s="5">
        <v>345.47</v>
      </c>
      <c r="C31" s="5">
        <v>1.04</v>
      </c>
      <c r="E31" s="7">
        <v>42747.527777777781</v>
      </c>
      <c r="F31" s="5">
        <v>7.3860000000000001</v>
      </c>
      <c r="G31" s="5">
        <v>2.4060000000000001</v>
      </c>
      <c r="H31" s="5">
        <v>34.450000000000003</v>
      </c>
      <c r="I31" s="5">
        <v>8.4700000000000006</v>
      </c>
      <c r="K31" s="9">
        <v>42748.5</v>
      </c>
      <c r="L31" s="10"/>
    </row>
    <row r="32" spans="1:12" s="5" customFormat="1" x14ac:dyDescent="0.35">
      <c r="A32" s="7">
        <v>42747.537951388891</v>
      </c>
      <c r="B32" s="5">
        <v>345.47</v>
      </c>
      <c r="C32" s="5">
        <v>0.95</v>
      </c>
      <c r="E32" s="7">
        <v>42747.534722222219</v>
      </c>
      <c r="F32" s="5">
        <v>7.3789999999999996</v>
      </c>
      <c r="G32" s="5">
        <v>2.3319999999999999</v>
      </c>
      <c r="H32" s="5">
        <v>34.42</v>
      </c>
      <c r="I32" s="5">
        <v>7.24</v>
      </c>
      <c r="K32" s="9">
        <v>42748.541666666664</v>
      </c>
      <c r="L32" s="10"/>
    </row>
    <row r="33" spans="1:12" s="5" customFormat="1" x14ac:dyDescent="0.35">
      <c r="A33" s="7">
        <v>42747.544895833336</v>
      </c>
      <c r="B33" s="5">
        <v>345.47</v>
      </c>
      <c r="C33" s="5">
        <v>0.85</v>
      </c>
      <c r="E33" s="7">
        <v>42747.541666666664</v>
      </c>
      <c r="F33" s="5">
        <v>7.3819999999999997</v>
      </c>
      <c r="G33" s="5">
        <v>2.2480000000000002</v>
      </c>
      <c r="H33" s="5">
        <v>34.46</v>
      </c>
      <c r="I33" s="5">
        <v>7.79</v>
      </c>
      <c r="K33" s="9">
        <v>42748.583333333336</v>
      </c>
      <c r="L33" s="10"/>
    </row>
    <row r="34" spans="1:12" s="5" customFormat="1" x14ac:dyDescent="0.35">
      <c r="A34" s="7">
        <v>42747.551840277774</v>
      </c>
      <c r="B34" s="5">
        <v>345.47</v>
      </c>
      <c r="C34" s="5">
        <v>0.75</v>
      </c>
      <c r="E34" s="7">
        <v>42747.548611111109</v>
      </c>
      <c r="F34" s="5">
        <v>7.3819999999999997</v>
      </c>
      <c r="G34" s="5">
        <v>2.157</v>
      </c>
      <c r="H34" s="5">
        <v>34.450000000000003</v>
      </c>
      <c r="I34" s="5">
        <v>8.5399999999999991</v>
      </c>
      <c r="K34" s="9">
        <v>42748.625</v>
      </c>
      <c r="L34" s="10"/>
    </row>
    <row r="35" spans="1:12" s="5" customFormat="1" x14ac:dyDescent="0.35">
      <c r="A35" s="7">
        <v>42747.55878472222</v>
      </c>
      <c r="B35" s="5">
        <v>345.47</v>
      </c>
      <c r="C35" s="5">
        <v>0.66</v>
      </c>
      <c r="E35" s="7">
        <v>42747.555555555555</v>
      </c>
      <c r="F35" s="5">
        <v>7.3810000000000002</v>
      </c>
      <c r="G35" s="5">
        <v>2.0649999999999999</v>
      </c>
      <c r="H35" s="5">
        <v>34.46</v>
      </c>
      <c r="I35" s="5">
        <v>7.79</v>
      </c>
      <c r="K35" s="9">
        <v>42748.666666666664</v>
      </c>
      <c r="L35" s="10"/>
    </row>
    <row r="36" spans="1:12" s="5" customFormat="1" x14ac:dyDescent="0.35">
      <c r="A36" s="7">
        <v>42747.565729166665</v>
      </c>
      <c r="B36" s="5">
        <v>345.47</v>
      </c>
      <c r="C36" s="5">
        <v>0.55000000000000004</v>
      </c>
      <c r="E36" s="7">
        <v>42747.5625</v>
      </c>
      <c r="F36" s="5">
        <v>7.3819999999999997</v>
      </c>
      <c r="G36" s="5">
        <v>1.9630000000000001</v>
      </c>
      <c r="H36" s="5">
        <v>34.450000000000003</v>
      </c>
      <c r="I36" s="5">
        <v>8.02</v>
      </c>
      <c r="K36" s="9">
        <v>42748.708333333336</v>
      </c>
      <c r="L36" s="10"/>
    </row>
    <row r="37" spans="1:12" s="5" customFormat="1" x14ac:dyDescent="0.35">
      <c r="A37" s="7">
        <v>42747.57267361111</v>
      </c>
      <c r="B37" s="5">
        <v>346.72</v>
      </c>
      <c r="C37" s="5">
        <v>0.45</v>
      </c>
      <c r="E37" s="7">
        <v>42747.569444444445</v>
      </c>
      <c r="F37" s="5">
        <v>7.3810000000000002</v>
      </c>
      <c r="G37" s="5">
        <v>1.865</v>
      </c>
      <c r="H37" s="5">
        <v>34.43</v>
      </c>
      <c r="I37" s="5">
        <v>7.69</v>
      </c>
      <c r="K37" s="9">
        <v>42748.75</v>
      </c>
      <c r="L37" s="10"/>
    </row>
    <row r="38" spans="1:12" s="5" customFormat="1" x14ac:dyDescent="0.35">
      <c r="A38" s="7">
        <v>42747.579618055555</v>
      </c>
      <c r="B38" s="5">
        <v>345.89</v>
      </c>
      <c r="C38" s="5">
        <v>0.32</v>
      </c>
      <c r="E38" s="7">
        <v>42747.576388888891</v>
      </c>
      <c r="F38" s="5">
        <v>7.3810000000000002</v>
      </c>
      <c r="G38" s="5">
        <v>1.7689999999999999</v>
      </c>
      <c r="H38" s="5">
        <v>34.43</v>
      </c>
      <c r="I38" s="5">
        <v>7.34</v>
      </c>
      <c r="K38" s="9">
        <v>42748.791666666664</v>
      </c>
      <c r="L38" s="10"/>
    </row>
    <row r="39" spans="1:12" s="5" customFormat="1" x14ac:dyDescent="0.35">
      <c r="A39" s="7">
        <v>42747.586562500001</v>
      </c>
      <c r="C39" s="5">
        <v>0.19</v>
      </c>
      <c r="E39" s="7">
        <v>42747.583333333336</v>
      </c>
      <c r="F39" s="5">
        <v>7.3819999999999997</v>
      </c>
      <c r="G39" s="5">
        <v>1.6659999999999999</v>
      </c>
      <c r="H39" s="5">
        <v>34.44</v>
      </c>
      <c r="I39" s="5">
        <v>7.16</v>
      </c>
      <c r="K39" s="9">
        <v>42748.833333333336</v>
      </c>
      <c r="L39" s="10"/>
    </row>
    <row r="40" spans="1:12" s="5" customFormat="1" x14ac:dyDescent="0.35">
      <c r="A40" s="7">
        <v>42747.593506944446</v>
      </c>
      <c r="C40" s="5">
        <v>0.06</v>
      </c>
      <c r="E40" s="7">
        <v>42747.590277777781</v>
      </c>
      <c r="F40" s="5">
        <v>7.3819999999999997</v>
      </c>
      <c r="G40" s="5">
        <v>1.55</v>
      </c>
      <c r="H40" s="5">
        <v>34.409999999999997</v>
      </c>
      <c r="I40" s="5">
        <v>7.59</v>
      </c>
      <c r="K40" s="9">
        <v>42748.875</v>
      </c>
      <c r="L40" s="10"/>
    </row>
    <row r="41" spans="1:12" s="5" customFormat="1" x14ac:dyDescent="0.35">
      <c r="A41" s="7">
        <v>42747.600451388891</v>
      </c>
      <c r="C41" s="5">
        <v>-0.03</v>
      </c>
      <c r="E41" s="7">
        <v>42747.597222222219</v>
      </c>
      <c r="F41" s="5">
        <v>7.3810000000000002</v>
      </c>
      <c r="G41" s="5">
        <v>1.421</v>
      </c>
      <c r="H41" s="5">
        <v>34.409999999999997</v>
      </c>
      <c r="I41" s="5">
        <v>8.68</v>
      </c>
      <c r="K41" s="9">
        <v>42748.916666666664</v>
      </c>
      <c r="L41" s="10"/>
    </row>
    <row r="42" spans="1:12" s="5" customFormat="1" x14ac:dyDescent="0.35">
      <c r="A42" s="7">
        <v>42747.607395833336</v>
      </c>
      <c r="C42" s="5">
        <v>-0.05</v>
      </c>
      <c r="E42" s="7">
        <v>42747.604166666664</v>
      </c>
      <c r="F42" s="5">
        <v>7.3780000000000001</v>
      </c>
      <c r="G42" s="5">
        <v>1.2929999999999999</v>
      </c>
      <c r="H42" s="5">
        <v>34.369999999999997</v>
      </c>
      <c r="I42" s="5">
        <v>6.83</v>
      </c>
      <c r="K42" s="9">
        <v>42748.958333333336</v>
      </c>
      <c r="L42" s="10"/>
    </row>
    <row r="43" spans="1:12" s="5" customFormat="1" x14ac:dyDescent="0.35">
      <c r="A43" s="7">
        <v>42747.614340277774</v>
      </c>
      <c r="C43" s="5">
        <v>-0.06</v>
      </c>
      <c r="E43" s="7">
        <v>42747.611111111109</v>
      </c>
      <c r="F43" s="5">
        <v>7.3789999999999996</v>
      </c>
      <c r="G43" s="5">
        <v>1.1779999999999999</v>
      </c>
      <c r="H43" s="5">
        <v>34.380000000000003</v>
      </c>
      <c r="I43" s="5">
        <v>6.75</v>
      </c>
      <c r="K43" s="9">
        <v>42749</v>
      </c>
      <c r="L43" s="10"/>
    </row>
    <row r="44" spans="1:12" s="5" customFormat="1" x14ac:dyDescent="0.35">
      <c r="A44" s="7">
        <v>42747.62128472222</v>
      </c>
      <c r="C44" s="5">
        <v>-0.06</v>
      </c>
      <c r="E44" s="7">
        <v>42747.618055555555</v>
      </c>
      <c r="F44" s="5">
        <v>7.37</v>
      </c>
      <c r="G44" s="5">
        <v>1.071</v>
      </c>
      <c r="H44" s="5">
        <v>34.35</v>
      </c>
      <c r="I44" s="5">
        <v>6.64</v>
      </c>
      <c r="K44" s="9">
        <v>42749.041666666664</v>
      </c>
      <c r="L44" s="10"/>
    </row>
    <row r="45" spans="1:12" s="5" customFormat="1" x14ac:dyDescent="0.35">
      <c r="A45" s="7">
        <v>42747.628229166665</v>
      </c>
      <c r="C45" s="5">
        <v>-0.08</v>
      </c>
      <c r="E45" s="7">
        <v>42747.625</v>
      </c>
      <c r="F45" s="5">
        <v>7.3650000000000002</v>
      </c>
      <c r="G45" s="5">
        <v>0.95099999999999996</v>
      </c>
      <c r="H45" s="5">
        <v>34.270000000000003</v>
      </c>
      <c r="I45" s="5">
        <v>20.57</v>
      </c>
      <c r="K45" s="9">
        <v>42749.083333333336</v>
      </c>
      <c r="L45" s="10"/>
    </row>
    <row r="46" spans="1:12" s="5" customFormat="1" x14ac:dyDescent="0.35">
      <c r="A46" s="7">
        <v>42747.63517361111</v>
      </c>
      <c r="C46" s="5">
        <v>-0.08</v>
      </c>
      <c r="E46" s="7">
        <v>42747.631944444445</v>
      </c>
      <c r="F46" s="5">
        <v>7.3659999999999997</v>
      </c>
      <c r="G46" s="5">
        <v>0.81299999999999994</v>
      </c>
      <c r="H46" s="5">
        <v>34.31</v>
      </c>
      <c r="I46" s="5">
        <v>12.33</v>
      </c>
      <c r="K46" s="9">
        <v>42749.125</v>
      </c>
      <c r="L46" s="10"/>
    </row>
    <row r="47" spans="1:12" s="5" customFormat="1" x14ac:dyDescent="0.35">
      <c r="A47" s="7">
        <v>42747.642118055555</v>
      </c>
      <c r="C47" s="5">
        <v>-0.09</v>
      </c>
      <c r="E47" s="7">
        <v>42747.638888888891</v>
      </c>
      <c r="F47" s="5">
        <v>7.3550000000000004</v>
      </c>
      <c r="G47" s="5">
        <v>0.68100000000000005</v>
      </c>
      <c r="H47" s="5">
        <v>34.25</v>
      </c>
      <c r="I47" s="5">
        <v>14.36</v>
      </c>
      <c r="K47" s="9">
        <v>42749.166666666664</v>
      </c>
      <c r="L47" s="10"/>
    </row>
    <row r="48" spans="1:12" s="5" customFormat="1" x14ac:dyDescent="0.35">
      <c r="A48" s="7">
        <v>42747.649062500001</v>
      </c>
      <c r="C48" s="5">
        <v>-0.09</v>
      </c>
      <c r="E48" s="7">
        <v>42747.645833333336</v>
      </c>
      <c r="F48" s="5">
        <v>7.3550000000000004</v>
      </c>
      <c r="G48" s="5">
        <v>0.53900000000000003</v>
      </c>
      <c r="H48" s="5">
        <v>34.18</v>
      </c>
      <c r="I48" s="5">
        <v>21</v>
      </c>
      <c r="K48" s="9">
        <v>42749.208333333336</v>
      </c>
      <c r="L48" s="10"/>
    </row>
    <row r="49" spans="1:12" s="5" customFormat="1" x14ac:dyDescent="0.35">
      <c r="A49" s="7">
        <v>42747.656006944446</v>
      </c>
      <c r="C49" s="5">
        <v>-0.09</v>
      </c>
      <c r="E49" s="7">
        <v>42747.652777777781</v>
      </c>
      <c r="F49" s="5">
        <v>7.3070000000000004</v>
      </c>
      <c r="G49" s="5">
        <v>0.40200000000000002</v>
      </c>
      <c r="H49" s="5">
        <v>33.82</v>
      </c>
      <c r="I49" s="5">
        <v>13.52</v>
      </c>
      <c r="K49" s="9">
        <v>42749.25</v>
      </c>
      <c r="L49" s="10"/>
    </row>
    <row r="50" spans="1:12" s="5" customFormat="1" x14ac:dyDescent="0.35">
      <c r="A50" s="7">
        <v>42747.662951388891</v>
      </c>
      <c r="C50" s="5">
        <v>-0.1</v>
      </c>
      <c r="E50" s="7">
        <v>42747.659722222219</v>
      </c>
      <c r="F50" s="5">
        <v>7.3049999999999997</v>
      </c>
      <c r="G50" s="5">
        <v>0.26800000000000002</v>
      </c>
      <c r="H50" s="5">
        <v>33.86</v>
      </c>
      <c r="I50" s="5">
        <v>15.24</v>
      </c>
      <c r="K50" s="9">
        <v>42749.291666666664</v>
      </c>
      <c r="L50" s="10"/>
    </row>
    <row r="51" spans="1:12" s="5" customFormat="1" x14ac:dyDescent="0.35">
      <c r="A51" s="7">
        <v>42747.669895833336</v>
      </c>
      <c r="C51" s="5">
        <v>-0.1</v>
      </c>
      <c r="E51" s="7">
        <v>42747.666666666664</v>
      </c>
      <c r="F51" s="5">
        <v>7.2809999999999997</v>
      </c>
      <c r="G51" s="5">
        <v>0.154</v>
      </c>
      <c r="H51" s="5">
        <v>33.369999999999997</v>
      </c>
      <c r="I51" s="5">
        <v>27.18</v>
      </c>
      <c r="K51" s="9">
        <v>42749.333333333336</v>
      </c>
      <c r="L51" s="10"/>
    </row>
    <row r="52" spans="1:12" s="5" customFormat="1" x14ac:dyDescent="0.35">
      <c r="A52" s="7">
        <v>42747.676840277774</v>
      </c>
      <c r="C52" s="5">
        <v>-0.1</v>
      </c>
      <c r="E52" s="7">
        <v>42747.673611111109</v>
      </c>
      <c r="F52" s="5">
        <v>6.8559999999999999</v>
      </c>
      <c r="G52" s="5">
        <v>0.104</v>
      </c>
      <c r="H52" s="5">
        <v>17.88</v>
      </c>
      <c r="I52" s="5">
        <v>138.63999999999999</v>
      </c>
      <c r="K52" s="9"/>
      <c r="L52" s="10"/>
    </row>
    <row r="53" spans="1:12" s="5" customFormat="1" x14ac:dyDescent="0.35">
      <c r="A53" s="7">
        <v>42747.68378472222</v>
      </c>
      <c r="C53" s="5">
        <v>-0.1</v>
      </c>
      <c r="E53" s="7">
        <v>42747.680555555555</v>
      </c>
      <c r="F53" s="5">
        <v>6.7329999999999997</v>
      </c>
      <c r="G53" s="5">
        <v>5.5E-2</v>
      </c>
      <c r="H53" s="5">
        <v>13.93</v>
      </c>
      <c r="I53" s="5">
        <v>219.42</v>
      </c>
      <c r="K53" s="9"/>
      <c r="L53" s="10"/>
    </row>
    <row r="54" spans="1:12" s="5" customFormat="1" x14ac:dyDescent="0.35">
      <c r="A54" s="7">
        <v>42747.690729166665</v>
      </c>
      <c r="C54" s="5">
        <v>-0.12</v>
      </c>
      <c r="E54" s="7">
        <v>42747.6875</v>
      </c>
      <c r="F54" s="5">
        <v>6.7619999999999996</v>
      </c>
      <c r="G54" s="5">
        <v>1.9E-2</v>
      </c>
      <c r="H54" s="5">
        <v>14.87</v>
      </c>
      <c r="I54" s="5">
        <v>79.39</v>
      </c>
      <c r="K54" s="9"/>
      <c r="L54" s="10"/>
    </row>
    <row r="55" spans="1:12" s="5" customFormat="1" x14ac:dyDescent="0.35">
      <c r="A55" s="7">
        <v>42747.69767361111</v>
      </c>
      <c r="C55" s="5">
        <v>-0.12</v>
      </c>
      <c r="E55" s="7">
        <v>42747.694444444445</v>
      </c>
      <c r="F55" s="5">
        <v>6.7</v>
      </c>
      <c r="G55" s="5">
        <v>-6.0000000000000001E-3</v>
      </c>
      <c r="H55" s="5">
        <v>13.31</v>
      </c>
      <c r="I55" s="5">
        <v>211.06</v>
      </c>
      <c r="K55" s="9"/>
      <c r="L55" s="10"/>
    </row>
    <row r="56" spans="1:12" s="5" customFormat="1" x14ac:dyDescent="0.35">
      <c r="A56" s="7">
        <v>42747.704618055555</v>
      </c>
      <c r="C56" s="5">
        <v>-0.12</v>
      </c>
      <c r="E56" s="7">
        <v>42747.701388888891</v>
      </c>
      <c r="F56" s="5">
        <v>6.5990000000000002</v>
      </c>
      <c r="G56" s="5">
        <v>-2.3E-2</v>
      </c>
      <c r="H56" s="5">
        <v>11.41</v>
      </c>
      <c r="I56" s="5">
        <v>289.69</v>
      </c>
      <c r="K56" s="9"/>
      <c r="L56" s="10"/>
    </row>
    <row r="57" spans="1:12" s="5" customFormat="1" x14ac:dyDescent="0.35">
      <c r="A57" s="7">
        <v>42747.711562500001</v>
      </c>
      <c r="C57" s="5">
        <v>-0.12</v>
      </c>
      <c r="E57" s="7">
        <v>42747.708333333336</v>
      </c>
      <c r="F57" s="5">
        <v>6.5220000000000002</v>
      </c>
      <c r="G57" s="5">
        <v>-3.6999999999999998E-2</v>
      </c>
      <c r="H57" s="5">
        <v>10.7</v>
      </c>
      <c r="I57" s="5">
        <v>200.73</v>
      </c>
      <c r="K57" s="9"/>
      <c r="L57" s="10"/>
    </row>
    <row r="58" spans="1:12" s="5" customFormat="1" x14ac:dyDescent="0.35">
      <c r="A58" s="7">
        <v>42747.718506944446</v>
      </c>
      <c r="C58" s="5">
        <v>-0.12</v>
      </c>
      <c r="E58" s="7">
        <v>42747.715277777781</v>
      </c>
      <c r="F58" s="5">
        <v>6.4340000000000002</v>
      </c>
      <c r="G58" s="5">
        <v>-4.7E-2</v>
      </c>
      <c r="H58" s="5">
        <v>9.3699999999999992</v>
      </c>
      <c r="I58" s="5">
        <v>202.61</v>
      </c>
      <c r="K58" s="9"/>
      <c r="L58" s="10"/>
    </row>
    <row r="59" spans="1:12" s="5" customFormat="1" x14ac:dyDescent="0.35">
      <c r="A59" s="7">
        <v>42747.725451388891</v>
      </c>
      <c r="C59" s="5">
        <v>-0.12</v>
      </c>
      <c r="E59" s="7">
        <v>42747.722222222219</v>
      </c>
      <c r="F59" s="5">
        <v>6.2320000000000002</v>
      </c>
      <c r="G59" s="5">
        <v>-5.0999999999999997E-2</v>
      </c>
      <c r="H59" s="5">
        <v>7.75</v>
      </c>
      <c r="I59" s="5">
        <v>147.24</v>
      </c>
      <c r="K59" s="9"/>
      <c r="L59" s="10"/>
    </row>
    <row r="60" spans="1:12" s="5" customFormat="1" x14ac:dyDescent="0.35">
      <c r="A60" s="7">
        <v>42747.732395833336</v>
      </c>
      <c r="C60" s="5">
        <v>-0.12</v>
      </c>
      <c r="E60" s="7">
        <v>42747.729166666664</v>
      </c>
      <c r="F60" s="5">
        <v>5.9619999999999997</v>
      </c>
      <c r="G60" s="5">
        <v>-5.7000000000000002E-2</v>
      </c>
      <c r="H60" s="5">
        <v>6.43</v>
      </c>
      <c r="I60" s="5">
        <v>115</v>
      </c>
      <c r="K60" s="9"/>
      <c r="L60" s="10"/>
    </row>
    <row r="61" spans="1:12" s="5" customFormat="1" x14ac:dyDescent="0.35">
      <c r="A61" s="7">
        <v>42747.739340277774</v>
      </c>
      <c r="C61" s="5">
        <v>-0.11</v>
      </c>
      <c r="E61" s="7">
        <v>42747.736111111109</v>
      </c>
      <c r="F61" s="5">
        <v>5.7279999999999998</v>
      </c>
      <c r="G61" s="5">
        <v>-6.0999999999999999E-2</v>
      </c>
      <c r="H61" s="5">
        <v>5.26</v>
      </c>
      <c r="I61" s="5">
        <v>50.25</v>
      </c>
      <c r="K61" s="9"/>
      <c r="L61" s="10"/>
    </row>
    <row r="62" spans="1:12" s="5" customFormat="1" x14ac:dyDescent="0.35">
      <c r="A62" s="7">
        <v>42747.74628472222</v>
      </c>
      <c r="C62" s="5">
        <v>-0.1</v>
      </c>
      <c r="E62" s="7">
        <v>42747.743055555555</v>
      </c>
      <c r="F62" s="5">
        <v>5.5609999999999999</v>
      </c>
      <c r="G62" s="5">
        <v>-6.7000000000000004E-2</v>
      </c>
      <c r="H62" s="5">
        <v>4.8899999999999997</v>
      </c>
      <c r="I62" s="5">
        <v>51.51</v>
      </c>
      <c r="K62" s="9"/>
      <c r="L62" s="10"/>
    </row>
    <row r="63" spans="1:12" s="5" customFormat="1" x14ac:dyDescent="0.35">
      <c r="A63" s="7">
        <v>42747.753229166665</v>
      </c>
      <c r="C63" s="5">
        <v>-0.08</v>
      </c>
      <c r="E63" s="7">
        <v>42747.75</v>
      </c>
      <c r="F63" s="5">
        <v>5.5010000000000003</v>
      </c>
      <c r="G63" s="5">
        <v>-7.0000000000000007E-2</v>
      </c>
      <c r="H63" s="5">
        <v>4.76</v>
      </c>
      <c r="I63" s="5">
        <v>30.68</v>
      </c>
      <c r="K63" s="9"/>
      <c r="L63" s="10"/>
    </row>
    <row r="64" spans="1:12" s="5" customFormat="1" x14ac:dyDescent="0.35">
      <c r="A64" s="7">
        <v>42747.76017361111</v>
      </c>
      <c r="C64" s="5">
        <v>-0.08</v>
      </c>
      <c r="E64" s="7">
        <v>42747.756944444445</v>
      </c>
      <c r="F64" s="5">
        <v>5.4930000000000003</v>
      </c>
      <c r="G64" s="5">
        <v>-7.2999999999999995E-2</v>
      </c>
      <c r="H64" s="5">
        <v>4.9000000000000004</v>
      </c>
      <c r="I64" s="5">
        <v>24.71</v>
      </c>
      <c r="K64" s="9"/>
      <c r="L64" s="10"/>
    </row>
    <row r="65" spans="1:12" s="5" customFormat="1" x14ac:dyDescent="0.35">
      <c r="A65" s="7">
        <v>42747.767118055555</v>
      </c>
      <c r="C65" s="5">
        <v>-0.08</v>
      </c>
      <c r="E65" s="7">
        <v>42747.763888888891</v>
      </c>
      <c r="F65" s="5">
        <v>5.556</v>
      </c>
      <c r="G65" s="5">
        <v>-7.6999999999999999E-2</v>
      </c>
      <c r="H65" s="5">
        <v>4.9000000000000004</v>
      </c>
      <c r="I65" s="5">
        <v>19.48</v>
      </c>
      <c r="K65" s="9"/>
      <c r="L65" s="10"/>
    </row>
    <row r="66" spans="1:12" s="5" customFormat="1" x14ac:dyDescent="0.35">
      <c r="A66" s="7">
        <v>42747.774062500001</v>
      </c>
      <c r="C66" s="5">
        <v>-7.0000000000000007E-2</v>
      </c>
      <c r="E66" s="7">
        <v>42747.770833333336</v>
      </c>
      <c r="F66" s="5">
        <v>5.5439999999999996</v>
      </c>
      <c r="G66" s="5">
        <v>-7.6999999999999999E-2</v>
      </c>
      <c r="H66" s="5">
        <v>5.05</v>
      </c>
      <c r="I66" s="5">
        <v>16.09</v>
      </c>
      <c r="K66" s="9"/>
      <c r="L66" s="10"/>
    </row>
    <row r="67" spans="1:12" s="5" customFormat="1" x14ac:dyDescent="0.35">
      <c r="A67" s="7">
        <v>42747.781006944446</v>
      </c>
      <c r="C67" s="5">
        <v>-7.0000000000000007E-2</v>
      </c>
      <c r="E67" s="7">
        <v>42747.777777777781</v>
      </c>
      <c r="F67" s="5">
        <v>5.4930000000000003</v>
      </c>
      <c r="G67" s="5">
        <v>-7.9000000000000001E-2</v>
      </c>
      <c r="H67" s="5">
        <v>5.05</v>
      </c>
      <c r="I67" s="5">
        <v>12.9</v>
      </c>
      <c r="K67" s="9"/>
      <c r="L67" s="10"/>
    </row>
    <row r="68" spans="1:12" s="5" customFormat="1" x14ac:dyDescent="0.35">
      <c r="A68" s="7">
        <v>42747.787951388891</v>
      </c>
      <c r="C68" s="5">
        <v>-7.0000000000000007E-2</v>
      </c>
      <c r="E68" s="7">
        <v>42747.784722222219</v>
      </c>
      <c r="F68" s="5">
        <v>5.51</v>
      </c>
      <c r="G68" s="5">
        <v>-7.2999999999999995E-2</v>
      </c>
      <c r="H68" s="5">
        <v>5.01</v>
      </c>
      <c r="I68" s="5">
        <v>14.63</v>
      </c>
      <c r="K68" s="9"/>
      <c r="L68" s="10"/>
    </row>
    <row r="69" spans="1:12" s="5" customFormat="1" x14ac:dyDescent="0.35">
      <c r="A69" s="7">
        <v>42747.794895833336</v>
      </c>
      <c r="C69" s="5">
        <v>-7.0000000000000007E-2</v>
      </c>
      <c r="E69" s="7">
        <v>42747.791666666664</v>
      </c>
      <c r="F69" s="5">
        <v>5.4969999999999999</v>
      </c>
      <c r="G69" s="5">
        <v>-6.9000000000000006E-2</v>
      </c>
      <c r="H69" s="5">
        <v>4.99</v>
      </c>
      <c r="I69" s="5">
        <v>11.12</v>
      </c>
      <c r="K69" s="9"/>
      <c r="L69" s="10"/>
    </row>
    <row r="70" spans="1:12" s="5" customFormat="1" x14ac:dyDescent="0.35">
      <c r="A70" s="7">
        <v>42747.801840277774</v>
      </c>
      <c r="C70" s="5">
        <v>-7.0000000000000007E-2</v>
      </c>
      <c r="E70" s="7">
        <v>42747.798611111109</v>
      </c>
      <c r="F70" s="5">
        <v>5.49</v>
      </c>
      <c r="G70" s="5">
        <v>-6.5000000000000002E-2</v>
      </c>
      <c r="H70" s="5">
        <v>4.8899999999999997</v>
      </c>
      <c r="I70" s="5">
        <v>8.16</v>
      </c>
      <c r="K70" s="9"/>
      <c r="L70" s="10"/>
    </row>
    <row r="71" spans="1:12" s="5" customFormat="1" x14ac:dyDescent="0.35">
      <c r="A71" s="7">
        <v>42747.80878472222</v>
      </c>
      <c r="C71" s="5">
        <v>-0.06</v>
      </c>
      <c r="E71" s="7">
        <v>42747.805555555555</v>
      </c>
      <c r="F71" s="5">
        <v>5.4589999999999996</v>
      </c>
      <c r="G71" s="5">
        <v>-6.0999999999999999E-2</v>
      </c>
      <c r="H71" s="5">
        <v>4.43</v>
      </c>
      <c r="I71" s="5">
        <v>7.44</v>
      </c>
      <c r="K71" s="9"/>
      <c r="L71" s="10"/>
    </row>
    <row r="72" spans="1:12" s="5" customFormat="1" x14ac:dyDescent="0.35">
      <c r="A72" s="7">
        <v>42747.815729166665</v>
      </c>
      <c r="C72" s="5">
        <v>-0.06</v>
      </c>
      <c r="E72" s="7">
        <v>42747.8125</v>
      </c>
      <c r="F72" s="5">
        <v>5.43</v>
      </c>
      <c r="G72" s="5">
        <v>-5.8000000000000003E-2</v>
      </c>
      <c r="H72" s="5">
        <v>3.91</v>
      </c>
      <c r="I72" s="5">
        <v>7.04</v>
      </c>
      <c r="K72" s="9"/>
      <c r="L72" s="10"/>
    </row>
    <row r="73" spans="1:12" s="5" customFormat="1" x14ac:dyDescent="0.35">
      <c r="A73" s="7">
        <v>42747.82267361111</v>
      </c>
      <c r="C73" s="5">
        <v>-0.06</v>
      </c>
      <c r="E73" s="7">
        <v>42747.819444444445</v>
      </c>
      <c r="F73" s="5">
        <v>5.4059999999999997</v>
      </c>
      <c r="G73" s="5">
        <v>-5.6000000000000001E-2</v>
      </c>
      <c r="H73" s="5">
        <v>3.54</v>
      </c>
      <c r="I73" s="5">
        <v>7.73</v>
      </c>
      <c r="K73" s="9"/>
      <c r="L73" s="10"/>
    </row>
    <row r="74" spans="1:12" s="5" customFormat="1" x14ac:dyDescent="0.35">
      <c r="A74" s="7">
        <v>42747.829618055555</v>
      </c>
      <c r="C74" s="5">
        <v>-0.06</v>
      </c>
      <c r="E74" s="7">
        <v>42747.826388888891</v>
      </c>
      <c r="F74" s="5">
        <v>5.3780000000000001</v>
      </c>
      <c r="G74" s="5">
        <v>-5.2999999999999999E-2</v>
      </c>
      <c r="H74" s="5">
        <v>3.39</v>
      </c>
      <c r="I74" s="5">
        <v>9.35</v>
      </c>
      <c r="K74" s="9"/>
      <c r="L74" s="10"/>
    </row>
    <row r="75" spans="1:12" s="5" customFormat="1" x14ac:dyDescent="0.35">
      <c r="A75" s="7">
        <v>42747.836562500001</v>
      </c>
      <c r="C75" s="5">
        <v>-0.06</v>
      </c>
      <c r="E75" s="7">
        <v>42747.833333333336</v>
      </c>
      <c r="F75" s="5">
        <v>5.3739999999999997</v>
      </c>
      <c r="G75" s="5">
        <v>-4.9000000000000002E-2</v>
      </c>
      <c r="H75" s="5">
        <v>3.15</v>
      </c>
      <c r="I75" s="5">
        <v>12.03</v>
      </c>
      <c r="K75" s="9"/>
      <c r="L75" s="10"/>
    </row>
    <row r="76" spans="1:12" s="5" customFormat="1" x14ac:dyDescent="0.35">
      <c r="A76" s="7">
        <v>42747.843506944446</v>
      </c>
      <c r="C76" s="5">
        <v>-0.04</v>
      </c>
      <c r="E76" s="7">
        <v>42747.840277777781</v>
      </c>
      <c r="F76" s="5">
        <v>5.3570000000000002</v>
      </c>
      <c r="G76" s="5">
        <v>-4.4999999999999998E-2</v>
      </c>
      <c r="H76" s="5">
        <v>3.03</v>
      </c>
      <c r="I76" s="5">
        <v>14.93</v>
      </c>
      <c r="K76" s="9"/>
      <c r="L76" s="10"/>
    </row>
    <row r="77" spans="1:12" s="5" customFormat="1" x14ac:dyDescent="0.35">
      <c r="A77" s="7">
        <v>42747.850451388891</v>
      </c>
      <c r="C77" s="5">
        <v>-0.04</v>
      </c>
      <c r="E77" s="7">
        <v>42747.847222222219</v>
      </c>
      <c r="F77" s="5">
        <v>5.34</v>
      </c>
      <c r="G77" s="5">
        <v>-4.2000000000000003E-2</v>
      </c>
      <c r="H77" s="5">
        <v>2.97</v>
      </c>
      <c r="I77" s="5">
        <v>8.23</v>
      </c>
      <c r="K77" s="9"/>
      <c r="L77" s="10"/>
    </row>
    <row r="78" spans="1:12" s="5" customFormat="1" x14ac:dyDescent="0.35">
      <c r="A78" s="7">
        <v>42747.857395833336</v>
      </c>
      <c r="C78" s="5">
        <v>-0.04</v>
      </c>
      <c r="E78" s="7">
        <v>42747.854166666664</v>
      </c>
      <c r="F78" s="5">
        <v>5.319</v>
      </c>
      <c r="G78" s="5">
        <v>-0.04</v>
      </c>
      <c r="H78" s="5">
        <v>2.71</v>
      </c>
      <c r="I78" s="5">
        <v>6.85</v>
      </c>
      <c r="K78" s="9"/>
      <c r="L78" s="10"/>
    </row>
    <row r="79" spans="1:12" s="5" customFormat="1" x14ac:dyDescent="0.35">
      <c r="A79" s="7">
        <v>42747.864340277774</v>
      </c>
      <c r="C79" s="5">
        <v>-0.04</v>
      </c>
      <c r="E79" s="7">
        <v>42747.861111111109</v>
      </c>
      <c r="F79" s="5">
        <v>5.282</v>
      </c>
      <c r="G79" s="5">
        <v>-3.6999999999999998E-2</v>
      </c>
      <c r="H79" s="5">
        <v>2.39</v>
      </c>
      <c r="I79" s="5">
        <v>6.58</v>
      </c>
      <c r="K79" s="9"/>
      <c r="L79" s="10"/>
    </row>
    <row r="80" spans="1:12" s="5" customFormat="1" x14ac:dyDescent="0.35">
      <c r="A80" s="7">
        <v>42747.87128472222</v>
      </c>
      <c r="C80" s="5">
        <v>-0.04</v>
      </c>
      <c r="E80" s="7">
        <v>42747.868055555555</v>
      </c>
      <c r="F80" s="5">
        <v>5.2089999999999996</v>
      </c>
      <c r="G80" s="5">
        <v>0.14199999999999999</v>
      </c>
      <c r="H80" s="5">
        <v>2.5299999999999998</v>
      </c>
      <c r="I80" s="5">
        <v>8.2799999999999994</v>
      </c>
      <c r="K80" s="9"/>
      <c r="L80" s="10"/>
    </row>
    <row r="81" spans="1:12" s="5" customFormat="1" x14ac:dyDescent="0.35">
      <c r="A81" s="7">
        <v>42747.878229166665</v>
      </c>
      <c r="C81" s="5">
        <v>-0.04</v>
      </c>
      <c r="E81" s="7">
        <v>42747.875</v>
      </c>
      <c r="F81" s="5">
        <v>4.992</v>
      </c>
      <c r="G81" s="5">
        <v>0.50900000000000001</v>
      </c>
      <c r="H81" s="5">
        <v>3.68</v>
      </c>
      <c r="I81" s="5">
        <v>23.77</v>
      </c>
      <c r="K81" s="9"/>
      <c r="L81" s="10"/>
    </row>
    <row r="82" spans="1:12" s="5" customFormat="1" x14ac:dyDescent="0.35">
      <c r="A82" s="7">
        <v>42747.88517361111</v>
      </c>
      <c r="C82" s="5">
        <v>-0.04</v>
      </c>
      <c r="E82" s="7">
        <v>42747.881944444445</v>
      </c>
      <c r="F82" s="5">
        <v>4.5890000000000004</v>
      </c>
      <c r="G82" s="5">
        <v>0.76400000000000001</v>
      </c>
      <c r="H82" s="5">
        <v>6.58</v>
      </c>
      <c r="I82" s="5">
        <v>49.97</v>
      </c>
      <c r="K82" s="9"/>
      <c r="L82" s="10"/>
    </row>
    <row r="83" spans="1:12" s="5" customFormat="1" x14ac:dyDescent="0.35">
      <c r="A83" s="7">
        <v>42747.892118055555</v>
      </c>
      <c r="C83" s="5">
        <v>7.0000000000000007E-2</v>
      </c>
      <c r="E83" s="7">
        <v>42747.888888888891</v>
      </c>
      <c r="F83" s="5">
        <v>4.7240000000000002</v>
      </c>
      <c r="G83" s="5">
        <v>0.94399999999999995</v>
      </c>
      <c r="H83" s="5">
        <v>6.14</v>
      </c>
      <c r="I83" s="5">
        <v>45.43</v>
      </c>
      <c r="K83" s="9"/>
      <c r="L83" s="10"/>
    </row>
    <row r="84" spans="1:12" s="5" customFormat="1" x14ac:dyDescent="0.35">
      <c r="A84" s="7">
        <v>42747.899062500001</v>
      </c>
      <c r="C84" s="5">
        <v>0.21</v>
      </c>
      <c r="E84" s="7">
        <v>42747.895833333336</v>
      </c>
      <c r="F84" s="5">
        <v>4.6929999999999996</v>
      </c>
      <c r="G84" s="5">
        <v>1.077</v>
      </c>
      <c r="H84" s="5">
        <v>6.29</v>
      </c>
      <c r="I84" s="5">
        <v>32.340000000000003</v>
      </c>
      <c r="K84" s="9"/>
      <c r="L84" s="10"/>
    </row>
    <row r="85" spans="1:12" s="5" customFormat="1" x14ac:dyDescent="0.35">
      <c r="A85" s="7">
        <v>42747.906006944446</v>
      </c>
      <c r="B85" s="13">
        <v>350.46</v>
      </c>
      <c r="C85" s="5">
        <v>0.36</v>
      </c>
      <c r="E85" s="7">
        <v>42747.902777777781</v>
      </c>
      <c r="F85" s="5">
        <v>5.1890000000000001</v>
      </c>
      <c r="G85" s="5">
        <v>1.1879999999999999</v>
      </c>
      <c r="H85" s="5">
        <v>15.74</v>
      </c>
      <c r="I85" s="5">
        <v>107.04</v>
      </c>
      <c r="K85" s="9"/>
      <c r="L85" s="10"/>
    </row>
    <row r="86" spans="1:12" s="5" customFormat="1" x14ac:dyDescent="0.35">
      <c r="A86" s="7">
        <v>42747.912951388891</v>
      </c>
      <c r="B86" s="13">
        <v>348.38</v>
      </c>
      <c r="C86" s="5">
        <v>0.5</v>
      </c>
      <c r="E86" s="7">
        <v>42747.909722222219</v>
      </c>
      <c r="F86" s="5">
        <v>5.2060000000000004</v>
      </c>
      <c r="G86" s="5">
        <v>1.331</v>
      </c>
      <c r="H86" s="5">
        <v>17.16</v>
      </c>
      <c r="I86" s="5">
        <v>113.28</v>
      </c>
      <c r="K86" s="9"/>
      <c r="L86" s="10"/>
    </row>
    <row r="87" spans="1:12" s="5" customFormat="1" x14ac:dyDescent="0.35">
      <c r="A87" s="7">
        <v>42747.919895833336</v>
      </c>
      <c r="B87" s="13">
        <v>348.38</v>
      </c>
      <c r="C87" s="5">
        <v>0.61</v>
      </c>
      <c r="E87" s="7">
        <v>42747.916666666664</v>
      </c>
      <c r="F87" s="5">
        <v>5.4829999999999997</v>
      </c>
      <c r="G87" s="5">
        <v>1.474</v>
      </c>
      <c r="H87" s="5">
        <v>23.28</v>
      </c>
      <c r="I87" s="5">
        <v>227.52</v>
      </c>
      <c r="K87" s="9"/>
      <c r="L87" s="10"/>
    </row>
    <row r="88" spans="1:12" s="5" customFormat="1" x14ac:dyDescent="0.35">
      <c r="A88" s="7">
        <v>42747.926840277774</v>
      </c>
      <c r="B88" s="13">
        <v>348.38</v>
      </c>
      <c r="C88" s="5">
        <v>0.73</v>
      </c>
      <c r="E88" s="7">
        <v>42747.923611111109</v>
      </c>
      <c r="F88" s="5">
        <v>5.6559999999999997</v>
      </c>
      <c r="G88" s="5">
        <v>1.635</v>
      </c>
      <c r="H88" s="5">
        <v>27.11</v>
      </c>
      <c r="I88" s="5">
        <v>354.96</v>
      </c>
    </row>
    <row r="89" spans="1:12" s="5" customFormat="1" x14ac:dyDescent="0.35">
      <c r="A89" s="7">
        <v>42747.93378472222</v>
      </c>
      <c r="B89" s="13">
        <v>346.72</v>
      </c>
      <c r="C89" s="5">
        <v>0.87</v>
      </c>
      <c r="E89" s="7">
        <v>42747.930555555555</v>
      </c>
      <c r="F89" s="5">
        <v>6.0209999999999999</v>
      </c>
      <c r="G89" s="5">
        <v>1.7509999999999999</v>
      </c>
      <c r="H89" s="5">
        <v>31.16</v>
      </c>
      <c r="I89" s="5">
        <v>342.28</v>
      </c>
    </row>
    <row r="90" spans="1:12" s="5" customFormat="1" x14ac:dyDescent="0.35">
      <c r="A90" s="7">
        <v>42747.940729166665</v>
      </c>
      <c r="B90" s="13">
        <v>345.89</v>
      </c>
      <c r="C90" s="5">
        <v>0.98</v>
      </c>
      <c r="E90" s="7">
        <v>42747.9375</v>
      </c>
      <c r="F90" s="5">
        <v>6.2439999999999998</v>
      </c>
      <c r="G90" s="5">
        <v>1.86</v>
      </c>
      <c r="H90" s="5">
        <v>32.549999999999997</v>
      </c>
      <c r="I90" s="5">
        <v>240.42</v>
      </c>
    </row>
    <row r="91" spans="1:12" s="5" customFormat="1" x14ac:dyDescent="0.35">
      <c r="A91" s="7">
        <v>42747.94767361111</v>
      </c>
      <c r="B91" s="13">
        <v>345.47</v>
      </c>
      <c r="C91" s="5">
        <v>1.08</v>
      </c>
      <c r="E91" s="7">
        <v>42747.944444444445</v>
      </c>
      <c r="F91" s="5">
        <v>6.3230000000000004</v>
      </c>
      <c r="G91" s="5">
        <v>1.996</v>
      </c>
      <c r="H91" s="5">
        <v>33.11</v>
      </c>
      <c r="I91" s="5">
        <v>69.27</v>
      </c>
    </row>
    <row r="92" spans="1:12" s="5" customFormat="1" x14ac:dyDescent="0.35">
      <c r="A92" s="7">
        <v>42747.954618055555</v>
      </c>
      <c r="B92" s="13">
        <v>345.47</v>
      </c>
      <c r="C92" s="5">
        <v>1.19</v>
      </c>
      <c r="E92" s="7">
        <v>42747.951388888891</v>
      </c>
      <c r="F92" s="5">
        <v>6.2960000000000003</v>
      </c>
      <c r="G92" s="5">
        <v>2.117</v>
      </c>
      <c r="H92" s="5">
        <v>33.090000000000003</v>
      </c>
      <c r="I92" s="5">
        <v>62.48</v>
      </c>
    </row>
    <row r="93" spans="1:12" s="5" customFormat="1" x14ac:dyDescent="0.35">
      <c r="A93" s="7">
        <v>42747.961562500001</v>
      </c>
      <c r="B93" s="13">
        <v>345.05</v>
      </c>
      <c r="C93" s="5">
        <v>1.28</v>
      </c>
      <c r="E93" s="7">
        <v>42747.958333333336</v>
      </c>
      <c r="F93" s="5">
        <v>6.3449999999999998</v>
      </c>
      <c r="G93" s="5">
        <v>2.2160000000000002</v>
      </c>
      <c r="H93" s="5">
        <v>33.31</v>
      </c>
      <c r="I93" s="5">
        <v>26.98</v>
      </c>
    </row>
    <row r="94" spans="1:12" s="5" customFormat="1" x14ac:dyDescent="0.35">
      <c r="A94" s="7">
        <v>42747.968506944446</v>
      </c>
      <c r="B94" s="13">
        <v>345.47</v>
      </c>
      <c r="C94" s="5">
        <v>1.35</v>
      </c>
      <c r="E94" s="7">
        <v>42747.965277777781</v>
      </c>
      <c r="F94" s="5">
        <v>6.4589999999999996</v>
      </c>
      <c r="G94" s="5">
        <v>2.3220000000000001</v>
      </c>
      <c r="H94" s="5">
        <v>33.57</v>
      </c>
      <c r="I94" s="5">
        <v>57.62</v>
      </c>
    </row>
    <row r="95" spans="1:12" s="5" customFormat="1" x14ac:dyDescent="0.35">
      <c r="A95" s="7">
        <v>42747.975451388891</v>
      </c>
      <c r="B95" s="13">
        <v>345.47</v>
      </c>
      <c r="C95" s="5">
        <v>1.42</v>
      </c>
      <c r="E95" s="7">
        <v>42747.972222222219</v>
      </c>
      <c r="F95" s="5">
        <v>6.4950000000000001</v>
      </c>
      <c r="G95" s="5">
        <v>2.4180000000000001</v>
      </c>
      <c r="H95" s="5">
        <v>33.659999999999997</v>
      </c>
      <c r="I95" s="5">
        <v>40.9</v>
      </c>
    </row>
    <row r="96" spans="1:12" s="5" customFormat="1" x14ac:dyDescent="0.35">
      <c r="A96" s="7">
        <v>42747.982395833336</v>
      </c>
      <c r="B96" s="13">
        <v>345.47</v>
      </c>
      <c r="C96" s="5">
        <v>1.48</v>
      </c>
      <c r="E96" s="7">
        <v>42747.979166666664</v>
      </c>
      <c r="F96" s="5">
        <v>6.5270000000000001</v>
      </c>
      <c r="G96" s="5">
        <v>2.4940000000000002</v>
      </c>
      <c r="H96" s="5">
        <v>33.72</v>
      </c>
      <c r="I96" s="5">
        <v>24.14</v>
      </c>
    </row>
    <row r="97" spans="1:9" s="5" customFormat="1" x14ac:dyDescent="0.35">
      <c r="A97" s="7">
        <v>42747.989340277774</v>
      </c>
      <c r="B97" s="13">
        <v>345.47</v>
      </c>
      <c r="C97" s="5">
        <v>1.51</v>
      </c>
      <c r="E97" s="7">
        <v>42747.986111111109</v>
      </c>
      <c r="F97" s="5">
        <v>6.5810000000000004</v>
      </c>
      <c r="G97" s="5">
        <v>2.5819999999999999</v>
      </c>
      <c r="H97" s="5">
        <v>33.700000000000003</v>
      </c>
      <c r="I97" s="5">
        <v>23.16</v>
      </c>
    </row>
    <row r="98" spans="1:9" s="5" customFormat="1" x14ac:dyDescent="0.35">
      <c r="A98" s="7">
        <v>42747.99628472222</v>
      </c>
      <c r="B98" s="13">
        <v>345.47</v>
      </c>
      <c r="C98" s="5">
        <v>1.57</v>
      </c>
      <c r="E98" s="7">
        <v>42747.993055555555</v>
      </c>
      <c r="F98" s="5">
        <v>6.56</v>
      </c>
      <c r="G98" s="5">
        <v>2.6139999999999999</v>
      </c>
      <c r="H98" s="5">
        <v>33.69</v>
      </c>
      <c r="I98" s="5">
        <v>19.239999999999998</v>
      </c>
    </row>
    <row r="99" spans="1:9" s="5" customFormat="1" x14ac:dyDescent="0.35">
      <c r="A99" s="7">
        <v>42748.003229166665</v>
      </c>
      <c r="B99" s="13">
        <v>345.47</v>
      </c>
      <c r="C99" s="5">
        <v>1.57</v>
      </c>
      <c r="E99" s="7">
        <v>42748</v>
      </c>
      <c r="F99" s="5">
        <v>6.5510000000000002</v>
      </c>
      <c r="G99" s="5">
        <v>2.6760000000000002</v>
      </c>
      <c r="H99" s="5">
        <v>33.67</v>
      </c>
      <c r="I99" s="5">
        <v>12.05</v>
      </c>
    </row>
    <row r="100" spans="1:9" s="5" customFormat="1" x14ac:dyDescent="0.35">
      <c r="A100" s="7">
        <v>42748.01017361111</v>
      </c>
      <c r="B100" s="13">
        <v>345.47</v>
      </c>
      <c r="C100" s="5">
        <v>1.59</v>
      </c>
      <c r="E100" s="7">
        <v>42748.006944444445</v>
      </c>
      <c r="F100" s="5">
        <v>6.5430000000000001</v>
      </c>
      <c r="G100" s="5">
        <v>2.7040000000000002</v>
      </c>
      <c r="H100" s="5">
        <v>33.65</v>
      </c>
      <c r="I100" s="5">
        <v>14.56</v>
      </c>
    </row>
    <row r="101" spans="1:9" s="5" customFormat="1" x14ac:dyDescent="0.35">
      <c r="A101" s="7">
        <v>42748.017118055555</v>
      </c>
      <c r="B101" s="13">
        <v>345.47</v>
      </c>
      <c r="C101" s="5">
        <v>1.55</v>
      </c>
      <c r="E101" s="7">
        <v>42748.013888888891</v>
      </c>
      <c r="F101" s="5">
        <v>6.5129999999999999</v>
      </c>
      <c r="G101" s="5">
        <v>2.7410000000000001</v>
      </c>
      <c r="H101" s="5">
        <v>33.659999999999997</v>
      </c>
      <c r="I101" s="5">
        <v>13.65</v>
      </c>
    </row>
    <row r="102" spans="1:9" s="5" customFormat="1" x14ac:dyDescent="0.35">
      <c r="A102" s="7">
        <v>42748.024062500001</v>
      </c>
      <c r="B102" s="13">
        <v>345.47</v>
      </c>
      <c r="C102" s="5">
        <v>1.49</v>
      </c>
      <c r="E102" s="7">
        <v>42748.020833333336</v>
      </c>
      <c r="F102" s="5">
        <v>6.46</v>
      </c>
      <c r="G102" s="5">
        <v>2.7669999999999999</v>
      </c>
      <c r="H102" s="5">
        <v>33.65</v>
      </c>
      <c r="I102" s="5">
        <v>13.05</v>
      </c>
    </row>
    <row r="103" spans="1:9" s="5" customFormat="1" x14ac:dyDescent="0.35">
      <c r="A103" s="7">
        <v>42748.031006944446</v>
      </c>
      <c r="B103" s="13">
        <v>345.47</v>
      </c>
      <c r="C103" s="5">
        <v>1.42</v>
      </c>
      <c r="E103" s="7">
        <v>42748.027777777781</v>
      </c>
      <c r="F103" s="5">
        <v>6.4210000000000003</v>
      </c>
      <c r="G103" s="5">
        <v>2.7320000000000002</v>
      </c>
      <c r="H103" s="5">
        <v>33.64</v>
      </c>
      <c r="I103" s="5">
        <v>12.7</v>
      </c>
    </row>
    <row r="104" spans="1:9" s="5" customFormat="1" x14ac:dyDescent="0.35">
      <c r="A104" s="7">
        <v>42748.037951388891</v>
      </c>
      <c r="B104" s="13">
        <v>345.89</v>
      </c>
      <c r="C104" s="5">
        <v>1.33</v>
      </c>
      <c r="E104" s="7">
        <v>42748.034722222219</v>
      </c>
      <c r="F104" s="5">
        <v>6.3789999999999996</v>
      </c>
      <c r="G104" s="5">
        <v>2.6850000000000001</v>
      </c>
      <c r="H104" s="5">
        <v>33.659999999999997</v>
      </c>
      <c r="I104" s="5">
        <v>12.43</v>
      </c>
    </row>
    <row r="105" spans="1:9" s="5" customFormat="1" x14ac:dyDescent="0.35">
      <c r="A105" s="7">
        <v>42748.044895833336</v>
      </c>
      <c r="B105" s="13">
        <v>345.89</v>
      </c>
      <c r="C105" s="5">
        <v>1.24</v>
      </c>
      <c r="E105" s="7">
        <v>42748.041666666664</v>
      </c>
      <c r="F105" s="5">
        <v>6.4059999999999997</v>
      </c>
      <c r="G105" s="5">
        <v>2.6120000000000001</v>
      </c>
      <c r="H105" s="5">
        <v>33.74</v>
      </c>
      <c r="I105" s="5">
        <v>11.7</v>
      </c>
    </row>
    <row r="106" spans="1:9" s="5" customFormat="1" x14ac:dyDescent="0.35">
      <c r="A106" s="7">
        <v>42748.051840277774</v>
      </c>
      <c r="B106" s="13">
        <v>345.89</v>
      </c>
      <c r="C106" s="5">
        <v>1.1499999999999999</v>
      </c>
      <c r="E106" s="7">
        <v>42748.048611111109</v>
      </c>
      <c r="F106" s="5">
        <v>6.41</v>
      </c>
      <c r="G106" s="5">
        <v>2.5409999999999999</v>
      </c>
      <c r="H106" s="5">
        <v>33.770000000000003</v>
      </c>
      <c r="I106" s="5">
        <v>12.51</v>
      </c>
    </row>
    <row r="107" spans="1:9" s="5" customFormat="1" x14ac:dyDescent="0.35">
      <c r="A107" s="7">
        <v>42748.05878472222</v>
      </c>
      <c r="B107" s="13">
        <v>346.3</v>
      </c>
      <c r="C107" s="5">
        <v>1.04</v>
      </c>
      <c r="E107" s="7">
        <v>42748.055555555555</v>
      </c>
      <c r="F107" s="5">
        <v>6.4089999999999998</v>
      </c>
      <c r="G107" s="5">
        <v>2.448</v>
      </c>
      <c r="H107" s="5">
        <v>33.78</v>
      </c>
      <c r="I107" s="5">
        <v>12.2</v>
      </c>
    </row>
    <row r="108" spans="1:9" s="5" customFormat="1" x14ac:dyDescent="0.35">
      <c r="A108" s="7">
        <v>42748.065729166665</v>
      </c>
      <c r="B108" s="13">
        <v>346.3</v>
      </c>
      <c r="C108" s="5">
        <v>0.94</v>
      </c>
      <c r="E108" s="7">
        <v>42748.0625</v>
      </c>
      <c r="F108" s="5">
        <v>6.4</v>
      </c>
      <c r="G108" s="5">
        <v>2.3610000000000002</v>
      </c>
      <c r="H108" s="5">
        <v>33.85</v>
      </c>
      <c r="I108" s="5">
        <v>10.35</v>
      </c>
    </row>
    <row r="109" spans="1:9" s="5" customFormat="1" x14ac:dyDescent="0.35">
      <c r="A109" s="7">
        <v>42748.07267361111</v>
      </c>
      <c r="B109" s="13">
        <v>346.3</v>
      </c>
      <c r="C109" s="5">
        <v>0.84</v>
      </c>
      <c r="E109" s="7">
        <v>42748.069444444445</v>
      </c>
      <c r="F109" s="5">
        <v>6.3959999999999999</v>
      </c>
      <c r="G109" s="5">
        <v>2.258</v>
      </c>
      <c r="H109" s="5">
        <v>33.81</v>
      </c>
      <c r="I109" s="5">
        <v>11.88</v>
      </c>
    </row>
    <row r="110" spans="1:9" s="5" customFormat="1" x14ac:dyDescent="0.35">
      <c r="A110" s="7">
        <v>42748.079618055555</v>
      </c>
      <c r="B110" s="13">
        <v>346.3</v>
      </c>
      <c r="C110" s="5">
        <v>0.74</v>
      </c>
      <c r="E110" s="7">
        <v>42748.076388888891</v>
      </c>
      <c r="F110" s="5">
        <v>6.4050000000000002</v>
      </c>
      <c r="G110" s="5">
        <v>2.16</v>
      </c>
      <c r="H110" s="5">
        <v>33.85</v>
      </c>
      <c r="I110" s="5">
        <v>11</v>
      </c>
    </row>
    <row r="111" spans="1:9" s="5" customFormat="1" x14ac:dyDescent="0.35">
      <c r="A111" s="7">
        <v>42748.086562500001</v>
      </c>
      <c r="B111" s="13">
        <v>346.72</v>
      </c>
      <c r="C111" s="5">
        <v>0.64</v>
      </c>
      <c r="E111" s="7">
        <v>42748.083333333336</v>
      </c>
      <c r="F111" s="5">
        <v>6.41</v>
      </c>
      <c r="G111" s="5">
        <v>2.0590000000000002</v>
      </c>
      <c r="H111" s="5">
        <v>33.840000000000003</v>
      </c>
      <c r="I111" s="5">
        <v>11.27</v>
      </c>
    </row>
    <row r="112" spans="1:9" s="5" customFormat="1" x14ac:dyDescent="0.35">
      <c r="A112" s="7">
        <v>42748.093506944446</v>
      </c>
      <c r="B112" s="13">
        <v>346.3</v>
      </c>
      <c r="C112" s="5">
        <v>0.55000000000000004</v>
      </c>
      <c r="E112" s="7">
        <v>42748.090277777781</v>
      </c>
      <c r="F112" s="5">
        <v>6.4080000000000004</v>
      </c>
      <c r="G112" s="5">
        <v>1.9590000000000001</v>
      </c>
      <c r="H112" s="5">
        <v>33.83</v>
      </c>
      <c r="I112" s="5">
        <v>9.34</v>
      </c>
    </row>
    <row r="113" spans="1:9" s="5" customFormat="1" x14ac:dyDescent="0.35">
      <c r="A113" s="7">
        <v>42748.100451388891</v>
      </c>
      <c r="B113" s="13">
        <v>346.72</v>
      </c>
      <c r="C113" s="5">
        <v>0.44</v>
      </c>
      <c r="E113" s="7">
        <v>42748.097222222219</v>
      </c>
      <c r="F113" s="5">
        <v>6.399</v>
      </c>
      <c r="G113" s="5">
        <v>1.8640000000000001</v>
      </c>
      <c r="H113" s="5">
        <v>33.79</v>
      </c>
      <c r="I113" s="5">
        <v>10.220000000000001</v>
      </c>
    </row>
    <row r="114" spans="1:9" s="5" customFormat="1" x14ac:dyDescent="0.35">
      <c r="A114" s="7">
        <v>42748.107395833336</v>
      </c>
      <c r="B114" s="13">
        <v>347.13</v>
      </c>
      <c r="C114" s="5">
        <v>0.31</v>
      </c>
      <c r="E114" s="7">
        <v>42748.104166666664</v>
      </c>
      <c r="F114" s="5">
        <v>6.4009999999999998</v>
      </c>
      <c r="G114" s="5">
        <v>1.77</v>
      </c>
      <c r="H114" s="5">
        <v>33.799999999999997</v>
      </c>
      <c r="I114" s="5">
        <v>10.68</v>
      </c>
    </row>
    <row r="115" spans="1:9" s="5" customFormat="1" x14ac:dyDescent="0.35">
      <c r="A115" s="7">
        <v>42748.114340277774</v>
      </c>
      <c r="B115" s="13"/>
      <c r="C115" s="5">
        <v>0.18</v>
      </c>
      <c r="E115" s="7">
        <v>42748.111111111109</v>
      </c>
      <c r="F115" s="5">
        <v>6.399</v>
      </c>
      <c r="G115" s="5">
        <v>1.665</v>
      </c>
      <c r="H115" s="5">
        <v>33.78</v>
      </c>
      <c r="I115" s="5">
        <v>10.28</v>
      </c>
    </row>
    <row r="116" spans="1:9" s="5" customFormat="1" x14ac:dyDescent="0.35">
      <c r="A116" s="7">
        <v>42748.12128472222</v>
      </c>
      <c r="C116" s="5">
        <v>0.08</v>
      </c>
      <c r="E116" s="7">
        <v>42748.118055555555</v>
      </c>
      <c r="F116" s="5">
        <v>6.4009999999999998</v>
      </c>
      <c r="G116" s="5">
        <v>1.546</v>
      </c>
      <c r="H116" s="5">
        <v>33.770000000000003</v>
      </c>
      <c r="I116" s="5">
        <v>8.74</v>
      </c>
    </row>
    <row r="117" spans="1:9" s="5" customFormat="1" x14ac:dyDescent="0.35">
      <c r="A117" s="7">
        <v>42748.128229166665</v>
      </c>
      <c r="C117" s="5">
        <v>0.03</v>
      </c>
      <c r="E117" s="7">
        <v>42748.125</v>
      </c>
      <c r="F117" s="5">
        <v>6.4029999999999996</v>
      </c>
      <c r="G117" s="5">
        <v>1.4179999999999999</v>
      </c>
      <c r="H117" s="5">
        <v>33.78</v>
      </c>
      <c r="I117" s="5">
        <v>9.9700000000000006</v>
      </c>
    </row>
    <row r="118" spans="1:9" s="5" customFormat="1" x14ac:dyDescent="0.35">
      <c r="A118" s="7">
        <v>42748.13517361111</v>
      </c>
      <c r="C118" s="5">
        <v>0.03</v>
      </c>
      <c r="E118" s="7">
        <v>42748.131944444445</v>
      </c>
      <c r="F118" s="5">
        <v>6.4029999999999996</v>
      </c>
      <c r="G118" s="5">
        <v>1.302</v>
      </c>
      <c r="H118" s="5">
        <v>33.770000000000003</v>
      </c>
      <c r="I118" s="5">
        <v>9.2899999999999991</v>
      </c>
    </row>
    <row r="119" spans="1:9" s="5" customFormat="1" x14ac:dyDescent="0.35">
      <c r="A119" s="7">
        <v>42748.142118055555</v>
      </c>
      <c r="C119" s="5">
        <v>0.03</v>
      </c>
      <c r="E119" s="7">
        <v>42748.138888888891</v>
      </c>
      <c r="F119" s="5">
        <v>6.3920000000000003</v>
      </c>
      <c r="G119" s="5">
        <v>1.202</v>
      </c>
      <c r="H119" s="5">
        <v>33.76</v>
      </c>
      <c r="I119" s="5">
        <v>9.5</v>
      </c>
    </row>
    <row r="120" spans="1:9" s="5" customFormat="1" x14ac:dyDescent="0.35">
      <c r="A120" s="7">
        <v>42748.149062500001</v>
      </c>
      <c r="C120" s="5">
        <v>0.03</v>
      </c>
      <c r="E120" s="7">
        <v>42748.145833333336</v>
      </c>
      <c r="F120" s="5">
        <v>6.3639999999999999</v>
      </c>
      <c r="G120" s="5">
        <v>1.0860000000000001</v>
      </c>
      <c r="H120" s="5">
        <v>33.72</v>
      </c>
      <c r="I120" s="5">
        <v>9.24</v>
      </c>
    </row>
    <row r="121" spans="1:9" s="5" customFormat="1" x14ac:dyDescent="0.35">
      <c r="A121" s="7">
        <v>42748.156006944446</v>
      </c>
      <c r="C121" s="5">
        <v>0.03</v>
      </c>
      <c r="E121" s="7">
        <v>42748.152777777781</v>
      </c>
      <c r="F121" s="5">
        <v>6.32</v>
      </c>
      <c r="G121" s="5">
        <v>0.96599999999999997</v>
      </c>
      <c r="H121" s="5">
        <v>33.67</v>
      </c>
      <c r="I121" s="5">
        <v>9.8699999999999992</v>
      </c>
    </row>
    <row r="122" spans="1:9" s="5" customFormat="1" x14ac:dyDescent="0.35">
      <c r="A122" s="7">
        <v>42748.162951388891</v>
      </c>
      <c r="C122" s="5">
        <v>0.03</v>
      </c>
      <c r="E122" s="7">
        <v>42748.159722222219</v>
      </c>
      <c r="F122" s="5">
        <v>6.3209999999999997</v>
      </c>
      <c r="G122" s="5">
        <v>0.82199999999999995</v>
      </c>
      <c r="H122" s="5">
        <v>33.65</v>
      </c>
      <c r="I122" s="5">
        <v>10.34</v>
      </c>
    </row>
    <row r="123" spans="1:9" s="5" customFormat="1" x14ac:dyDescent="0.35">
      <c r="A123" s="7">
        <v>42748.169895833336</v>
      </c>
      <c r="C123" s="5">
        <v>0.03</v>
      </c>
      <c r="E123" s="7">
        <v>42748.166666666664</v>
      </c>
      <c r="F123" s="5">
        <v>6.3620000000000001</v>
      </c>
      <c r="G123" s="5">
        <v>0.68400000000000005</v>
      </c>
      <c r="H123" s="5">
        <v>33.67</v>
      </c>
      <c r="I123" s="5">
        <v>8.77</v>
      </c>
    </row>
    <row r="124" spans="1:9" s="5" customFormat="1" x14ac:dyDescent="0.35">
      <c r="A124" s="7">
        <v>42748.176840277774</v>
      </c>
      <c r="C124" s="5">
        <v>0.03</v>
      </c>
      <c r="E124" s="7">
        <v>42748.173611111109</v>
      </c>
      <c r="F124" s="5">
        <v>6.3730000000000002</v>
      </c>
      <c r="G124" s="5">
        <v>0.54800000000000004</v>
      </c>
      <c r="H124" s="5">
        <v>33.65</v>
      </c>
      <c r="I124" s="5">
        <v>8.9600000000000009</v>
      </c>
    </row>
    <row r="125" spans="1:9" s="5" customFormat="1" x14ac:dyDescent="0.35">
      <c r="A125" s="7">
        <v>42748.18378472222</v>
      </c>
      <c r="C125" s="5">
        <v>0.03</v>
      </c>
      <c r="E125" s="7">
        <v>42748.180555555555</v>
      </c>
      <c r="F125" s="5">
        <v>5.7539999999999996</v>
      </c>
      <c r="G125" s="5">
        <v>0.45600000000000002</v>
      </c>
      <c r="H125" s="5">
        <v>33.229999999999997</v>
      </c>
      <c r="I125" s="5">
        <v>21.33</v>
      </c>
    </row>
    <row r="126" spans="1:9" s="5" customFormat="1" x14ac:dyDescent="0.35">
      <c r="A126" s="7">
        <v>42748.190729166665</v>
      </c>
      <c r="C126" s="5">
        <v>0.03</v>
      </c>
      <c r="E126" s="7">
        <v>42748.1875</v>
      </c>
      <c r="F126" s="5">
        <v>3.734</v>
      </c>
      <c r="G126" s="5">
        <v>0.38900000000000001</v>
      </c>
      <c r="H126" s="5">
        <v>6.17</v>
      </c>
      <c r="I126" s="5">
        <v>204.32</v>
      </c>
    </row>
    <row r="127" spans="1:9" s="5" customFormat="1" x14ac:dyDescent="0.35">
      <c r="A127" s="7">
        <v>42748.19767361111</v>
      </c>
      <c r="C127" s="5">
        <v>0.03</v>
      </c>
      <c r="E127" s="7">
        <v>42748.194444444445</v>
      </c>
      <c r="F127" s="5">
        <v>3.8090000000000002</v>
      </c>
      <c r="G127" s="5">
        <v>0.32700000000000001</v>
      </c>
      <c r="H127" s="5">
        <v>5.79</v>
      </c>
      <c r="I127" s="5">
        <v>129.88999999999999</v>
      </c>
    </row>
    <row r="128" spans="1:9" s="5" customFormat="1" x14ac:dyDescent="0.35">
      <c r="A128" s="7">
        <v>42748.204618055555</v>
      </c>
      <c r="C128" s="5">
        <v>0.03</v>
      </c>
      <c r="E128" s="7">
        <v>42748.201388888891</v>
      </c>
      <c r="F128" s="5">
        <v>3.9359999999999999</v>
      </c>
      <c r="G128" s="5">
        <v>0.28000000000000003</v>
      </c>
      <c r="H128" s="5">
        <v>6.18</v>
      </c>
      <c r="I128" s="5">
        <v>65.28</v>
      </c>
    </row>
    <row r="129" spans="1:9" s="5" customFormat="1" x14ac:dyDescent="0.35">
      <c r="A129" s="7">
        <v>42748.211562500001</v>
      </c>
      <c r="C129" s="5">
        <v>0.03</v>
      </c>
      <c r="E129" s="7">
        <v>42748.208333333336</v>
      </c>
      <c r="F129" s="5">
        <v>4.0129999999999999</v>
      </c>
      <c r="G129" s="5">
        <v>0.248</v>
      </c>
      <c r="H129" s="5">
        <v>5.95</v>
      </c>
      <c r="I129" s="5">
        <v>24.11</v>
      </c>
    </row>
    <row r="130" spans="1:9" s="5" customFormat="1" x14ac:dyDescent="0.35">
      <c r="A130" s="7">
        <v>42748.218506944446</v>
      </c>
      <c r="C130" s="5">
        <v>0.03</v>
      </c>
      <c r="E130" s="7">
        <v>42748.215277777781</v>
      </c>
      <c r="F130" s="5">
        <v>4.17</v>
      </c>
      <c r="G130" s="5">
        <v>0.224</v>
      </c>
      <c r="H130" s="5">
        <v>5.67</v>
      </c>
      <c r="I130" s="5">
        <v>20.38</v>
      </c>
    </row>
    <row r="131" spans="1:9" s="5" customFormat="1" x14ac:dyDescent="0.35">
      <c r="A131" s="7">
        <v>42748.225451388891</v>
      </c>
      <c r="C131" s="5">
        <v>0.03</v>
      </c>
      <c r="E131" s="7">
        <v>42748.222222222219</v>
      </c>
      <c r="F131" s="5">
        <v>4.0880000000000001</v>
      </c>
      <c r="G131" s="5">
        <v>0.20799999999999999</v>
      </c>
      <c r="H131" s="5">
        <v>4.72</v>
      </c>
      <c r="I131" s="5">
        <v>13.19</v>
      </c>
    </row>
    <row r="132" spans="1:9" s="5" customFormat="1" x14ac:dyDescent="0.35">
      <c r="A132" s="7">
        <v>42748.232395833336</v>
      </c>
      <c r="C132" s="5">
        <v>0.03</v>
      </c>
      <c r="E132" s="7">
        <v>42748.229166666664</v>
      </c>
      <c r="F132" s="5">
        <v>4.09</v>
      </c>
      <c r="G132" s="5">
        <v>0.19400000000000001</v>
      </c>
      <c r="H132" s="5">
        <v>4.0199999999999996</v>
      </c>
      <c r="I132" s="5">
        <v>12.32</v>
      </c>
    </row>
    <row r="133" spans="1:9" s="5" customFormat="1" x14ac:dyDescent="0.35">
      <c r="A133" s="7">
        <v>42748.239340277774</v>
      </c>
      <c r="C133" s="5">
        <v>0.04</v>
      </c>
      <c r="E133" s="7">
        <v>42748.236111111109</v>
      </c>
      <c r="F133" s="5">
        <v>4.1120000000000001</v>
      </c>
      <c r="G133" s="5">
        <v>0.185</v>
      </c>
      <c r="H133" s="5">
        <v>3.63</v>
      </c>
      <c r="I133" s="5">
        <v>10.49</v>
      </c>
    </row>
    <row r="134" spans="1:9" s="5" customFormat="1" x14ac:dyDescent="0.35">
      <c r="A134" s="7">
        <v>42748.24628472222</v>
      </c>
      <c r="C134" s="5">
        <v>0.04</v>
      </c>
      <c r="E134" s="7">
        <v>42748.243055555555</v>
      </c>
      <c r="F134" s="5">
        <v>4.0670000000000002</v>
      </c>
      <c r="G134" s="5">
        <v>0.17699999999999999</v>
      </c>
      <c r="H134" s="5">
        <v>3.06</v>
      </c>
      <c r="I134" s="5">
        <v>10.210000000000001</v>
      </c>
    </row>
    <row r="135" spans="1:9" s="5" customFormat="1" x14ac:dyDescent="0.35">
      <c r="A135" s="7">
        <v>42748.253229166665</v>
      </c>
      <c r="C135" s="5">
        <v>0.04</v>
      </c>
      <c r="E135" s="7">
        <v>42748.25</v>
      </c>
      <c r="F135" s="5">
        <v>4.0090000000000003</v>
      </c>
      <c r="G135" s="5">
        <v>0.17199999999999999</v>
      </c>
      <c r="H135" s="5">
        <v>2.42</v>
      </c>
      <c r="I135" s="5">
        <v>8.66</v>
      </c>
    </row>
    <row r="136" spans="1:9" s="5" customFormat="1" x14ac:dyDescent="0.35">
      <c r="A136" s="7">
        <v>42748.26017361111</v>
      </c>
      <c r="C136" s="5">
        <v>0.04</v>
      </c>
      <c r="E136" s="7">
        <v>42748.256944444445</v>
      </c>
      <c r="F136" s="5">
        <v>3.9540000000000002</v>
      </c>
      <c r="G136" s="5">
        <v>0.16700000000000001</v>
      </c>
      <c r="H136" s="5">
        <v>1.95</v>
      </c>
      <c r="I136" s="5">
        <v>9.01</v>
      </c>
    </row>
    <row r="137" spans="1:9" s="5" customFormat="1" x14ac:dyDescent="0.35">
      <c r="A137" s="7">
        <v>42748.267118055555</v>
      </c>
      <c r="C137" s="5">
        <v>0.04</v>
      </c>
      <c r="E137" s="7">
        <v>42748.263888888891</v>
      </c>
      <c r="F137" s="5">
        <v>3.895</v>
      </c>
      <c r="G137" s="5">
        <v>0.16300000000000001</v>
      </c>
      <c r="H137" s="5">
        <v>1.52</v>
      </c>
      <c r="I137" s="5">
        <v>9.56</v>
      </c>
    </row>
    <row r="138" spans="1:9" s="5" customFormat="1" x14ac:dyDescent="0.35">
      <c r="A138" s="7">
        <v>42748.274062500001</v>
      </c>
      <c r="C138" s="5">
        <v>0.04</v>
      </c>
      <c r="E138" s="7">
        <v>42748.270833333336</v>
      </c>
      <c r="F138" s="5">
        <v>3.8849999999999998</v>
      </c>
      <c r="G138" s="5">
        <v>0.159</v>
      </c>
      <c r="H138" s="5">
        <v>1.22</v>
      </c>
      <c r="I138" s="5">
        <v>8.06</v>
      </c>
    </row>
    <row r="139" spans="1:9" s="5" customFormat="1" x14ac:dyDescent="0.35">
      <c r="A139" s="7">
        <v>42748.281006944446</v>
      </c>
      <c r="C139" s="5">
        <v>0.04</v>
      </c>
      <c r="E139" s="7">
        <v>42748.277777777781</v>
      </c>
      <c r="F139" s="5">
        <v>3.847</v>
      </c>
      <c r="G139" s="5">
        <v>0.156</v>
      </c>
      <c r="H139" s="5">
        <v>1</v>
      </c>
      <c r="I139" s="5">
        <v>7.98</v>
      </c>
    </row>
    <row r="140" spans="1:9" s="5" customFormat="1" x14ac:dyDescent="0.35">
      <c r="A140" s="7">
        <v>42748.287951388891</v>
      </c>
      <c r="C140" s="5">
        <v>0.04</v>
      </c>
      <c r="E140" s="7">
        <v>42748.284722222219</v>
      </c>
      <c r="F140" s="5">
        <v>3.8010000000000002</v>
      </c>
      <c r="G140" s="5">
        <v>0.153</v>
      </c>
      <c r="H140" s="5">
        <v>0.77</v>
      </c>
      <c r="I140" s="5">
        <v>8.77</v>
      </c>
    </row>
    <row r="141" spans="1:9" s="5" customFormat="1" x14ac:dyDescent="0.35">
      <c r="A141" s="7">
        <v>42748.294895833336</v>
      </c>
      <c r="C141" s="5">
        <v>0.05</v>
      </c>
      <c r="E141" s="7">
        <v>42748.291666666664</v>
      </c>
      <c r="F141" s="5">
        <v>3.78</v>
      </c>
      <c r="G141" s="5">
        <v>0.15</v>
      </c>
      <c r="H141" s="5">
        <v>0.71</v>
      </c>
      <c r="I141" s="5">
        <v>8.68</v>
      </c>
    </row>
    <row r="142" spans="1:9" s="5" customFormat="1" x14ac:dyDescent="0.35">
      <c r="A142" s="7">
        <v>42748.301840277774</v>
      </c>
      <c r="C142" s="5">
        <v>0.05</v>
      </c>
      <c r="E142" s="7">
        <v>42748.298611111109</v>
      </c>
      <c r="F142" s="5">
        <v>3.7519999999999998</v>
      </c>
      <c r="G142" s="5">
        <v>0.152</v>
      </c>
      <c r="H142" s="5">
        <v>0.69</v>
      </c>
      <c r="I142" s="5">
        <v>8.23</v>
      </c>
    </row>
    <row r="143" spans="1:9" s="5" customFormat="1" x14ac:dyDescent="0.35">
      <c r="A143" s="7">
        <v>42748.30878472222</v>
      </c>
      <c r="C143" s="5">
        <v>0.05</v>
      </c>
      <c r="E143" s="7">
        <v>42748.305555555555</v>
      </c>
      <c r="F143" s="5">
        <v>3.73</v>
      </c>
      <c r="G143" s="5">
        <v>0.152</v>
      </c>
      <c r="H143" s="5">
        <v>0.65</v>
      </c>
      <c r="I143" s="5">
        <v>7.87</v>
      </c>
    </row>
    <row r="144" spans="1:9" s="5" customFormat="1" x14ac:dyDescent="0.35">
      <c r="A144" s="7">
        <v>42748.315729166665</v>
      </c>
      <c r="C144" s="5">
        <v>0.05</v>
      </c>
      <c r="E144" s="7">
        <v>42748.3125</v>
      </c>
      <c r="F144" s="5">
        <v>3.6970000000000001</v>
      </c>
      <c r="G144" s="5">
        <v>0.152</v>
      </c>
      <c r="H144" s="5">
        <v>0.64</v>
      </c>
      <c r="I144" s="5">
        <v>8.36</v>
      </c>
    </row>
    <row r="145" spans="1:9" s="5" customFormat="1" x14ac:dyDescent="0.35">
      <c r="A145" s="7">
        <v>42748.32267361111</v>
      </c>
      <c r="C145" s="5">
        <v>0.05</v>
      </c>
      <c r="E145" s="7">
        <v>42748.319444444445</v>
      </c>
      <c r="F145" s="5">
        <v>3.68</v>
      </c>
      <c r="G145" s="5">
        <v>0.153</v>
      </c>
      <c r="H145" s="5">
        <v>0.61</v>
      </c>
      <c r="I145" s="5">
        <v>11.01</v>
      </c>
    </row>
    <row r="146" spans="1:9" s="5" customFormat="1" x14ac:dyDescent="0.35">
      <c r="A146" s="7">
        <v>42748.329618055555</v>
      </c>
      <c r="C146" s="5">
        <v>0.05</v>
      </c>
      <c r="E146" s="7">
        <v>42748.326388888891</v>
      </c>
      <c r="F146" s="5">
        <v>3.657</v>
      </c>
      <c r="G146" s="5">
        <v>0.153</v>
      </c>
      <c r="H146" s="5">
        <v>0.61</v>
      </c>
      <c r="I146" s="5">
        <v>8.69</v>
      </c>
    </row>
    <row r="147" spans="1:9" s="5" customFormat="1" x14ac:dyDescent="0.35">
      <c r="A147" s="7">
        <v>42748.336562500001</v>
      </c>
      <c r="C147" s="5">
        <v>0.05</v>
      </c>
      <c r="E147" s="7">
        <v>42748.333333333336</v>
      </c>
      <c r="F147" s="5">
        <v>3.645</v>
      </c>
      <c r="G147" s="5">
        <v>0.152</v>
      </c>
      <c r="H147" s="5">
        <v>0.6</v>
      </c>
      <c r="I147" s="5">
        <v>8.5299999999999994</v>
      </c>
    </row>
    <row r="148" spans="1:9" s="5" customFormat="1" x14ac:dyDescent="0.35">
      <c r="A148" s="7">
        <v>42748.343506944446</v>
      </c>
      <c r="C148" s="5">
        <v>0.05</v>
      </c>
      <c r="E148" s="7">
        <v>42748.340277777781</v>
      </c>
      <c r="F148" s="5">
        <v>3.6259999999999999</v>
      </c>
      <c r="G148" s="5">
        <v>0.153</v>
      </c>
      <c r="H148" s="5">
        <v>0.59</v>
      </c>
      <c r="I148" s="5">
        <v>8.77</v>
      </c>
    </row>
    <row r="149" spans="1:9" s="5" customFormat="1" x14ac:dyDescent="0.35">
      <c r="A149" s="7">
        <v>42748.350451388891</v>
      </c>
      <c r="C149" s="5">
        <v>0.05</v>
      </c>
      <c r="E149" s="7">
        <v>42748.347222222219</v>
      </c>
      <c r="F149" s="5">
        <v>3.61</v>
      </c>
      <c r="G149" s="5">
        <v>0.153</v>
      </c>
      <c r="H149" s="5">
        <v>0.59</v>
      </c>
      <c r="I149" s="5">
        <v>9.25</v>
      </c>
    </row>
    <row r="150" spans="1:9" s="5" customFormat="1" x14ac:dyDescent="0.35">
      <c r="A150" s="7">
        <v>42748.357395833336</v>
      </c>
      <c r="C150" s="5">
        <v>0.05</v>
      </c>
      <c r="E150" s="7">
        <v>42748.354166666664</v>
      </c>
      <c r="F150" s="5">
        <v>3.5979999999999999</v>
      </c>
      <c r="G150" s="5">
        <v>0.154</v>
      </c>
      <c r="H150" s="5">
        <v>0.56999999999999995</v>
      </c>
      <c r="I150" s="5">
        <v>9.2799999999999994</v>
      </c>
    </row>
    <row r="151" spans="1:9" s="5" customFormat="1" x14ac:dyDescent="0.35">
      <c r="A151" s="7">
        <v>42748.364340277774</v>
      </c>
      <c r="C151" s="5">
        <v>0.03</v>
      </c>
      <c r="E151" s="7">
        <v>42748.361111111109</v>
      </c>
      <c r="F151" s="5">
        <v>3.5739999999999998</v>
      </c>
      <c r="G151" s="5">
        <v>0.154</v>
      </c>
      <c r="H151" s="5">
        <v>0.57999999999999996</v>
      </c>
      <c r="I151" s="5">
        <v>10.199999999999999</v>
      </c>
    </row>
    <row r="152" spans="1:9" s="5" customFormat="1" x14ac:dyDescent="0.35">
      <c r="A152" s="7">
        <v>42748.37128472222</v>
      </c>
      <c r="C152" s="5">
        <v>0.03</v>
      </c>
      <c r="E152" s="7">
        <v>42748.368055555555</v>
      </c>
      <c r="F152" s="5">
        <v>3.573</v>
      </c>
      <c r="G152" s="5">
        <v>0.154</v>
      </c>
      <c r="H152" s="5">
        <v>0.56999999999999995</v>
      </c>
      <c r="I152" s="5">
        <v>9.9600000000000009</v>
      </c>
    </row>
    <row r="153" spans="1:9" s="5" customFormat="1" x14ac:dyDescent="0.35">
      <c r="A153" s="7">
        <v>42748.378229166665</v>
      </c>
      <c r="C153" s="5">
        <v>0.02</v>
      </c>
      <c r="E153" s="7">
        <v>42748.375</v>
      </c>
      <c r="F153" s="5">
        <v>3.581</v>
      </c>
      <c r="G153" s="5">
        <v>0.153</v>
      </c>
      <c r="H153" s="5">
        <v>0.55000000000000004</v>
      </c>
      <c r="I153" s="5">
        <v>10.93</v>
      </c>
    </row>
    <row r="154" spans="1:9" s="5" customFormat="1" x14ac:dyDescent="0.35">
      <c r="A154" s="7">
        <v>42748.38517361111</v>
      </c>
      <c r="C154" s="5">
        <v>0.02</v>
      </c>
      <c r="E154" s="7">
        <v>42748.381944444445</v>
      </c>
      <c r="F154" s="5">
        <v>3.57</v>
      </c>
      <c r="G154" s="5">
        <v>0.246</v>
      </c>
      <c r="H154" s="5">
        <v>0.59</v>
      </c>
      <c r="I154" s="5">
        <v>11.31</v>
      </c>
    </row>
    <row r="155" spans="1:9" s="5" customFormat="1" x14ac:dyDescent="0.35">
      <c r="A155" s="7">
        <v>42748.392118055555</v>
      </c>
      <c r="C155" s="5">
        <v>0.01</v>
      </c>
      <c r="E155" s="7">
        <v>42748.388888888891</v>
      </c>
      <c r="F155" s="5">
        <v>3.5150000000000001</v>
      </c>
      <c r="G155" s="5">
        <v>0.53500000000000003</v>
      </c>
      <c r="H155" s="5">
        <v>0.72</v>
      </c>
      <c r="I155" s="5">
        <v>11.99</v>
      </c>
    </row>
    <row r="156" spans="1:9" s="5" customFormat="1" x14ac:dyDescent="0.35">
      <c r="A156" s="7">
        <v>42748.399062500001</v>
      </c>
      <c r="C156" s="5">
        <v>-0.01</v>
      </c>
      <c r="E156" s="7">
        <v>42748.395833333336</v>
      </c>
      <c r="F156" s="5">
        <v>3.419</v>
      </c>
      <c r="G156" s="5">
        <v>0.75700000000000001</v>
      </c>
      <c r="H156" s="5">
        <v>0.85</v>
      </c>
      <c r="I156" s="5">
        <v>14.14</v>
      </c>
    </row>
    <row r="157" spans="1:9" s="5" customFormat="1" x14ac:dyDescent="0.35">
      <c r="A157" s="7">
        <v>42748.406006944446</v>
      </c>
      <c r="C157" s="5">
        <v>-0.03</v>
      </c>
      <c r="E157" s="7">
        <v>42748.402777777781</v>
      </c>
      <c r="F157" s="5">
        <v>3.339</v>
      </c>
      <c r="G157" s="5">
        <v>0.92100000000000004</v>
      </c>
      <c r="H157" s="5">
        <v>1.4</v>
      </c>
      <c r="I157" s="5">
        <v>22.8</v>
      </c>
    </row>
    <row r="158" spans="1:9" s="5" customFormat="1" x14ac:dyDescent="0.35">
      <c r="A158" s="7">
        <v>42748.412951388891</v>
      </c>
      <c r="C158" s="5">
        <v>0.17</v>
      </c>
      <c r="E158" s="7">
        <v>42748.409722222219</v>
      </c>
      <c r="F158" s="5">
        <v>3.2610000000000001</v>
      </c>
      <c r="G158" s="5">
        <v>1.0549999999999999</v>
      </c>
      <c r="H158" s="5">
        <v>2.16</v>
      </c>
      <c r="I158" s="5">
        <v>37.28</v>
      </c>
    </row>
    <row r="159" spans="1:9" s="5" customFormat="1" x14ac:dyDescent="0.35">
      <c r="A159" s="7">
        <v>42748.419895833336</v>
      </c>
      <c r="C159" s="5">
        <v>0.3</v>
      </c>
      <c r="E159" s="7">
        <v>42748.416666666664</v>
      </c>
      <c r="F159" s="5">
        <v>3.4510000000000001</v>
      </c>
      <c r="G159" s="5">
        <v>1.1659999999999999</v>
      </c>
      <c r="H159" s="5">
        <v>2.21</v>
      </c>
      <c r="I159" s="5">
        <v>40.880000000000003</v>
      </c>
    </row>
    <row r="160" spans="1:9" s="5" customFormat="1" x14ac:dyDescent="0.35">
      <c r="A160" s="7">
        <v>42748.426840277774</v>
      </c>
      <c r="B160" s="13">
        <v>351.7</v>
      </c>
      <c r="C160" s="5">
        <v>0.45</v>
      </c>
      <c r="E160" s="7">
        <v>42748.423611111109</v>
      </c>
      <c r="F160" s="5">
        <v>4.5279999999999996</v>
      </c>
      <c r="G160" s="5">
        <v>1.292</v>
      </c>
      <c r="H160" s="5">
        <v>10.88</v>
      </c>
      <c r="I160" s="5">
        <v>121.52</v>
      </c>
    </row>
    <row r="161" spans="1:9" s="5" customFormat="1" x14ac:dyDescent="0.35">
      <c r="A161" s="7">
        <v>42748.43378472222</v>
      </c>
      <c r="B161" s="13">
        <v>349.21</v>
      </c>
      <c r="C161" s="5">
        <v>0.59</v>
      </c>
      <c r="E161" s="7">
        <v>42748.430555555555</v>
      </c>
      <c r="F161" s="5">
        <v>4.7130000000000001</v>
      </c>
      <c r="G161" s="5">
        <v>1.4379999999999999</v>
      </c>
      <c r="H161" s="5">
        <v>15.42</v>
      </c>
      <c r="I161" s="5">
        <v>112.61</v>
      </c>
    </row>
    <row r="162" spans="1:9" s="5" customFormat="1" x14ac:dyDescent="0.35">
      <c r="A162" s="7">
        <v>42748.440729166665</v>
      </c>
      <c r="B162" s="13">
        <v>347.55</v>
      </c>
      <c r="C162" s="5">
        <v>0.72</v>
      </c>
      <c r="E162" s="7">
        <v>42748.4375</v>
      </c>
      <c r="F162" s="5">
        <v>4.8460000000000001</v>
      </c>
      <c r="G162" s="5">
        <v>1.5740000000000001</v>
      </c>
      <c r="H162" s="5">
        <v>22.77</v>
      </c>
      <c r="I162" s="5">
        <v>117.98</v>
      </c>
    </row>
    <row r="163" spans="1:9" s="5" customFormat="1" x14ac:dyDescent="0.35">
      <c r="A163" s="7">
        <v>42748.44767361111</v>
      </c>
      <c r="B163" s="13">
        <v>346.72</v>
      </c>
      <c r="C163" s="5">
        <v>0.84</v>
      </c>
      <c r="E163" s="7">
        <v>42748.444444444445</v>
      </c>
      <c r="F163" s="5">
        <v>5.2169999999999996</v>
      </c>
      <c r="G163" s="5">
        <v>1.7210000000000001</v>
      </c>
      <c r="H163" s="5">
        <v>27.27</v>
      </c>
      <c r="I163" s="5">
        <v>90.66</v>
      </c>
    </row>
    <row r="164" spans="1:9" s="5" customFormat="1" x14ac:dyDescent="0.35">
      <c r="A164" s="7">
        <v>42748.454618055555</v>
      </c>
      <c r="B164" s="13">
        <v>346.3</v>
      </c>
      <c r="C164" s="5">
        <v>0.95</v>
      </c>
      <c r="E164" s="7">
        <v>42748.451388888891</v>
      </c>
      <c r="F164" s="5">
        <v>5.6589999999999998</v>
      </c>
      <c r="G164" s="5">
        <v>1.8540000000000001</v>
      </c>
      <c r="H164" s="5">
        <v>29.97</v>
      </c>
      <c r="I164" s="5">
        <v>99.71</v>
      </c>
    </row>
    <row r="165" spans="1:9" s="5" customFormat="1" x14ac:dyDescent="0.35">
      <c r="A165" s="7">
        <v>42748.461562500001</v>
      </c>
      <c r="B165" s="13">
        <v>346.3</v>
      </c>
      <c r="C165" s="5">
        <v>1.04</v>
      </c>
      <c r="E165" s="7">
        <v>42748.458333333336</v>
      </c>
      <c r="F165" s="5">
        <v>5.9550000000000001</v>
      </c>
      <c r="G165" s="5">
        <v>1.9690000000000001</v>
      </c>
      <c r="H165" s="5">
        <v>32.44</v>
      </c>
      <c r="I165" s="5">
        <v>55.95</v>
      </c>
    </row>
    <row r="166" spans="1:9" s="5" customFormat="1" x14ac:dyDescent="0.35">
      <c r="A166" s="7">
        <v>42748.468506944446</v>
      </c>
      <c r="B166" s="13">
        <v>338.4</v>
      </c>
      <c r="C166" s="5">
        <v>1.1399999999999999</v>
      </c>
      <c r="E166" s="7">
        <v>42748.465277777781</v>
      </c>
      <c r="F166" s="5">
        <v>5.9829999999999997</v>
      </c>
      <c r="G166" s="5">
        <v>2.0760000000000001</v>
      </c>
      <c r="H166" s="5">
        <v>32.590000000000003</v>
      </c>
      <c r="I166" s="5">
        <v>35.340000000000003</v>
      </c>
    </row>
    <row r="167" spans="1:9" s="5" customFormat="1" x14ac:dyDescent="0.35">
      <c r="A167" s="7">
        <v>42748.475451388891</v>
      </c>
      <c r="B167" s="13">
        <v>339.24</v>
      </c>
      <c r="C167" s="5">
        <v>1.22</v>
      </c>
      <c r="E167" s="7">
        <v>42748.472222222219</v>
      </c>
      <c r="F167" s="5">
        <v>6.0380000000000003</v>
      </c>
      <c r="G167" s="5">
        <v>2.1829999999999998</v>
      </c>
      <c r="H167" s="5">
        <v>32.909999999999997</v>
      </c>
      <c r="I167" s="5">
        <v>18.87</v>
      </c>
    </row>
    <row r="168" spans="1:9" s="5" customFormat="1" x14ac:dyDescent="0.35">
      <c r="A168" s="7">
        <v>42748.482395833336</v>
      </c>
      <c r="B168" s="13">
        <v>346.3</v>
      </c>
      <c r="C168" s="5">
        <v>1.3</v>
      </c>
      <c r="E168" s="7">
        <v>42748.479166666664</v>
      </c>
      <c r="F168" s="5">
        <v>6.0789999999999997</v>
      </c>
      <c r="G168" s="5">
        <v>2.2789999999999999</v>
      </c>
      <c r="H168" s="5">
        <v>33.07</v>
      </c>
      <c r="I168" s="5">
        <v>21.29</v>
      </c>
    </row>
    <row r="169" spans="1:9" s="5" customFormat="1" x14ac:dyDescent="0.35">
      <c r="A169" s="7">
        <v>42748.489340277774</v>
      </c>
      <c r="B169" s="13">
        <v>339.24</v>
      </c>
      <c r="C169" s="5">
        <v>1.35</v>
      </c>
      <c r="E169" s="7">
        <v>42748.486111111109</v>
      </c>
      <c r="F169" s="5">
        <v>6.2160000000000002</v>
      </c>
      <c r="G169" s="5">
        <v>2.3620000000000001</v>
      </c>
      <c r="H169" s="5">
        <v>33.47</v>
      </c>
      <c r="I169" s="5">
        <v>17.399999999999999</v>
      </c>
    </row>
    <row r="170" spans="1:9" s="5" customFormat="1" x14ac:dyDescent="0.35">
      <c r="A170" s="7">
        <v>42748.49628472222</v>
      </c>
      <c r="B170" s="13">
        <v>345.89</v>
      </c>
      <c r="C170" s="5">
        <v>1.4</v>
      </c>
      <c r="E170" s="7">
        <v>42748.493055555555</v>
      </c>
      <c r="F170" s="5">
        <v>6.2469999999999999</v>
      </c>
      <c r="G170" s="5">
        <v>2.4390000000000001</v>
      </c>
      <c r="H170" s="5">
        <v>33.42</v>
      </c>
      <c r="I170" s="5">
        <v>18.03</v>
      </c>
    </row>
    <row r="171" spans="1:9" s="5" customFormat="1" x14ac:dyDescent="0.35">
      <c r="A171" s="7">
        <v>42748.503229166665</v>
      </c>
      <c r="B171" s="13">
        <v>345.89</v>
      </c>
      <c r="C171" s="5">
        <v>1.43</v>
      </c>
      <c r="E171" s="7">
        <v>42748.5</v>
      </c>
      <c r="F171" s="5">
        <v>6.2919999999999998</v>
      </c>
      <c r="G171" s="5">
        <v>2.5139999999999998</v>
      </c>
      <c r="H171" s="5">
        <v>33.450000000000003</v>
      </c>
      <c r="I171" s="5">
        <v>17</v>
      </c>
    </row>
    <row r="172" spans="1:9" s="5" customFormat="1" x14ac:dyDescent="0.35">
      <c r="A172" s="7">
        <v>42748.51017361111</v>
      </c>
      <c r="B172" s="13">
        <v>345.89</v>
      </c>
      <c r="C172" s="5">
        <v>1.43</v>
      </c>
      <c r="E172" s="7">
        <v>42748.506944444445</v>
      </c>
      <c r="F172" s="5">
        <v>6.3410000000000002</v>
      </c>
      <c r="G172" s="5">
        <v>2.5569999999999999</v>
      </c>
      <c r="H172" s="5">
        <v>33.51</v>
      </c>
      <c r="I172" s="5">
        <v>17.21</v>
      </c>
    </row>
    <row r="173" spans="1:9" s="5" customFormat="1" x14ac:dyDescent="0.35">
      <c r="A173" s="7">
        <v>42748.517118055555</v>
      </c>
      <c r="B173" s="13">
        <v>345.89</v>
      </c>
      <c r="C173" s="5">
        <v>1.4</v>
      </c>
      <c r="E173" s="7">
        <v>42748.513888888891</v>
      </c>
      <c r="F173" s="5">
        <v>6.3620000000000001</v>
      </c>
      <c r="G173" s="5">
        <v>2.5979999999999999</v>
      </c>
      <c r="H173" s="5">
        <v>33.58</v>
      </c>
      <c r="I173" s="5">
        <v>15.05</v>
      </c>
    </row>
    <row r="174" spans="1:9" s="5" customFormat="1" x14ac:dyDescent="0.35">
      <c r="A174" s="7">
        <v>42748.524062500001</v>
      </c>
      <c r="B174" s="13">
        <v>338.82</v>
      </c>
      <c r="C174" s="5">
        <v>1.36</v>
      </c>
      <c r="E174" s="7">
        <v>42748.520833333336</v>
      </c>
      <c r="F174" s="5">
        <v>6.3570000000000002</v>
      </c>
      <c r="G174" s="5">
        <v>2.597</v>
      </c>
      <c r="H174" s="5">
        <v>33.56</v>
      </c>
      <c r="I174" s="5">
        <v>16.14</v>
      </c>
    </row>
    <row r="175" spans="1:9" s="5" customFormat="1" x14ac:dyDescent="0.35">
      <c r="A175" s="7">
        <v>42748.531006944446</v>
      </c>
      <c r="B175" s="13">
        <v>338.82</v>
      </c>
      <c r="C175" s="5">
        <v>1.29</v>
      </c>
      <c r="E175" s="7">
        <v>42748.527777777781</v>
      </c>
      <c r="F175" s="5">
        <v>6.3470000000000004</v>
      </c>
      <c r="G175" s="5">
        <v>2.585</v>
      </c>
      <c r="H175" s="5">
        <v>33.53</v>
      </c>
      <c r="I175" s="5">
        <v>13.48</v>
      </c>
    </row>
    <row r="176" spans="1:9" s="5" customFormat="1" x14ac:dyDescent="0.35">
      <c r="A176" s="7">
        <v>42748.537951388891</v>
      </c>
      <c r="B176" s="13">
        <v>338.82</v>
      </c>
      <c r="C176" s="5">
        <v>1.22</v>
      </c>
      <c r="E176" s="7">
        <v>42748.534722222219</v>
      </c>
      <c r="F176" s="5">
        <v>6.3440000000000003</v>
      </c>
      <c r="G176" s="5">
        <v>2.5419999999999998</v>
      </c>
      <c r="H176" s="5">
        <v>33.54</v>
      </c>
      <c r="I176" s="5">
        <v>14.12</v>
      </c>
    </row>
    <row r="177" spans="1:9" s="5" customFormat="1" x14ac:dyDescent="0.35">
      <c r="A177" s="7">
        <v>42748.544895833336</v>
      </c>
      <c r="B177" s="13">
        <v>338.4</v>
      </c>
      <c r="C177" s="5">
        <v>1.1499999999999999</v>
      </c>
      <c r="E177" s="7">
        <v>42748.541666666664</v>
      </c>
      <c r="F177" s="5">
        <v>6.3460000000000001</v>
      </c>
      <c r="G177" s="5">
        <v>2.4910000000000001</v>
      </c>
      <c r="H177" s="5">
        <v>33.549999999999997</v>
      </c>
      <c r="I177" s="5">
        <v>23.59</v>
      </c>
    </row>
    <row r="178" spans="1:9" s="5" customFormat="1" x14ac:dyDescent="0.35">
      <c r="A178" s="7">
        <v>42748.551840277774</v>
      </c>
      <c r="B178" s="13">
        <v>339.24</v>
      </c>
      <c r="C178" s="5">
        <v>1.07</v>
      </c>
      <c r="E178" s="7">
        <v>42748.548611111109</v>
      </c>
      <c r="F178" s="5">
        <v>6.3470000000000004</v>
      </c>
      <c r="G178" s="5">
        <v>2.4249999999999998</v>
      </c>
      <c r="H178" s="5">
        <v>33.54</v>
      </c>
      <c r="I178" s="5">
        <v>13.53</v>
      </c>
    </row>
    <row r="179" spans="1:9" s="5" customFormat="1" x14ac:dyDescent="0.35">
      <c r="A179" s="7">
        <v>42748.55878472222</v>
      </c>
      <c r="B179" s="13">
        <v>339.65</v>
      </c>
      <c r="C179" s="5">
        <v>0.99</v>
      </c>
      <c r="E179" s="7">
        <v>42748.555555555555</v>
      </c>
      <c r="F179" s="5">
        <v>6.3479999999999999</v>
      </c>
      <c r="G179" s="5">
        <v>2.3580000000000001</v>
      </c>
      <c r="H179" s="5">
        <v>33.53</v>
      </c>
      <c r="I179" s="5">
        <v>11.84</v>
      </c>
    </row>
    <row r="180" spans="1:9" s="5" customFormat="1" x14ac:dyDescent="0.35">
      <c r="A180" s="7">
        <v>42748.565729166665</v>
      </c>
      <c r="B180" s="13">
        <v>339.24</v>
      </c>
      <c r="C180" s="5">
        <v>0.91</v>
      </c>
      <c r="E180" s="7">
        <v>42748.5625</v>
      </c>
      <c r="F180" s="5">
        <v>6.3460000000000001</v>
      </c>
      <c r="G180" s="5">
        <v>2.286</v>
      </c>
      <c r="H180" s="5">
        <v>33.520000000000003</v>
      </c>
      <c r="I180" s="5">
        <v>11.3</v>
      </c>
    </row>
    <row r="181" spans="1:9" s="5" customFormat="1" x14ac:dyDescent="0.35">
      <c r="A181" s="7">
        <v>42748.57267361111</v>
      </c>
      <c r="B181" s="13">
        <v>339.24</v>
      </c>
      <c r="C181" s="5">
        <v>0.82</v>
      </c>
      <c r="E181" s="7">
        <v>42748.569444444445</v>
      </c>
      <c r="F181" s="5">
        <v>6.3449999999999998</v>
      </c>
      <c r="G181" s="5">
        <v>2.2010000000000001</v>
      </c>
      <c r="H181" s="5">
        <v>33.53</v>
      </c>
      <c r="I181" s="5">
        <v>11.32</v>
      </c>
    </row>
    <row r="182" spans="1:9" s="5" customFormat="1" x14ac:dyDescent="0.35">
      <c r="A182" s="7">
        <v>42748.579618055555</v>
      </c>
      <c r="B182" s="13">
        <v>339.65</v>
      </c>
      <c r="C182" s="5">
        <v>0.73</v>
      </c>
      <c r="E182" s="7">
        <v>42748.576388888891</v>
      </c>
      <c r="F182" s="5">
        <v>6.3449999999999998</v>
      </c>
      <c r="G182" s="5">
        <v>2.1230000000000002</v>
      </c>
      <c r="H182" s="5">
        <v>33.51</v>
      </c>
      <c r="I182" s="5">
        <v>9.64</v>
      </c>
    </row>
    <row r="183" spans="1:9" s="5" customFormat="1" x14ac:dyDescent="0.35">
      <c r="A183" s="7">
        <v>42748.586562500001</v>
      </c>
      <c r="B183" s="13">
        <v>340.48</v>
      </c>
      <c r="C183" s="5">
        <v>0.64</v>
      </c>
      <c r="E183" s="7">
        <v>42748.583333333336</v>
      </c>
      <c r="F183" s="5">
        <v>6.343</v>
      </c>
      <c r="G183" s="5">
        <v>2.0339999999999998</v>
      </c>
      <c r="H183" s="5">
        <v>33.49</v>
      </c>
      <c r="I183" s="5">
        <v>11.92</v>
      </c>
    </row>
    <row r="184" spans="1:9" s="5" customFormat="1" x14ac:dyDescent="0.35">
      <c r="A184" s="7">
        <v>42748.593506944446</v>
      </c>
      <c r="B184" s="13">
        <v>340.07</v>
      </c>
      <c r="C184" s="5">
        <v>0.52</v>
      </c>
      <c r="E184" s="7">
        <v>42748.590277777781</v>
      </c>
      <c r="F184" s="5">
        <v>6.3470000000000004</v>
      </c>
      <c r="G184" s="5">
        <v>1.9450000000000001</v>
      </c>
      <c r="H184" s="5">
        <v>33.49</v>
      </c>
      <c r="I184" s="5">
        <v>8.9700000000000006</v>
      </c>
    </row>
    <row r="185" spans="1:9" s="5" customFormat="1" x14ac:dyDescent="0.35">
      <c r="A185" s="7">
        <v>42748.600451388891</v>
      </c>
      <c r="B185" s="13">
        <v>340.9</v>
      </c>
      <c r="C185" s="5">
        <v>0.39</v>
      </c>
      <c r="E185" s="7">
        <v>42748.597222222219</v>
      </c>
      <c r="F185" s="5">
        <v>6.3460000000000001</v>
      </c>
      <c r="G185" s="5">
        <v>1.859</v>
      </c>
      <c r="H185" s="5">
        <v>33.47</v>
      </c>
      <c r="I185" s="5">
        <v>8.48</v>
      </c>
    </row>
    <row r="186" spans="1:9" s="5" customFormat="1" x14ac:dyDescent="0.35">
      <c r="A186" s="7">
        <v>42748.607395833336</v>
      </c>
      <c r="C186" s="5">
        <v>0.26</v>
      </c>
      <c r="E186" s="7">
        <v>42748.604166666664</v>
      </c>
      <c r="F186" s="5">
        <v>6.343</v>
      </c>
      <c r="G186" s="5">
        <v>1.754</v>
      </c>
      <c r="H186" s="5">
        <v>33.450000000000003</v>
      </c>
      <c r="I186" s="5">
        <v>13.71</v>
      </c>
    </row>
    <row r="187" spans="1:9" s="5" customFormat="1" x14ac:dyDescent="0.35">
      <c r="A187" s="7">
        <v>42748.614340277774</v>
      </c>
      <c r="C187" s="5">
        <v>0.16</v>
      </c>
      <c r="E187" s="7">
        <v>42748.611111111109</v>
      </c>
      <c r="F187" s="5">
        <v>6.3369999999999997</v>
      </c>
      <c r="G187" s="5">
        <v>1.639</v>
      </c>
      <c r="H187" s="5">
        <v>33.43</v>
      </c>
      <c r="I187" s="5">
        <v>8.93</v>
      </c>
    </row>
    <row r="188" spans="1:9" s="5" customFormat="1" x14ac:dyDescent="0.35">
      <c r="A188" s="7">
        <v>42748.62128472222</v>
      </c>
      <c r="C188" s="5">
        <v>0.11</v>
      </c>
      <c r="E188" s="7">
        <v>42748.618055555555</v>
      </c>
      <c r="F188" s="5">
        <v>6.3369999999999997</v>
      </c>
      <c r="G188" s="5">
        <v>1.5029999999999999</v>
      </c>
      <c r="H188" s="5">
        <v>33.4</v>
      </c>
      <c r="I188" s="5">
        <v>11.93</v>
      </c>
    </row>
    <row r="189" spans="1:9" s="5" customFormat="1" x14ac:dyDescent="0.35">
      <c r="A189" s="7">
        <v>42748.628229166665</v>
      </c>
      <c r="C189" s="5">
        <v>0.11</v>
      </c>
      <c r="E189" s="7">
        <v>42748.625</v>
      </c>
      <c r="F189" s="5">
        <v>6.3330000000000002</v>
      </c>
      <c r="G189" s="5">
        <v>1.3839999999999999</v>
      </c>
      <c r="H189" s="5">
        <v>33.4</v>
      </c>
      <c r="I189" s="5">
        <v>8.35</v>
      </c>
    </row>
    <row r="190" spans="1:9" s="5" customFormat="1" x14ac:dyDescent="0.35">
      <c r="A190" s="7">
        <v>42748.63517361111</v>
      </c>
      <c r="C190" s="5">
        <v>0.1</v>
      </c>
      <c r="E190" s="7">
        <v>42748.631944444445</v>
      </c>
      <c r="F190" s="5">
        <v>6.3259999999999996</v>
      </c>
      <c r="G190" s="5">
        <v>1.2869999999999999</v>
      </c>
      <c r="H190" s="5">
        <v>33.39</v>
      </c>
      <c r="I190" s="5">
        <v>9.56</v>
      </c>
    </row>
    <row r="191" spans="1:9" s="5" customFormat="1" x14ac:dyDescent="0.35">
      <c r="A191" s="7">
        <v>42748.642118055555</v>
      </c>
      <c r="C191" s="5">
        <v>0.1</v>
      </c>
      <c r="E191" s="7">
        <v>42748.638888888891</v>
      </c>
      <c r="F191" s="5">
        <v>6.3109999999999999</v>
      </c>
      <c r="G191" s="5">
        <v>1.1779999999999999</v>
      </c>
      <c r="H191" s="5">
        <v>33.36</v>
      </c>
      <c r="I191" s="5">
        <v>9.5</v>
      </c>
    </row>
    <row r="192" spans="1:9" s="5" customFormat="1" x14ac:dyDescent="0.35">
      <c r="A192" s="7">
        <v>42748.649062500001</v>
      </c>
      <c r="C192" s="5">
        <v>0.1</v>
      </c>
      <c r="E192" s="7">
        <v>42748.645833333336</v>
      </c>
      <c r="F192" s="5">
        <v>6.2649999999999997</v>
      </c>
      <c r="G192" s="5">
        <v>1.056</v>
      </c>
      <c r="H192" s="5">
        <v>33.32</v>
      </c>
      <c r="I192" s="5">
        <v>9.17</v>
      </c>
    </row>
    <row r="193" spans="1:9" s="5" customFormat="1" x14ac:dyDescent="0.35">
      <c r="A193" s="7">
        <v>42748.656006944446</v>
      </c>
      <c r="C193" s="5">
        <v>0.08</v>
      </c>
      <c r="E193" s="7">
        <v>42748.652777777781</v>
      </c>
      <c r="F193" s="5">
        <v>6.2779999999999996</v>
      </c>
      <c r="G193" s="5">
        <v>0.90900000000000003</v>
      </c>
      <c r="H193" s="5">
        <v>33.33</v>
      </c>
      <c r="I193" s="5">
        <v>10.14</v>
      </c>
    </row>
    <row r="194" spans="1:9" s="5" customFormat="1" x14ac:dyDescent="0.35">
      <c r="A194" s="7">
        <v>42748.662951388891</v>
      </c>
      <c r="C194" s="5">
        <v>0.08</v>
      </c>
      <c r="E194" s="7">
        <v>42748.659722222219</v>
      </c>
      <c r="F194" s="5">
        <v>6.0979999999999999</v>
      </c>
      <c r="G194" s="5">
        <v>0.77100000000000002</v>
      </c>
      <c r="H194" s="5">
        <v>33.22</v>
      </c>
      <c r="I194" s="5">
        <v>13.5</v>
      </c>
    </row>
    <row r="195" spans="1:9" s="5" customFormat="1" x14ac:dyDescent="0.35">
      <c r="A195" s="7">
        <v>42748.669895833336</v>
      </c>
      <c r="C195" s="5">
        <v>7.0000000000000007E-2</v>
      </c>
      <c r="E195" s="7">
        <v>42748.666666666664</v>
      </c>
      <c r="F195" s="5">
        <v>6.0940000000000003</v>
      </c>
      <c r="G195" s="5">
        <v>0.64600000000000002</v>
      </c>
      <c r="H195" s="5">
        <v>33.24</v>
      </c>
      <c r="I195" s="5">
        <v>19.100000000000001</v>
      </c>
    </row>
    <row r="196" spans="1:9" s="5" customFormat="1" x14ac:dyDescent="0.35">
      <c r="A196" s="7">
        <v>42748.676840277774</v>
      </c>
      <c r="C196" s="5">
        <v>0.05</v>
      </c>
      <c r="E196" s="7">
        <v>42748.673611111109</v>
      </c>
      <c r="F196" s="5">
        <v>4.2569999999999997</v>
      </c>
      <c r="G196" s="5">
        <v>0.57799999999999996</v>
      </c>
      <c r="H196" s="5">
        <v>3.18</v>
      </c>
      <c r="I196" s="5">
        <v>161.25</v>
      </c>
    </row>
    <row r="197" spans="1:9" s="5" customFormat="1" x14ac:dyDescent="0.35">
      <c r="A197" s="7">
        <v>42748.68378472222</v>
      </c>
      <c r="C197" s="5">
        <v>0.04</v>
      </c>
      <c r="E197" s="7">
        <v>42748.680555555555</v>
      </c>
      <c r="F197" s="5">
        <v>4.1779999999999999</v>
      </c>
      <c r="G197" s="5">
        <v>0.503</v>
      </c>
      <c r="H197" s="5">
        <v>3.43</v>
      </c>
      <c r="I197" s="5">
        <v>41.75</v>
      </c>
    </row>
    <row r="198" spans="1:9" s="5" customFormat="1" x14ac:dyDescent="0.35">
      <c r="A198" s="7">
        <v>42748.690729166665</v>
      </c>
      <c r="C198" s="5">
        <v>0.03</v>
      </c>
      <c r="E198" s="7">
        <v>42748.6875</v>
      </c>
      <c r="F198" s="5">
        <v>4.1950000000000003</v>
      </c>
      <c r="G198" s="5">
        <v>0.441</v>
      </c>
      <c r="H198" s="5">
        <v>4.3499999999999996</v>
      </c>
      <c r="I198" s="5">
        <v>24.25</v>
      </c>
    </row>
    <row r="199" spans="1:9" s="5" customFormat="1" x14ac:dyDescent="0.35">
      <c r="A199" s="7">
        <v>42748.69767361111</v>
      </c>
      <c r="C199" s="5">
        <v>0</v>
      </c>
      <c r="E199" s="7">
        <v>42748.694444444445</v>
      </c>
      <c r="F199" s="5">
        <v>4.2930000000000001</v>
      </c>
      <c r="G199" s="5">
        <v>0.39900000000000002</v>
      </c>
      <c r="H199" s="5">
        <v>5.56</v>
      </c>
      <c r="I199" s="5">
        <v>22.82</v>
      </c>
    </row>
    <row r="200" spans="1:9" s="5" customFormat="1" x14ac:dyDescent="0.35">
      <c r="A200" s="7">
        <v>42748.704618055555</v>
      </c>
      <c r="C200" s="5">
        <v>-0.03</v>
      </c>
      <c r="E200" s="7">
        <v>42748.701388888891</v>
      </c>
      <c r="F200" s="5">
        <v>4.2629999999999999</v>
      </c>
      <c r="G200" s="5">
        <v>0.36899999999999999</v>
      </c>
      <c r="H200" s="5">
        <v>5.2</v>
      </c>
      <c r="I200" s="5">
        <v>24.62</v>
      </c>
    </row>
    <row r="201" spans="1:9" s="5" customFormat="1" x14ac:dyDescent="0.35">
      <c r="A201" s="7">
        <v>42748.711562500001</v>
      </c>
      <c r="C201" s="5">
        <v>-0.06</v>
      </c>
      <c r="E201" s="7">
        <v>42748.708333333336</v>
      </c>
      <c r="F201" s="5">
        <v>4.1929999999999996</v>
      </c>
      <c r="G201" s="5">
        <v>0.34499999999999997</v>
      </c>
      <c r="H201" s="5">
        <v>4.18</v>
      </c>
      <c r="I201" s="5">
        <v>18.59</v>
      </c>
    </row>
    <row r="202" spans="1:9" s="5" customFormat="1" x14ac:dyDescent="0.35">
      <c r="A202" s="7">
        <v>42748.718506944446</v>
      </c>
      <c r="C202" s="5">
        <v>-0.1</v>
      </c>
      <c r="E202" s="7">
        <v>42748.715277777781</v>
      </c>
      <c r="F202" s="5">
        <v>4.16</v>
      </c>
      <c r="G202" s="5">
        <v>0.32900000000000001</v>
      </c>
      <c r="H202" s="5">
        <v>3.32</v>
      </c>
      <c r="I202" s="5">
        <v>16.77</v>
      </c>
    </row>
    <row r="203" spans="1:9" s="5" customFormat="1" x14ac:dyDescent="0.35">
      <c r="A203" s="7">
        <v>42748.725451388891</v>
      </c>
      <c r="C203" s="5">
        <v>-0.15</v>
      </c>
      <c r="E203" s="7">
        <v>42748.722222222219</v>
      </c>
      <c r="F203" s="5">
        <v>4.1280000000000001</v>
      </c>
      <c r="G203" s="5">
        <v>0.314</v>
      </c>
      <c r="H203" s="5">
        <v>2.4700000000000002</v>
      </c>
      <c r="I203" s="5">
        <v>17.190000000000001</v>
      </c>
    </row>
    <row r="204" spans="1:9" s="5" customFormat="1" x14ac:dyDescent="0.35">
      <c r="A204" s="7">
        <v>42748.732395833336</v>
      </c>
      <c r="C204" s="5">
        <v>-0.21</v>
      </c>
      <c r="E204" s="7">
        <v>42748.729166666664</v>
      </c>
      <c r="F204" s="5">
        <v>4.0919999999999996</v>
      </c>
      <c r="G204" s="5">
        <v>0.30299999999999999</v>
      </c>
      <c r="H204" s="5">
        <v>1.74</v>
      </c>
      <c r="I204" s="5">
        <v>18.149999999999999</v>
      </c>
    </row>
    <row r="205" spans="1:9" s="5" customFormat="1" x14ac:dyDescent="0.35">
      <c r="A205" s="7">
        <v>42748.739340277774</v>
      </c>
      <c r="C205" s="5">
        <v>-0.28000000000000003</v>
      </c>
      <c r="E205" s="7">
        <v>42748.736111111109</v>
      </c>
      <c r="F205" s="5">
        <v>4.0679999999999996</v>
      </c>
      <c r="G205" s="5">
        <v>0.29499999999999998</v>
      </c>
      <c r="H205" s="5">
        <v>1.06</v>
      </c>
      <c r="I205" s="5">
        <v>18.68</v>
      </c>
    </row>
    <row r="206" spans="1:9" s="5" customFormat="1" x14ac:dyDescent="0.35">
      <c r="A206" s="7">
        <v>42748.74628472222</v>
      </c>
      <c r="C206" s="5">
        <v>-0.34</v>
      </c>
      <c r="E206" s="7">
        <v>42748.743055555555</v>
      </c>
      <c r="F206" s="5">
        <v>4.0579999999999998</v>
      </c>
      <c r="G206" s="5">
        <v>0.28599999999999998</v>
      </c>
      <c r="H206" s="5">
        <v>0.84</v>
      </c>
      <c r="I206" s="5">
        <v>18.54</v>
      </c>
    </row>
    <row r="207" spans="1:9" s="5" customFormat="1" x14ac:dyDescent="0.35">
      <c r="A207" s="7">
        <v>42748.753229166665</v>
      </c>
      <c r="C207" s="5">
        <v>7.0000000000000007E-2</v>
      </c>
      <c r="E207" s="7">
        <v>42748.75</v>
      </c>
      <c r="F207" s="5">
        <v>4.0460000000000003</v>
      </c>
      <c r="G207" s="5">
        <v>0.27900000000000003</v>
      </c>
      <c r="H207" s="5">
        <v>0.62</v>
      </c>
      <c r="I207" s="5">
        <v>18.62</v>
      </c>
    </row>
    <row r="208" spans="1:9" s="5" customFormat="1" x14ac:dyDescent="0.35">
      <c r="A208" s="7">
        <v>42748.76017361111</v>
      </c>
      <c r="C208" s="5">
        <v>0.08</v>
      </c>
      <c r="E208" s="7">
        <v>42748.756944444445</v>
      </c>
      <c r="F208" s="5">
        <v>4.0419999999999998</v>
      </c>
      <c r="G208" s="5">
        <v>0.27200000000000002</v>
      </c>
      <c r="H208" s="5">
        <v>0.56999999999999995</v>
      </c>
      <c r="I208" s="5">
        <v>19.09</v>
      </c>
    </row>
    <row r="209" spans="1:9" s="5" customFormat="1" x14ac:dyDescent="0.35">
      <c r="A209" s="7">
        <v>42748.767118055555</v>
      </c>
      <c r="C209" s="5">
        <v>0.08</v>
      </c>
      <c r="E209" s="7">
        <v>42748.763888888891</v>
      </c>
      <c r="F209" s="5">
        <v>4.0410000000000004</v>
      </c>
      <c r="G209" s="5">
        <v>0.26700000000000002</v>
      </c>
      <c r="H209" s="5">
        <v>0.54</v>
      </c>
      <c r="I209" s="5">
        <v>19.32</v>
      </c>
    </row>
    <row r="210" spans="1:9" s="5" customFormat="1" x14ac:dyDescent="0.35">
      <c r="A210" s="7">
        <v>42748.774062500001</v>
      </c>
      <c r="C210" s="5">
        <v>0.08</v>
      </c>
      <c r="E210" s="7">
        <v>42748.770833333336</v>
      </c>
      <c r="F210" s="5">
        <v>4.0250000000000004</v>
      </c>
      <c r="G210" s="5">
        <v>0.26300000000000001</v>
      </c>
      <c r="H210" s="5">
        <v>0.53</v>
      </c>
      <c r="I210" s="5">
        <v>19.78</v>
      </c>
    </row>
    <row r="211" spans="1:9" s="5" customFormat="1" x14ac:dyDescent="0.35">
      <c r="A211" s="7">
        <v>42748.781006944446</v>
      </c>
      <c r="C211" s="5">
        <v>0.08</v>
      </c>
      <c r="E211" s="7">
        <v>42748.777777777781</v>
      </c>
      <c r="F211" s="5">
        <v>4.0069999999999997</v>
      </c>
      <c r="G211" s="5">
        <v>0.26</v>
      </c>
      <c r="H211" s="5">
        <v>0.52</v>
      </c>
      <c r="I211" s="5">
        <v>19.79</v>
      </c>
    </row>
    <row r="212" spans="1:9" s="5" customFormat="1" x14ac:dyDescent="0.35">
      <c r="A212" s="7">
        <v>42748.787951388891</v>
      </c>
      <c r="C212" s="5">
        <v>0.1</v>
      </c>
      <c r="E212" s="7">
        <v>42748.784722222219</v>
      </c>
      <c r="F212" s="5">
        <v>3.9950000000000001</v>
      </c>
      <c r="G212" s="5">
        <v>0.25900000000000001</v>
      </c>
      <c r="H212" s="5">
        <v>0.52</v>
      </c>
      <c r="I212" s="5">
        <v>19.989999999999998</v>
      </c>
    </row>
    <row r="213" spans="1:9" s="5" customFormat="1" x14ac:dyDescent="0.35">
      <c r="A213" s="7">
        <v>42748.794895833336</v>
      </c>
      <c r="C213" s="5">
        <v>0.1</v>
      </c>
      <c r="E213" s="7">
        <v>42748.791666666664</v>
      </c>
      <c r="F213" s="5">
        <v>3.9969999999999999</v>
      </c>
      <c r="G213" s="5">
        <v>0.25700000000000001</v>
      </c>
      <c r="H213" s="5">
        <v>0.49</v>
      </c>
      <c r="I213" s="5">
        <v>20.260000000000002</v>
      </c>
    </row>
    <row r="214" spans="1:9" s="5" customFormat="1" x14ac:dyDescent="0.35">
      <c r="A214" s="7">
        <v>42748.801840277774</v>
      </c>
      <c r="C214" s="5">
        <v>0.1</v>
      </c>
      <c r="E214" s="7">
        <v>42748.798611111109</v>
      </c>
      <c r="F214" s="5">
        <v>3.9849999999999999</v>
      </c>
      <c r="G214" s="5">
        <v>0.25600000000000001</v>
      </c>
      <c r="H214" s="5">
        <v>0.49</v>
      </c>
      <c r="I214" s="5">
        <v>21.07</v>
      </c>
    </row>
    <row r="215" spans="1:9" s="5" customFormat="1" x14ac:dyDescent="0.35">
      <c r="A215" s="7">
        <v>42748.80878472222</v>
      </c>
      <c r="C215" s="5">
        <v>0.1</v>
      </c>
      <c r="E215" s="7">
        <v>42748.805555555555</v>
      </c>
      <c r="F215" s="5">
        <v>3.9750000000000001</v>
      </c>
      <c r="G215" s="5">
        <v>0.254</v>
      </c>
      <c r="H215" s="5">
        <v>0.48</v>
      </c>
      <c r="I215" s="5">
        <v>20.66</v>
      </c>
    </row>
    <row r="216" spans="1:9" s="5" customFormat="1" x14ac:dyDescent="0.35">
      <c r="A216" s="7">
        <v>42748.815729166665</v>
      </c>
      <c r="C216" s="5">
        <v>0.1</v>
      </c>
      <c r="E216" s="7">
        <v>42748.8125</v>
      </c>
      <c r="F216" s="5">
        <v>3.96</v>
      </c>
      <c r="G216" s="5">
        <v>0.253</v>
      </c>
      <c r="H216" s="5">
        <v>0.48</v>
      </c>
      <c r="I216" s="5">
        <v>20.69</v>
      </c>
    </row>
    <row r="217" spans="1:9" s="5" customFormat="1" x14ac:dyDescent="0.35">
      <c r="A217" s="7">
        <v>42748.82267361111</v>
      </c>
      <c r="C217" s="5">
        <v>0.1</v>
      </c>
      <c r="E217" s="7">
        <v>42748.819444444445</v>
      </c>
      <c r="F217" s="5">
        <v>3.9359999999999999</v>
      </c>
      <c r="G217" s="5">
        <v>0.25</v>
      </c>
      <c r="H217" s="5">
        <v>0.48</v>
      </c>
      <c r="I217" s="5">
        <v>20.5</v>
      </c>
    </row>
    <row r="218" spans="1:9" s="5" customFormat="1" x14ac:dyDescent="0.35">
      <c r="A218" s="7">
        <v>42748.829618055555</v>
      </c>
      <c r="C218" s="5">
        <v>0.1</v>
      </c>
      <c r="E218" s="7">
        <v>42748.826388888891</v>
      </c>
      <c r="F218" s="5">
        <v>3.9239999999999999</v>
      </c>
      <c r="G218" s="5">
        <v>0.25</v>
      </c>
      <c r="H218" s="5">
        <v>0.47</v>
      </c>
      <c r="I218" s="5">
        <v>20.55</v>
      </c>
    </row>
    <row r="219" spans="1:9" s="5" customFormat="1" x14ac:dyDescent="0.35">
      <c r="A219" s="7">
        <v>42748.836562500001</v>
      </c>
      <c r="C219" s="5">
        <v>0.1</v>
      </c>
      <c r="E219" s="7">
        <v>42748.833333333336</v>
      </c>
      <c r="F219" s="5">
        <v>3.887</v>
      </c>
      <c r="G219" s="5">
        <v>0.248</v>
      </c>
      <c r="H219" s="5">
        <v>0.48</v>
      </c>
      <c r="I219" s="5">
        <v>20.57</v>
      </c>
    </row>
    <row r="220" spans="1:9" s="5" customFormat="1" x14ac:dyDescent="0.35">
      <c r="A220" s="7">
        <v>42748.843506944446</v>
      </c>
      <c r="C220" s="5">
        <v>0.1</v>
      </c>
      <c r="E220" s="7">
        <v>42748.840277777781</v>
      </c>
      <c r="F220" s="5">
        <v>3.867</v>
      </c>
      <c r="G220" s="5">
        <v>0.246</v>
      </c>
      <c r="H220" s="5">
        <v>0.47</v>
      </c>
      <c r="I220" s="5">
        <v>20.6</v>
      </c>
    </row>
    <row r="221" spans="1:9" s="5" customFormat="1" x14ac:dyDescent="0.35">
      <c r="A221" s="7">
        <v>42748.850451388891</v>
      </c>
      <c r="C221" s="5">
        <v>0.1</v>
      </c>
      <c r="E221" s="7">
        <v>42748.847222222219</v>
      </c>
      <c r="F221" s="5">
        <v>3.859</v>
      </c>
      <c r="G221" s="5">
        <v>0.246</v>
      </c>
      <c r="H221" s="5">
        <v>0.45</v>
      </c>
      <c r="I221" s="5">
        <v>20.54</v>
      </c>
    </row>
    <row r="222" spans="1:9" s="5" customFormat="1" x14ac:dyDescent="0.35">
      <c r="A222" s="7">
        <v>42748.857395833336</v>
      </c>
      <c r="C222" s="5">
        <v>0.1</v>
      </c>
      <c r="E222" s="7">
        <v>42748.854166666664</v>
      </c>
      <c r="F222" s="5">
        <v>3.827</v>
      </c>
      <c r="G222" s="5">
        <v>0.245</v>
      </c>
      <c r="H222" s="5">
        <v>0.47</v>
      </c>
      <c r="I222" s="5">
        <v>20.6</v>
      </c>
    </row>
    <row r="223" spans="1:9" s="5" customFormat="1" x14ac:dyDescent="0.35">
      <c r="A223" s="7">
        <v>42748.864340277774</v>
      </c>
      <c r="C223" s="5">
        <v>0.1</v>
      </c>
      <c r="E223" s="7">
        <v>42748.861111111109</v>
      </c>
      <c r="F223" s="5">
        <v>3.8079999999999998</v>
      </c>
      <c r="G223" s="5">
        <v>0.24299999999999999</v>
      </c>
      <c r="H223" s="5">
        <v>0.47</v>
      </c>
      <c r="I223" s="5">
        <v>20.53</v>
      </c>
    </row>
    <row r="224" spans="1:9" s="5" customFormat="1" x14ac:dyDescent="0.35">
      <c r="A224" s="7">
        <v>42748.87128472222</v>
      </c>
      <c r="C224" s="5">
        <v>0.1</v>
      </c>
      <c r="E224" s="7">
        <v>42748.868055555555</v>
      </c>
      <c r="F224" s="5">
        <v>3.794</v>
      </c>
      <c r="G224" s="5">
        <v>0.24299999999999999</v>
      </c>
      <c r="H224" s="5">
        <v>0.46</v>
      </c>
      <c r="I224" s="5">
        <v>20.64</v>
      </c>
    </row>
    <row r="225" spans="1:9" s="5" customFormat="1" x14ac:dyDescent="0.35">
      <c r="A225" s="7">
        <v>42748.878229166665</v>
      </c>
      <c r="C225" s="5">
        <v>0.1</v>
      </c>
      <c r="E225" s="7">
        <v>42748.875</v>
      </c>
      <c r="F225" s="5">
        <v>3.7759999999999998</v>
      </c>
      <c r="G225" s="5">
        <v>0.24299999999999999</v>
      </c>
      <c r="H225" s="5">
        <v>0.45</v>
      </c>
      <c r="I225" s="5">
        <v>20.47</v>
      </c>
    </row>
    <row r="226" spans="1:9" s="5" customFormat="1" x14ac:dyDescent="0.35">
      <c r="A226" s="7">
        <v>42748.88517361111</v>
      </c>
      <c r="C226" s="5">
        <v>0.1</v>
      </c>
      <c r="E226" s="7">
        <v>42748.881944444445</v>
      </c>
      <c r="F226" s="5">
        <v>3.7519999999999998</v>
      </c>
      <c r="G226" s="5">
        <v>0.24299999999999999</v>
      </c>
      <c r="H226" s="5">
        <v>0.45</v>
      </c>
      <c r="I226" s="5">
        <v>20.69</v>
      </c>
    </row>
    <row r="227" spans="1:9" s="5" customFormat="1" x14ac:dyDescent="0.35">
      <c r="A227" s="7">
        <v>42748.892118055555</v>
      </c>
      <c r="C227" s="5">
        <v>0.11</v>
      </c>
      <c r="E227" s="7">
        <v>42748.888888888891</v>
      </c>
      <c r="F227" s="5">
        <v>3.7269999999999999</v>
      </c>
      <c r="G227" s="5">
        <v>0.24199999999999999</v>
      </c>
      <c r="H227" s="5">
        <v>0.45</v>
      </c>
      <c r="I227" s="5">
        <v>20.309999999999999</v>
      </c>
    </row>
    <row r="228" spans="1:9" s="5" customFormat="1" x14ac:dyDescent="0.35">
      <c r="A228" s="7">
        <v>42748.899062500001</v>
      </c>
      <c r="C228" s="5">
        <v>0.11</v>
      </c>
      <c r="E228" s="7">
        <v>42748.895833333336</v>
      </c>
      <c r="F228" s="5">
        <v>3.7010000000000001</v>
      </c>
      <c r="G228" s="5">
        <v>0.27800000000000002</v>
      </c>
      <c r="H228" s="5">
        <v>0.45</v>
      </c>
      <c r="I228" s="5">
        <v>20.02</v>
      </c>
    </row>
    <row r="229" spans="1:9" s="5" customFormat="1" x14ac:dyDescent="0.35">
      <c r="A229" s="7">
        <v>42748.906006944446</v>
      </c>
      <c r="C229" s="5">
        <v>0.11</v>
      </c>
      <c r="E229" s="7">
        <v>42748.902777777781</v>
      </c>
      <c r="F229" s="5">
        <v>3.625</v>
      </c>
      <c r="G229" s="5">
        <v>0.55900000000000005</v>
      </c>
      <c r="H229" s="5">
        <v>0.53</v>
      </c>
      <c r="I229" s="5">
        <v>33.24</v>
      </c>
    </row>
    <row r="230" spans="1:9" s="5" customFormat="1" x14ac:dyDescent="0.35">
      <c r="A230" s="7">
        <v>42748.912951388891</v>
      </c>
      <c r="C230" s="5">
        <v>0.11</v>
      </c>
      <c r="E230" s="7">
        <v>42748.909722222219</v>
      </c>
      <c r="F230" s="5">
        <v>3.5289999999999999</v>
      </c>
      <c r="G230" s="5">
        <v>0.78</v>
      </c>
      <c r="H230" s="5">
        <v>0.56999999999999995</v>
      </c>
      <c r="I230" s="5">
        <v>33.56</v>
      </c>
    </row>
    <row r="231" spans="1:9" s="5" customFormat="1" x14ac:dyDescent="0.35">
      <c r="A231" s="7">
        <v>42748.919895833336</v>
      </c>
      <c r="C231" s="5">
        <v>0.11</v>
      </c>
      <c r="E231" s="7">
        <v>42748.916666666664</v>
      </c>
      <c r="F231" s="5">
        <v>3.4390000000000001</v>
      </c>
      <c r="G231" s="5">
        <v>0.98299999999999998</v>
      </c>
      <c r="H231" s="5">
        <v>0.99</v>
      </c>
      <c r="I231" s="5">
        <v>25.03</v>
      </c>
    </row>
    <row r="232" spans="1:9" s="5" customFormat="1" x14ac:dyDescent="0.35">
      <c r="A232" s="7">
        <v>42748.926840277774</v>
      </c>
      <c r="C232" s="5">
        <v>0.32</v>
      </c>
      <c r="E232" s="7">
        <v>42748.923611111109</v>
      </c>
      <c r="F232" s="5">
        <v>3.3050000000000002</v>
      </c>
      <c r="G232" s="5">
        <v>1.145</v>
      </c>
      <c r="H232" s="5">
        <v>1.5</v>
      </c>
      <c r="I232" s="5">
        <v>30.54</v>
      </c>
    </row>
    <row r="233" spans="1:9" s="5" customFormat="1" x14ac:dyDescent="0.35">
      <c r="A233" s="7">
        <v>42748.93378472222</v>
      </c>
      <c r="B233" s="13">
        <v>347.96</v>
      </c>
      <c r="C233" s="5">
        <v>0.46</v>
      </c>
      <c r="E233" s="7">
        <v>42748.930555555555</v>
      </c>
      <c r="F233" s="5">
        <v>3.375</v>
      </c>
      <c r="G233" s="5">
        <v>1.2789999999999999</v>
      </c>
      <c r="H233" s="5">
        <v>1.77</v>
      </c>
      <c r="I233" s="5">
        <v>36.4</v>
      </c>
    </row>
    <row r="234" spans="1:9" s="5" customFormat="1" x14ac:dyDescent="0.35">
      <c r="A234" s="7">
        <v>42748.940729166665</v>
      </c>
      <c r="B234" s="13">
        <v>343.81</v>
      </c>
      <c r="C234" s="5">
        <v>0.63</v>
      </c>
      <c r="E234" s="7">
        <v>42748.9375</v>
      </c>
      <c r="F234" s="5">
        <v>4.4009999999999998</v>
      </c>
      <c r="G234" s="5">
        <v>1.423</v>
      </c>
      <c r="H234" s="5">
        <v>11.61</v>
      </c>
      <c r="I234" s="5">
        <v>71.13</v>
      </c>
    </row>
    <row r="235" spans="1:9" s="5" customFormat="1" x14ac:dyDescent="0.35">
      <c r="A235" s="7">
        <v>42748.94767361111</v>
      </c>
      <c r="B235" s="13">
        <v>340.9</v>
      </c>
      <c r="C235" s="5">
        <v>0.77</v>
      </c>
      <c r="E235" s="7">
        <v>42748.944444444445</v>
      </c>
      <c r="F235" s="5">
        <v>4.5880000000000001</v>
      </c>
      <c r="G235" s="5">
        <v>1.5740000000000001</v>
      </c>
      <c r="H235" s="5">
        <v>15.24</v>
      </c>
      <c r="I235" s="5">
        <v>64.650000000000006</v>
      </c>
    </row>
    <row r="236" spans="1:9" s="5" customFormat="1" x14ac:dyDescent="0.35">
      <c r="A236" s="7">
        <v>42748.954618055555</v>
      </c>
      <c r="B236" s="13">
        <v>339.24</v>
      </c>
      <c r="C236" s="5">
        <v>0.9</v>
      </c>
      <c r="E236" s="7">
        <v>42748.951388888891</v>
      </c>
      <c r="F236" s="5">
        <v>4.9859999999999998</v>
      </c>
      <c r="G236" s="5">
        <v>1.732</v>
      </c>
      <c r="H236" s="5">
        <v>25.43</v>
      </c>
      <c r="I236" s="5">
        <v>91.45</v>
      </c>
    </row>
    <row r="237" spans="1:9" s="5" customFormat="1" x14ac:dyDescent="0.35">
      <c r="A237" s="7">
        <v>42748.961562500001</v>
      </c>
      <c r="B237" s="13">
        <v>346.3</v>
      </c>
      <c r="C237" s="5">
        <v>1.02</v>
      </c>
      <c r="E237" s="7">
        <v>42748.958333333336</v>
      </c>
      <c r="F237" s="5">
        <v>5.2069999999999999</v>
      </c>
      <c r="G237" s="5">
        <v>1.8819999999999999</v>
      </c>
      <c r="H237" s="5">
        <v>28.18</v>
      </c>
      <c r="I237" s="5">
        <v>58.94</v>
      </c>
    </row>
    <row r="238" spans="1:9" s="5" customFormat="1" x14ac:dyDescent="0.35">
      <c r="A238" s="7">
        <v>42748.968506944446</v>
      </c>
      <c r="B238" s="13">
        <v>338.4</v>
      </c>
      <c r="C238" s="5">
        <v>1.1499999999999999</v>
      </c>
      <c r="E238" s="7">
        <v>42748.965277777781</v>
      </c>
      <c r="F238" s="5">
        <v>5.6779999999999999</v>
      </c>
      <c r="G238" s="5">
        <v>2.0129999999999999</v>
      </c>
      <c r="H238" s="5">
        <v>31.73</v>
      </c>
      <c r="I238" s="5">
        <v>41.59</v>
      </c>
    </row>
    <row r="239" spans="1:9" s="5" customFormat="1" x14ac:dyDescent="0.35">
      <c r="A239" s="7">
        <v>42748.975451388891</v>
      </c>
      <c r="B239" s="13">
        <v>337.99</v>
      </c>
      <c r="C239" s="5">
        <v>1.28</v>
      </c>
      <c r="E239" s="7">
        <v>42748.972222222219</v>
      </c>
      <c r="F239" s="5">
        <v>5.8360000000000003</v>
      </c>
      <c r="G239" s="5">
        <v>2.1379999999999999</v>
      </c>
      <c r="H239" s="5">
        <v>32.86</v>
      </c>
      <c r="I239" s="5">
        <v>31.47</v>
      </c>
    </row>
    <row r="240" spans="1:9" s="5" customFormat="1" x14ac:dyDescent="0.35">
      <c r="A240" s="7">
        <v>42748.982395833336</v>
      </c>
      <c r="B240" s="13">
        <v>337.99</v>
      </c>
      <c r="C240" s="5">
        <v>1.42</v>
      </c>
      <c r="E240" s="7">
        <v>42748.979166666664</v>
      </c>
      <c r="F240" s="5">
        <v>5.8769999999999998</v>
      </c>
      <c r="G240" s="5">
        <v>2.2629999999999999</v>
      </c>
      <c r="H240" s="5">
        <v>33.17</v>
      </c>
      <c r="I240" s="5">
        <v>20.22</v>
      </c>
    </row>
    <row r="241" spans="1:9" s="5" customFormat="1" x14ac:dyDescent="0.35">
      <c r="A241" s="7">
        <v>42748.989340277774</v>
      </c>
      <c r="B241" s="13">
        <v>337.99</v>
      </c>
      <c r="C241" s="5">
        <v>1.55</v>
      </c>
      <c r="E241" s="7">
        <v>42748.986111111109</v>
      </c>
      <c r="F241" s="5">
        <v>5.9340000000000002</v>
      </c>
      <c r="G241" s="5">
        <v>2.3860000000000001</v>
      </c>
      <c r="H241" s="5">
        <v>33.54</v>
      </c>
      <c r="I241" s="5">
        <v>16.61</v>
      </c>
    </row>
    <row r="242" spans="1:9" s="5" customFormat="1" x14ac:dyDescent="0.35">
      <c r="A242" s="7">
        <v>42748.99628472222</v>
      </c>
      <c r="B242" s="13">
        <v>338.4</v>
      </c>
      <c r="C242" s="5">
        <v>1.67</v>
      </c>
      <c r="E242" s="7">
        <v>42748.993055555555</v>
      </c>
      <c r="F242" s="5">
        <v>6.0529999999999999</v>
      </c>
      <c r="G242" s="5">
        <v>2.5209999999999999</v>
      </c>
      <c r="H242" s="5">
        <v>33.79</v>
      </c>
      <c r="I242" s="5">
        <v>17.82</v>
      </c>
    </row>
    <row r="243" spans="1:9" s="5" customFormat="1" x14ac:dyDescent="0.35">
      <c r="A243" s="7">
        <v>42749.003229166665</v>
      </c>
      <c r="B243" s="13">
        <v>345.89</v>
      </c>
      <c r="C243" s="5">
        <v>1.79</v>
      </c>
      <c r="E243" s="7">
        <v>42749</v>
      </c>
      <c r="F243" s="5">
        <v>6.1310000000000002</v>
      </c>
      <c r="G243" s="5">
        <v>2.649</v>
      </c>
      <c r="H243" s="5">
        <v>33.880000000000003</v>
      </c>
      <c r="I243" s="5">
        <v>16.72</v>
      </c>
    </row>
    <row r="244" spans="1:9" s="5" customFormat="1" x14ac:dyDescent="0.35">
      <c r="A244" s="7">
        <v>42749.01017361111</v>
      </c>
      <c r="B244" s="13">
        <v>346.3</v>
      </c>
      <c r="C244" s="5">
        <v>1.88</v>
      </c>
      <c r="E244" s="7">
        <v>42749.006944444445</v>
      </c>
      <c r="F244" s="5">
        <v>6.1769999999999996</v>
      </c>
      <c r="G244" s="5">
        <v>2.7789999999999999</v>
      </c>
      <c r="H244" s="5">
        <v>33.869999999999997</v>
      </c>
      <c r="I244" s="5">
        <v>14.98</v>
      </c>
    </row>
    <row r="245" spans="1:9" s="5" customFormat="1" x14ac:dyDescent="0.35">
      <c r="A245" s="7">
        <v>42749.017118055555</v>
      </c>
      <c r="B245" s="13">
        <v>345.89</v>
      </c>
      <c r="C245" s="5">
        <v>1.96</v>
      </c>
      <c r="E245" s="7">
        <v>42749.013888888891</v>
      </c>
      <c r="F245" s="5">
        <v>6.1669999999999998</v>
      </c>
      <c r="G245" s="5">
        <v>2.8889999999999998</v>
      </c>
      <c r="H245" s="5">
        <v>33.76</v>
      </c>
      <c r="I245" s="5">
        <v>15.99</v>
      </c>
    </row>
    <row r="246" spans="1:9" s="5" customFormat="1" x14ac:dyDescent="0.35">
      <c r="A246" s="7">
        <v>42749.024062500001</v>
      </c>
      <c r="B246" s="13">
        <v>346.3</v>
      </c>
      <c r="C246" s="5">
        <v>2.02</v>
      </c>
      <c r="E246" s="7">
        <v>42749.020833333336</v>
      </c>
      <c r="F246" s="5">
        <v>6.1589999999999998</v>
      </c>
      <c r="G246" s="5">
        <v>2.992</v>
      </c>
      <c r="H246" s="5">
        <v>33.76</v>
      </c>
      <c r="I246" s="5">
        <v>17.45</v>
      </c>
    </row>
    <row r="247" spans="1:9" s="5" customFormat="1" x14ac:dyDescent="0.35">
      <c r="A247" s="7">
        <v>42749.031006944446</v>
      </c>
      <c r="B247" s="13">
        <v>346.3</v>
      </c>
      <c r="C247" s="5">
        <v>2.0299999999999998</v>
      </c>
      <c r="E247" s="7">
        <v>42749.027777777781</v>
      </c>
      <c r="F247" s="5">
        <v>6.1260000000000003</v>
      </c>
      <c r="G247" s="5">
        <v>3.08</v>
      </c>
      <c r="H247" s="5">
        <v>33.69</v>
      </c>
      <c r="I247" s="5">
        <v>14.27</v>
      </c>
    </row>
    <row r="248" spans="1:9" s="5" customFormat="1" x14ac:dyDescent="0.35">
      <c r="A248" s="7">
        <v>42749.037951388891</v>
      </c>
      <c r="B248" s="13">
        <v>346.3</v>
      </c>
      <c r="C248" s="5">
        <v>2.02</v>
      </c>
      <c r="E248" s="7">
        <v>42749.034722222219</v>
      </c>
      <c r="F248" s="5">
        <v>6.1210000000000004</v>
      </c>
      <c r="G248" s="5">
        <v>3.14</v>
      </c>
      <c r="H248" s="5">
        <v>33.71</v>
      </c>
      <c r="I248" s="5">
        <v>13.92</v>
      </c>
    </row>
    <row r="249" spans="1:9" s="5" customFormat="1" x14ac:dyDescent="0.35">
      <c r="A249" s="7">
        <v>42749.044895833336</v>
      </c>
      <c r="B249" s="13">
        <v>345.89</v>
      </c>
      <c r="C249" s="5">
        <v>1.96</v>
      </c>
      <c r="E249" s="7">
        <v>42749.041666666664</v>
      </c>
      <c r="F249" s="5">
        <v>6.0629999999999997</v>
      </c>
      <c r="G249" s="5">
        <v>3.177</v>
      </c>
      <c r="H249" s="5">
        <v>33.630000000000003</v>
      </c>
      <c r="I249" s="5">
        <v>12.01</v>
      </c>
    </row>
    <row r="250" spans="1:9" s="5" customFormat="1" x14ac:dyDescent="0.35">
      <c r="A250" s="7">
        <v>42749.051840277774</v>
      </c>
      <c r="B250" s="13">
        <v>345.89</v>
      </c>
      <c r="C250" s="5">
        <v>1.89</v>
      </c>
      <c r="E250" s="7">
        <v>42749.048611111109</v>
      </c>
      <c r="F250" s="5">
        <v>6.048</v>
      </c>
      <c r="G250" s="5">
        <v>3.1779999999999999</v>
      </c>
      <c r="H250" s="5">
        <v>33.76</v>
      </c>
      <c r="I250" s="5">
        <v>10.45</v>
      </c>
    </row>
    <row r="251" spans="1:9" s="5" customFormat="1" x14ac:dyDescent="0.35">
      <c r="A251" s="7">
        <v>42749.05878472222</v>
      </c>
      <c r="B251" s="13">
        <v>345.89</v>
      </c>
      <c r="C251" s="5">
        <v>1.82</v>
      </c>
      <c r="E251" s="7">
        <v>42749.055555555555</v>
      </c>
      <c r="F251" s="5">
        <v>6.0490000000000004</v>
      </c>
      <c r="G251" s="5">
        <v>3.133</v>
      </c>
      <c r="H251" s="5">
        <v>33.770000000000003</v>
      </c>
      <c r="I251" s="5">
        <v>10.36</v>
      </c>
    </row>
    <row r="252" spans="1:9" s="5" customFormat="1" x14ac:dyDescent="0.35">
      <c r="A252" s="7">
        <v>42749.065729166665</v>
      </c>
      <c r="B252" s="13">
        <v>345.89</v>
      </c>
      <c r="C252" s="5">
        <v>1.75</v>
      </c>
      <c r="E252" s="7">
        <v>42749.0625</v>
      </c>
      <c r="F252" s="5">
        <v>6.056</v>
      </c>
      <c r="G252" s="5">
        <v>3.07</v>
      </c>
      <c r="H252" s="5">
        <v>33.81</v>
      </c>
      <c r="I252" s="5">
        <v>12.22</v>
      </c>
    </row>
    <row r="253" spans="1:9" s="5" customFormat="1" x14ac:dyDescent="0.35">
      <c r="A253" s="7">
        <v>42749.07267361111</v>
      </c>
      <c r="B253" s="13">
        <v>345.89</v>
      </c>
      <c r="C253" s="5">
        <v>1.66</v>
      </c>
      <c r="E253" s="7">
        <v>42749.069444444445</v>
      </c>
      <c r="F253" s="5">
        <v>6.0789999999999997</v>
      </c>
      <c r="G253" s="5">
        <v>3.0019999999999998</v>
      </c>
      <c r="H253" s="5">
        <v>33.9</v>
      </c>
      <c r="I253" s="5">
        <v>11.3</v>
      </c>
    </row>
    <row r="254" spans="1:9" s="5" customFormat="1" x14ac:dyDescent="0.35">
      <c r="A254" s="7">
        <v>42749.079618055555</v>
      </c>
      <c r="B254" s="13">
        <v>339.24</v>
      </c>
      <c r="C254" s="5">
        <v>1.57</v>
      </c>
      <c r="E254" s="7">
        <v>42749.076388888891</v>
      </c>
      <c r="F254" s="5">
        <v>6.0789999999999997</v>
      </c>
      <c r="G254" s="5">
        <v>2.927</v>
      </c>
      <c r="H254" s="5">
        <v>33.909999999999997</v>
      </c>
      <c r="I254" s="5">
        <v>10.61</v>
      </c>
    </row>
    <row r="255" spans="1:9" s="5" customFormat="1" x14ac:dyDescent="0.35">
      <c r="A255" s="7">
        <v>42749.086562500001</v>
      </c>
      <c r="B255" s="13">
        <v>339.24</v>
      </c>
      <c r="C255" s="5">
        <v>1.48</v>
      </c>
      <c r="E255" s="7">
        <v>42749.083333333336</v>
      </c>
      <c r="F255" s="5">
        <v>6.1260000000000003</v>
      </c>
      <c r="G255" s="5">
        <v>2.8479999999999999</v>
      </c>
      <c r="H255" s="5">
        <v>34.04</v>
      </c>
      <c r="I255" s="5">
        <v>11.01</v>
      </c>
    </row>
    <row r="256" spans="1:9" s="5" customFormat="1" x14ac:dyDescent="0.35">
      <c r="A256" s="7">
        <v>42749.093506944446</v>
      </c>
      <c r="B256" s="13">
        <v>339.24</v>
      </c>
      <c r="C256" s="5">
        <v>1.37</v>
      </c>
      <c r="E256" s="7">
        <v>42749.090277777781</v>
      </c>
      <c r="F256" s="5">
        <v>6.141</v>
      </c>
      <c r="G256" s="5">
        <v>2.7589999999999999</v>
      </c>
      <c r="H256" s="5">
        <v>34.07</v>
      </c>
      <c r="I256" s="5">
        <v>11.05</v>
      </c>
    </row>
    <row r="257" spans="1:9" s="5" customFormat="1" x14ac:dyDescent="0.35">
      <c r="A257" s="7">
        <v>42749.100451388891</v>
      </c>
      <c r="B257" s="13">
        <v>346.3</v>
      </c>
      <c r="C257" s="5">
        <v>1.28</v>
      </c>
      <c r="E257" s="7">
        <v>42749.097222222219</v>
      </c>
      <c r="F257" s="5">
        <v>6.1429999999999998</v>
      </c>
      <c r="G257" s="5">
        <v>2.6640000000000001</v>
      </c>
      <c r="H257" s="5">
        <v>34.08</v>
      </c>
      <c r="I257" s="5">
        <v>9.7100000000000009</v>
      </c>
    </row>
    <row r="258" spans="1:9" s="5" customFormat="1" x14ac:dyDescent="0.35">
      <c r="A258" s="7">
        <v>42749.107395833336</v>
      </c>
      <c r="B258" s="13">
        <v>346.3</v>
      </c>
      <c r="C258" s="5">
        <v>1.17</v>
      </c>
      <c r="E258" s="7">
        <v>42749.104166666664</v>
      </c>
      <c r="F258" s="5">
        <v>6.1539999999999999</v>
      </c>
      <c r="G258" s="5">
        <v>2.5680000000000001</v>
      </c>
      <c r="H258" s="5">
        <v>34.119999999999997</v>
      </c>
      <c r="I258" s="5">
        <v>11.54</v>
      </c>
    </row>
    <row r="259" spans="1:9" s="5" customFormat="1" x14ac:dyDescent="0.35">
      <c r="A259" s="7">
        <v>42749.114340277774</v>
      </c>
      <c r="B259" s="13">
        <v>346.3</v>
      </c>
      <c r="C259" s="5">
        <v>1.08</v>
      </c>
      <c r="E259" s="7">
        <v>42749.111111111109</v>
      </c>
      <c r="F259" s="5">
        <v>6.16</v>
      </c>
      <c r="G259" s="5">
        <v>2.4700000000000002</v>
      </c>
      <c r="H259" s="5">
        <v>34.119999999999997</v>
      </c>
      <c r="I259" s="5">
        <v>10.76</v>
      </c>
    </row>
    <row r="260" spans="1:9" s="5" customFormat="1" x14ac:dyDescent="0.35">
      <c r="A260" s="7">
        <v>42749.12128472222</v>
      </c>
      <c r="B260" s="13">
        <v>346.72</v>
      </c>
      <c r="C260" s="5">
        <v>0.97</v>
      </c>
      <c r="E260" s="7">
        <v>42749.118055555555</v>
      </c>
      <c r="F260" s="5">
        <v>6.1580000000000004</v>
      </c>
      <c r="G260" s="5">
        <v>2.37</v>
      </c>
      <c r="H260" s="5">
        <v>34.119999999999997</v>
      </c>
      <c r="I260" s="5">
        <v>11.5</v>
      </c>
    </row>
    <row r="261" spans="1:9" s="5" customFormat="1" x14ac:dyDescent="0.35">
      <c r="A261" s="7">
        <v>42749.128229166665</v>
      </c>
      <c r="B261" s="13">
        <v>340.07</v>
      </c>
      <c r="C261" s="5">
        <v>0.88</v>
      </c>
      <c r="E261" s="7">
        <v>42749.125</v>
      </c>
      <c r="F261" s="5">
        <v>6.157</v>
      </c>
      <c r="G261" s="5">
        <v>2.27</v>
      </c>
      <c r="H261" s="5">
        <v>34.119999999999997</v>
      </c>
      <c r="I261" s="5">
        <v>8.93</v>
      </c>
    </row>
    <row r="262" spans="1:9" s="5" customFormat="1" x14ac:dyDescent="0.35">
      <c r="A262" s="7">
        <v>42749.13517361111</v>
      </c>
      <c r="B262" s="13">
        <v>346.72</v>
      </c>
      <c r="C262" s="5">
        <v>0.78</v>
      </c>
      <c r="E262" s="7">
        <v>42749.131944444445</v>
      </c>
      <c r="F262" s="5">
        <v>6.1589999999999998</v>
      </c>
      <c r="G262" s="5">
        <v>2.169</v>
      </c>
      <c r="H262" s="5">
        <v>34.119999999999997</v>
      </c>
      <c r="I262" s="5">
        <v>9.3000000000000007</v>
      </c>
    </row>
    <row r="263" spans="1:9" s="5" customFormat="1" x14ac:dyDescent="0.35">
      <c r="A263" s="7">
        <v>42749.142118055555</v>
      </c>
      <c r="B263" s="13">
        <v>340.07</v>
      </c>
      <c r="C263" s="5">
        <v>0.68</v>
      </c>
      <c r="E263" s="7">
        <v>42749.138888888891</v>
      </c>
      <c r="F263" s="5">
        <v>6.1589999999999998</v>
      </c>
      <c r="G263" s="5">
        <v>2.0710000000000002</v>
      </c>
      <c r="H263" s="5">
        <v>34.11</v>
      </c>
      <c r="I263" s="5">
        <v>9.0299999999999994</v>
      </c>
    </row>
    <row r="264" spans="1:9" s="5" customFormat="1" x14ac:dyDescent="0.35">
      <c r="A264" s="7">
        <v>42749.149062500001</v>
      </c>
      <c r="B264" s="13">
        <v>346.72</v>
      </c>
      <c r="C264" s="5">
        <v>0.56000000000000005</v>
      </c>
      <c r="E264" s="7">
        <v>42749.145833333336</v>
      </c>
      <c r="F264" s="5">
        <v>6.1559999999999997</v>
      </c>
      <c r="G264" s="5">
        <v>1.9770000000000001</v>
      </c>
      <c r="H264" s="5">
        <v>34.1</v>
      </c>
      <c r="I264" s="5">
        <v>7.97</v>
      </c>
    </row>
    <row r="265" spans="1:9" s="5" customFormat="1" x14ac:dyDescent="0.35">
      <c r="A265" s="7">
        <v>42749.156006944446</v>
      </c>
      <c r="C265" s="5">
        <v>0.43</v>
      </c>
      <c r="E265" s="7">
        <v>42749.152777777781</v>
      </c>
      <c r="F265" s="5">
        <v>6.1520000000000001</v>
      </c>
      <c r="G265" s="5">
        <v>1.879</v>
      </c>
      <c r="H265" s="5">
        <v>34.07</v>
      </c>
      <c r="I265" s="5">
        <v>9.2100000000000009</v>
      </c>
    </row>
    <row r="266" spans="1:9" s="5" customFormat="1" x14ac:dyDescent="0.35">
      <c r="A266" s="7">
        <v>42749.162951388891</v>
      </c>
      <c r="C266" s="5">
        <v>0.31</v>
      </c>
      <c r="E266" s="7">
        <v>42749.159722222219</v>
      </c>
      <c r="F266" s="5">
        <v>6.1449999999999996</v>
      </c>
      <c r="G266" s="5">
        <v>1.7689999999999999</v>
      </c>
      <c r="H266" s="5">
        <v>34.06</v>
      </c>
      <c r="I266" s="5">
        <v>8.2200000000000006</v>
      </c>
    </row>
    <row r="267" spans="1:9" s="5" customFormat="1" x14ac:dyDescent="0.35">
      <c r="A267" s="7">
        <v>42749.169895833336</v>
      </c>
      <c r="C267" s="5">
        <v>0.21</v>
      </c>
      <c r="E267" s="7">
        <v>42749.166666666664</v>
      </c>
      <c r="F267" s="5">
        <v>6.14</v>
      </c>
      <c r="G267" s="5">
        <v>1.6439999999999999</v>
      </c>
      <c r="H267" s="5">
        <v>34.06</v>
      </c>
      <c r="I267" s="5">
        <v>8.15</v>
      </c>
    </row>
    <row r="268" spans="1:9" s="5" customFormat="1" x14ac:dyDescent="0.35">
      <c r="A268" s="7">
        <v>42749.176840277774</v>
      </c>
      <c r="C268" s="5">
        <v>0.19</v>
      </c>
      <c r="E268" s="7">
        <v>42749.173611111109</v>
      </c>
      <c r="F268" s="5">
        <v>6.1319999999999997</v>
      </c>
      <c r="G268" s="5">
        <v>1.5189999999999999</v>
      </c>
      <c r="H268" s="5">
        <v>34.03</v>
      </c>
      <c r="I268" s="5">
        <v>8.43</v>
      </c>
    </row>
    <row r="269" spans="1:9" s="5" customFormat="1" x14ac:dyDescent="0.35">
      <c r="A269" s="7">
        <v>42749.18378472222</v>
      </c>
      <c r="C269" s="5">
        <v>0.19</v>
      </c>
      <c r="E269" s="7">
        <v>42749.180555555555</v>
      </c>
      <c r="F269" s="5">
        <v>6.1029999999999998</v>
      </c>
      <c r="G269" s="5">
        <v>1.4119999999999999</v>
      </c>
      <c r="H269" s="5">
        <v>34.020000000000003</v>
      </c>
      <c r="I269" s="5">
        <v>7.91</v>
      </c>
    </row>
    <row r="270" spans="1:9" s="5" customFormat="1" x14ac:dyDescent="0.35">
      <c r="A270" s="7">
        <v>42749.190729166665</v>
      </c>
      <c r="C270" s="5">
        <v>0.19</v>
      </c>
      <c r="E270" s="7">
        <v>42749.1875</v>
      </c>
      <c r="F270" s="5">
        <v>6.0970000000000004</v>
      </c>
      <c r="G270" s="5">
        <v>1.306</v>
      </c>
      <c r="H270" s="5">
        <v>33.979999999999997</v>
      </c>
      <c r="I270" s="5">
        <v>8.75</v>
      </c>
    </row>
    <row r="271" spans="1:9" s="5" customFormat="1" x14ac:dyDescent="0.35">
      <c r="A271" s="7">
        <v>42749.19767361111</v>
      </c>
      <c r="C271" s="5">
        <v>0.18</v>
      </c>
      <c r="E271" s="7">
        <v>42749.194444444445</v>
      </c>
      <c r="F271" s="5">
        <v>6.069</v>
      </c>
      <c r="G271" s="5">
        <v>1.1950000000000001</v>
      </c>
      <c r="H271" s="5">
        <v>33.96</v>
      </c>
      <c r="I271" s="5">
        <v>7.75</v>
      </c>
    </row>
    <row r="272" spans="1:9" s="5" customFormat="1" x14ac:dyDescent="0.35">
      <c r="A272" s="7">
        <v>42749.204618055555</v>
      </c>
      <c r="C272" s="5">
        <v>0.18</v>
      </c>
      <c r="E272" s="7">
        <v>42749.201388888891</v>
      </c>
      <c r="F272" s="5">
        <v>6.0549999999999997</v>
      </c>
      <c r="G272" s="5">
        <v>1.0660000000000001</v>
      </c>
      <c r="H272" s="5">
        <v>33.93</v>
      </c>
      <c r="I272" s="5">
        <v>8.1999999999999993</v>
      </c>
    </row>
    <row r="273" spans="1:9" s="5" customFormat="1" x14ac:dyDescent="0.35">
      <c r="A273" s="7">
        <v>42749.211562500001</v>
      </c>
      <c r="C273" s="5">
        <v>0.18</v>
      </c>
      <c r="E273" s="7">
        <v>42749.208333333336</v>
      </c>
      <c r="F273" s="5">
        <v>6.0659999999999998</v>
      </c>
      <c r="G273" s="5">
        <v>0.93200000000000005</v>
      </c>
      <c r="H273" s="5">
        <v>33.92</v>
      </c>
      <c r="I273" s="5">
        <v>7.53</v>
      </c>
    </row>
    <row r="274" spans="1:9" s="5" customFormat="1" x14ac:dyDescent="0.35">
      <c r="A274" s="7">
        <v>42749.218506944446</v>
      </c>
      <c r="C274" s="5">
        <v>0.18</v>
      </c>
      <c r="E274" s="7">
        <v>42749.215277777781</v>
      </c>
      <c r="F274" s="5">
        <v>6.048</v>
      </c>
      <c r="G274" s="5">
        <v>0.78900000000000003</v>
      </c>
      <c r="H274" s="5">
        <v>33.89</v>
      </c>
      <c r="I274" s="5">
        <v>8.1</v>
      </c>
    </row>
    <row r="275" spans="1:9" s="5" customFormat="1" x14ac:dyDescent="0.35">
      <c r="A275" s="7">
        <v>42749.225451388891</v>
      </c>
      <c r="C275" s="5">
        <v>0.18</v>
      </c>
      <c r="E275" s="7">
        <v>42749.222222222219</v>
      </c>
      <c r="F275" s="5">
        <v>5.9</v>
      </c>
      <c r="G275" s="5">
        <v>0.68600000000000005</v>
      </c>
      <c r="H275" s="5">
        <v>33.79</v>
      </c>
      <c r="I275" s="5">
        <v>10</v>
      </c>
    </row>
    <row r="276" spans="1:9" s="5" customFormat="1" x14ac:dyDescent="0.35">
      <c r="A276" s="7">
        <v>42749.232395833336</v>
      </c>
      <c r="C276" s="5">
        <v>0.18</v>
      </c>
      <c r="E276" s="7">
        <v>42749.229166666664</v>
      </c>
      <c r="F276" s="5">
        <v>2.8140000000000001</v>
      </c>
      <c r="G276" s="5">
        <v>0.61499999999999999</v>
      </c>
      <c r="H276" s="5">
        <v>6.26</v>
      </c>
      <c r="I276" s="5">
        <v>49.86</v>
      </c>
    </row>
    <row r="277" spans="1:9" s="5" customFormat="1" x14ac:dyDescent="0.35">
      <c r="A277" s="7">
        <v>42749.239340277774</v>
      </c>
      <c r="C277" s="5">
        <v>0.18</v>
      </c>
      <c r="E277" s="7">
        <v>42749.236111111109</v>
      </c>
      <c r="F277" s="5">
        <v>2.9119999999999999</v>
      </c>
      <c r="G277" s="5">
        <v>0.54500000000000004</v>
      </c>
      <c r="H277" s="5">
        <v>5.87</v>
      </c>
      <c r="I277" s="5">
        <v>31.38</v>
      </c>
    </row>
    <row r="278" spans="1:9" s="5" customFormat="1" x14ac:dyDescent="0.35">
      <c r="A278" s="7">
        <v>42749.24628472222</v>
      </c>
      <c r="C278" s="5">
        <v>0.18</v>
      </c>
      <c r="E278" s="7">
        <v>42749.243055555555</v>
      </c>
      <c r="F278" s="5">
        <v>2.956</v>
      </c>
      <c r="G278" s="5">
        <v>0.48899999999999999</v>
      </c>
      <c r="H278" s="5">
        <v>5.97</v>
      </c>
      <c r="I278" s="5">
        <v>28.63</v>
      </c>
    </row>
    <row r="279" spans="1:9" s="5" customFormat="1" x14ac:dyDescent="0.35">
      <c r="A279" s="7">
        <v>42749.253229166665</v>
      </c>
      <c r="C279" s="5">
        <v>0.18</v>
      </c>
      <c r="E279" s="7">
        <v>42749.25</v>
      </c>
      <c r="F279" s="5">
        <v>3.121</v>
      </c>
      <c r="G279" s="5">
        <v>0.44800000000000001</v>
      </c>
      <c r="H279" s="5">
        <v>5.1100000000000003</v>
      </c>
      <c r="I279" s="5">
        <v>23.83</v>
      </c>
    </row>
    <row r="280" spans="1:9" s="5" customFormat="1" x14ac:dyDescent="0.35">
      <c r="A280" s="7">
        <v>42749.26017361111</v>
      </c>
      <c r="C280" s="5">
        <v>0.18</v>
      </c>
      <c r="E280" s="7">
        <v>42749.256944444445</v>
      </c>
      <c r="F280" s="5">
        <v>3.2309999999999999</v>
      </c>
      <c r="G280" s="5">
        <v>0.41699999999999998</v>
      </c>
      <c r="H280" s="5">
        <v>4.9800000000000004</v>
      </c>
      <c r="I280" s="5">
        <v>23.07</v>
      </c>
    </row>
    <row r="281" spans="1:9" s="5" customFormat="1" x14ac:dyDescent="0.35">
      <c r="A281" s="7">
        <v>42749.267118055555</v>
      </c>
      <c r="C281" s="5">
        <v>0.18</v>
      </c>
      <c r="E281" s="7">
        <v>42749.263888888891</v>
      </c>
      <c r="F281" s="5">
        <v>3.25</v>
      </c>
      <c r="G281" s="5">
        <v>0.39300000000000002</v>
      </c>
      <c r="H281" s="5">
        <v>4.5</v>
      </c>
      <c r="I281" s="5">
        <v>22.82</v>
      </c>
    </row>
    <row r="282" spans="1:9" s="5" customFormat="1" x14ac:dyDescent="0.35">
      <c r="A282" s="7">
        <v>42749.274062500001</v>
      </c>
      <c r="C282" s="5">
        <v>0.18</v>
      </c>
      <c r="E282" s="7">
        <v>42749.270833333336</v>
      </c>
      <c r="F282" s="5">
        <v>3.26</v>
      </c>
      <c r="G282" s="5">
        <v>0.376</v>
      </c>
      <c r="H282" s="5">
        <v>3.82</v>
      </c>
      <c r="I282" s="5">
        <v>21.04</v>
      </c>
    </row>
    <row r="283" spans="1:9" s="5" customFormat="1" x14ac:dyDescent="0.35">
      <c r="A283" s="7">
        <v>42749.281006944446</v>
      </c>
      <c r="C283" s="5">
        <v>0.18</v>
      </c>
      <c r="E283" s="7">
        <v>42749.277777777781</v>
      </c>
      <c r="F283" s="5">
        <v>3.1989999999999998</v>
      </c>
      <c r="G283" s="5">
        <v>0.36099999999999999</v>
      </c>
      <c r="H283" s="5">
        <v>2.84</v>
      </c>
      <c r="I283" s="5">
        <v>21.53</v>
      </c>
    </row>
    <row r="284" spans="1:9" s="5" customFormat="1" x14ac:dyDescent="0.35">
      <c r="A284" s="7">
        <v>42749.287951388891</v>
      </c>
      <c r="C284" s="5">
        <v>0.18</v>
      </c>
      <c r="E284" s="7">
        <v>42749.284722222219</v>
      </c>
      <c r="F284" s="5">
        <v>3.181</v>
      </c>
      <c r="G284" s="5">
        <v>0.34899999999999998</v>
      </c>
      <c r="H284" s="5">
        <v>2.12</v>
      </c>
      <c r="I284" s="5">
        <v>21.92</v>
      </c>
    </row>
    <row r="285" spans="1:9" s="5" customFormat="1" x14ac:dyDescent="0.35">
      <c r="A285" s="7">
        <v>42749.294895833336</v>
      </c>
      <c r="C285" s="5">
        <v>0.18</v>
      </c>
      <c r="E285" s="7">
        <v>42749.291666666664</v>
      </c>
      <c r="F285" s="5">
        <v>3.1150000000000002</v>
      </c>
      <c r="G285" s="5">
        <v>0.33900000000000002</v>
      </c>
      <c r="H285" s="5">
        <v>1.41</v>
      </c>
      <c r="I285" s="5">
        <v>22.05</v>
      </c>
    </row>
    <row r="286" spans="1:9" s="5" customFormat="1" x14ac:dyDescent="0.35">
      <c r="A286" s="7">
        <v>42749.301840277774</v>
      </c>
      <c r="C286" s="5">
        <v>0.18</v>
      </c>
      <c r="E286" s="7">
        <v>42749.298611111109</v>
      </c>
      <c r="F286" s="5">
        <v>3.0979999999999999</v>
      </c>
      <c r="G286" s="5">
        <v>0.33100000000000002</v>
      </c>
      <c r="H286" s="5">
        <v>1.05</v>
      </c>
      <c r="I286" s="5">
        <v>22.63</v>
      </c>
    </row>
    <row r="287" spans="1:9" s="5" customFormat="1" x14ac:dyDescent="0.35">
      <c r="A287" s="7">
        <v>42749.30878472222</v>
      </c>
      <c r="C287" s="5">
        <v>0.18</v>
      </c>
      <c r="E287" s="7">
        <v>42749.305555555555</v>
      </c>
      <c r="F287" s="5">
        <v>3.0419999999999998</v>
      </c>
      <c r="G287" s="5">
        <v>0.32500000000000001</v>
      </c>
      <c r="H287" s="5">
        <v>0.76</v>
      </c>
      <c r="I287" s="5">
        <v>23.32</v>
      </c>
    </row>
    <row r="288" spans="1:9" s="5" customFormat="1" x14ac:dyDescent="0.35">
      <c r="A288" s="7">
        <v>42749.315729166665</v>
      </c>
      <c r="C288" s="5">
        <v>0.18</v>
      </c>
      <c r="E288" s="7">
        <v>42749.3125</v>
      </c>
      <c r="F288" s="5">
        <v>3.0230000000000001</v>
      </c>
      <c r="G288" s="5">
        <v>0.318</v>
      </c>
      <c r="H288" s="5">
        <v>0.71</v>
      </c>
      <c r="I288" s="5">
        <v>23.27</v>
      </c>
    </row>
    <row r="289" spans="1:9" s="5" customFormat="1" x14ac:dyDescent="0.35">
      <c r="A289" s="7">
        <v>42749.32267361111</v>
      </c>
      <c r="C289" s="5">
        <v>0.18</v>
      </c>
      <c r="E289" s="7">
        <v>42749.319444444445</v>
      </c>
      <c r="F289" s="5">
        <v>3.0009999999999999</v>
      </c>
      <c r="G289" s="5">
        <v>0.311</v>
      </c>
      <c r="H289" s="5">
        <v>0.65</v>
      </c>
      <c r="I289" s="5">
        <v>24.19</v>
      </c>
    </row>
    <row r="290" spans="1:9" s="5" customFormat="1" x14ac:dyDescent="0.35">
      <c r="A290" s="7">
        <v>42749.329618055555</v>
      </c>
      <c r="C290" s="5">
        <v>0.18</v>
      </c>
      <c r="E290" s="7">
        <v>42749.326388888891</v>
      </c>
      <c r="F290" s="5">
        <v>2.968</v>
      </c>
      <c r="G290" s="5">
        <v>0.307</v>
      </c>
      <c r="H290" s="5">
        <v>0.61</v>
      </c>
      <c r="I290" s="5">
        <v>24.21</v>
      </c>
    </row>
    <row r="291" spans="1:9" s="5" customFormat="1" x14ac:dyDescent="0.35">
      <c r="A291" s="7">
        <v>42749.336562500001</v>
      </c>
      <c r="C291" s="5">
        <v>0.18</v>
      </c>
      <c r="E291" s="7">
        <v>42749.333333333336</v>
      </c>
      <c r="F291" s="5">
        <v>2.9239999999999999</v>
      </c>
      <c r="G291" s="5">
        <v>0.30199999999999999</v>
      </c>
      <c r="H291" s="5">
        <v>0.59</v>
      </c>
      <c r="I291" s="5">
        <v>24.19</v>
      </c>
    </row>
    <row r="292" spans="1:9" s="5" customFormat="1" x14ac:dyDescent="0.35">
      <c r="A292" s="22"/>
      <c r="B292" s="10"/>
      <c r="C292" s="10"/>
      <c r="E292" s="23"/>
      <c r="H292" s="8"/>
      <c r="I292" s="13"/>
    </row>
    <row r="293" spans="1:9" s="5" customFormat="1" x14ac:dyDescent="0.35">
      <c r="A293" s="22"/>
      <c r="B293" s="10"/>
      <c r="C293" s="10"/>
      <c r="E293" s="23"/>
      <c r="H293" s="8"/>
      <c r="I293" s="13"/>
    </row>
    <row r="294" spans="1:9" s="5" customFormat="1" x14ac:dyDescent="0.35">
      <c r="A294" s="22"/>
      <c r="B294" s="10"/>
      <c r="C294" s="10"/>
      <c r="E294" s="23"/>
      <c r="H294" s="8"/>
      <c r="I294" s="13"/>
    </row>
    <row r="295" spans="1:9" s="5" customFormat="1" x14ac:dyDescent="0.35">
      <c r="A295" s="22"/>
      <c r="B295" s="10"/>
      <c r="C295" s="10"/>
      <c r="E295" s="23"/>
      <c r="H295" s="8"/>
      <c r="I295" s="13"/>
    </row>
    <row r="296" spans="1:9" s="5" customFormat="1" x14ac:dyDescent="0.35">
      <c r="A296" s="22"/>
      <c r="B296" s="10"/>
      <c r="C296" s="10"/>
      <c r="E296" s="23"/>
      <c r="H296" s="8"/>
      <c r="I296" s="13"/>
    </row>
    <row r="297" spans="1:9" s="5" customFormat="1" x14ac:dyDescent="0.35">
      <c r="A297" s="22"/>
      <c r="B297" s="10"/>
      <c r="C297" s="10"/>
      <c r="E297" s="23"/>
      <c r="H297" s="8"/>
      <c r="I297" s="13"/>
    </row>
    <row r="298" spans="1:9" s="5" customFormat="1" x14ac:dyDescent="0.35">
      <c r="A298" s="22"/>
      <c r="B298" s="10"/>
      <c r="C298" s="10"/>
      <c r="E298" s="23"/>
      <c r="H298" s="8"/>
      <c r="I298" s="13"/>
    </row>
    <row r="299" spans="1:9" s="5" customFormat="1" x14ac:dyDescent="0.35">
      <c r="A299" s="22"/>
      <c r="B299" s="10"/>
      <c r="C299" s="10"/>
      <c r="E299" s="23"/>
      <c r="H299" s="8"/>
      <c r="I299" s="13"/>
    </row>
    <row r="300" spans="1:9" s="5" customFormat="1" x14ac:dyDescent="0.35">
      <c r="A300" s="22"/>
      <c r="B300" s="10"/>
      <c r="C300" s="10"/>
      <c r="E300" s="23"/>
      <c r="H300" s="8"/>
      <c r="I300" s="13"/>
    </row>
    <row r="301" spans="1:9" s="5" customFormat="1" x14ac:dyDescent="0.35">
      <c r="A301" s="22"/>
      <c r="B301" s="10"/>
      <c r="C301" s="10"/>
      <c r="E301" s="23"/>
      <c r="H301" s="8"/>
      <c r="I301" s="13"/>
    </row>
    <row r="302" spans="1:9" s="5" customFormat="1" x14ac:dyDescent="0.35">
      <c r="A302" s="22"/>
      <c r="B302" s="10"/>
      <c r="C302" s="10"/>
      <c r="E302" s="23"/>
      <c r="H302" s="8"/>
      <c r="I302" s="13"/>
    </row>
    <row r="303" spans="1:9" s="5" customFormat="1" x14ac:dyDescent="0.35">
      <c r="A303" s="22"/>
      <c r="B303" s="10"/>
      <c r="C303" s="10"/>
      <c r="E303" s="23"/>
      <c r="H303" s="8"/>
      <c r="I303" s="13"/>
    </row>
    <row r="304" spans="1:9" s="5" customFormat="1" x14ac:dyDescent="0.35">
      <c r="A304" s="22"/>
      <c r="B304" s="10"/>
      <c r="C304" s="10"/>
      <c r="E304" s="23"/>
      <c r="H304" s="8"/>
      <c r="I304" s="13"/>
    </row>
    <row r="305" spans="1:9" s="5" customFormat="1" x14ac:dyDescent="0.35">
      <c r="A305" s="22"/>
      <c r="B305" s="10"/>
      <c r="C305" s="10"/>
      <c r="E305" s="23"/>
      <c r="H305" s="8"/>
      <c r="I305" s="13"/>
    </row>
    <row r="306" spans="1:9" s="5" customFormat="1" x14ac:dyDescent="0.35">
      <c r="A306" s="22"/>
      <c r="B306" s="10"/>
      <c r="C306" s="10"/>
      <c r="E306" s="23"/>
      <c r="H306" s="8"/>
      <c r="I306" s="13"/>
    </row>
    <row r="307" spans="1:9" s="5" customFormat="1" x14ac:dyDescent="0.35">
      <c r="A307" s="22"/>
      <c r="B307" s="10"/>
      <c r="C307" s="10"/>
      <c r="E307" s="23"/>
      <c r="H307" s="8"/>
      <c r="I307" s="13"/>
    </row>
    <row r="308" spans="1:9" s="5" customFormat="1" x14ac:dyDescent="0.35">
      <c r="A308" s="22"/>
      <c r="B308" s="10"/>
      <c r="C308" s="10"/>
      <c r="E308" s="23"/>
      <c r="H308" s="8"/>
      <c r="I308" s="13"/>
    </row>
    <row r="309" spans="1:9" s="5" customFormat="1" x14ac:dyDescent="0.35">
      <c r="A309" s="22"/>
      <c r="B309" s="10"/>
      <c r="C309" s="10"/>
      <c r="E309" s="23"/>
      <c r="H309" s="8"/>
      <c r="I309" s="13"/>
    </row>
    <row r="310" spans="1:9" s="5" customFormat="1" x14ac:dyDescent="0.35">
      <c r="A310" s="22"/>
      <c r="B310" s="10"/>
      <c r="C310" s="10"/>
      <c r="E310" s="23"/>
      <c r="H310" s="8"/>
      <c r="I310" s="13"/>
    </row>
    <row r="311" spans="1:9" s="5" customFormat="1" x14ac:dyDescent="0.35">
      <c r="A311" s="22"/>
      <c r="B311" s="10"/>
      <c r="C311" s="10"/>
      <c r="E311" s="23"/>
      <c r="H311" s="8"/>
      <c r="I311" s="13"/>
    </row>
    <row r="312" spans="1:9" s="5" customFormat="1" x14ac:dyDescent="0.35">
      <c r="A312" s="22"/>
      <c r="B312" s="10"/>
      <c r="C312" s="10"/>
      <c r="E312" s="23"/>
      <c r="H312" s="8"/>
      <c r="I312" s="13"/>
    </row>
    <row r="313" spans="1:9" s="5" customFormat="1" x14ac:dyDescent="0.35">
      <c r="A313" s="22"/>
      <c r="B313" s="10"/>
      <c r="C313" s="10"/>
      <c r="E313" s="23"/>
      <c r="H313" s="8"/>
      <c r="I313" s="13"/>
    </row>
    <row r="314" spans="1:9" s="5" customFormat="1" x14ac:dyDescent="0.35">
      <c r="A314" s="22"/>
      <c r="B314" s="10"/>
      <c r="C314" s="10"/>
      <c r="E314" s="23"/>
      <c r="H314" s="8"/>
      <c r="I314" s="13"/>
    </row>
    <row r="315" spans="1:9" s="5" customFormat="1" x14ac:dyDescent="0.35">
      <c r="A315" s="22"/>
      <c r="B315" s="10"/>
      <c r="C315" s="10"/>
      <c r="E315" s="23"/>
      <c r="H315" s="8"/>
      <c r="I315" s="13"/>
    </row>
    <row r="316" spans="1:9" s="5" customFormat="1" x14ac:dyDescent="0.35">
      <c r="A316" s="22"/>
      <c r="B316" s="10"/>
      <c r="C316" s="10"/>
      <c r="E316" s="23"/>
      <c r="H316" s="8"/>
      <c r="I316" s="13"/>
    </row>
    <row r="317" spans="1:9" s="5" customFormat="1" x14ac:dyDescent="0.35">
      <c r="A317" s="22"/>
      <c r="B317" s="10"/>
      <c r="C317" s="10"/>
      <c r="E317" s="23"/>
      <c r="H317" s="8"/>
      <c r="I317" s="13"/>
    </row>
    <row r="318" spans="1:9" s="5" customFormat="1" x14ac:dyDescent="0.35">
      <c r="A318" s="22"/>
      <c r="B318" s="10"/>
      <c r="C318" s="10"/>
      <c r="E318" s="23"/>
      <c r="H318" s="8"/>
      <c r="I318" s="13"/>
    </row>
    <row r="319" spans="1:9" s="5" customFormat="1" x14ac:dyDescent="0.35">
      <c r="A319" s="22"/>
      <c r="B319" s="10"/>
      <c r="C319" s="10"/>
      <c r="E319" s="23"/>
      <c r="H319" s="8"/>
      <c r="I319" s="13"/>
    </row>
    <row r="320" spans="1:9" s="5" customFormat="1" x14ac:dyDescent="0.35">
      <c r="A320" s="22"/>
      <c r="B320" s="10"/>
      <c r="C320" s="10"/>
      <c r="E320" s="23"/>
      <c r="H320" s="8"/>
      <c r="I320" s="13"/>
    </row>
    <row r="321" spans="1:9" s="5" customFormat="1" x14ac:dyDescent="0.35">
      <c r="A321" s="22"/>
      <c r="B321" s="10"/>
      <c r="C321" s="10"/>
      <c r="E321" s="23"/>
      <c r="H321" s="8"/>
      <c r="I321" s="13"/>
    </row>
    <row r="322" spans="1:9" s="5" customFormat="1" x14ac:dyDescent="0.35">
      <c r="A322" s="22"/>
      <c r="B322" s="10"/>
      <c r="C322" s="10"/>
      <c r="E322" s="23"/>
      <c r="H322" s="8"/>
      <c r="I322" s="13"/>
    </row>
    <row r="323" spans="1:9" s="5" customFormat="1" x14ac:dyDescent="0.35">
      <c r="A323" s="22"/>
      <c r="B323" s="10"/>
      <c r="C323" s="10"/>
      <c r="E323" s="23"/>
      <c r="H323" s="8"/>
      <c r="I323" s="13"/>
    </row>
    <row r="324" spans="1:9" s="5" customFormat="1" x14ac:dyDescent="0.35">
      <c r="A324" s="22"/>
      <c r="B324" s="10"/>
      <c r="C324" s="10"/>
      <c r="E324" s="23"/>
      <c r="H324" s="8"/>
      <c r="I324" s="13"/>
    </row>
    <row r="325" spans="1:9" s="5" customFormat="1" x14ac:dyDescent="0.35">
      <c r="A325" s="22"/>
      <c r="B325" s="10"/>
      <c r="C325" s="10"/>
      <c r="E325" s="23"/>
      <c r="H325" s="8"/>
      <c r="I325" s="13"/>
    </row>
    <row r="326" spans="1:9" s="5" customFormat="1" x14ac:dyDescent="0.35">
      <c r="A326" s="22"/>
      <c r="B326" s="10"/>
      <c r="C326" s="10"/>
      <c r="E326" s="23"/>
      <c r="H326" s="8"/>
      <c r="I326" s="13"/>
    </row>
    <row r="327" spans="1:9" s="5" customFormat="1" x14ac:dyDescent="0.35">
      <c r="A327" s="22"/>
      <c r="B327" s="10"/>
      <c r="C327" s="10"/>
      <c r="E327" s="23"/>
      <c r="H327" s="8"/>
      <c r="I327" s="13"/>
    </row>
    <row r="328" spans="1:9" s="5" customFormat="1" x14ac:dyDescent="0.35">
      <c r="A328" s="22"/>
      <c r="B328" s="10"/>
      <c r="C328" s="10"/>
      <c r="E328" s="23"/>
      <c r="H328" s="8"/>
      <c r="I328" s="13"/>
    </row>
    <row r="329" spans="1:9" s="5" customFormat="1" x14ac:dyDescent="0.35">
      <c r="A329" s="22"/>
      <c r="B329" s="10"/>
      <c r="C329" s="10"/>
      <c r="E329" s="23"/>
      <c r="H329" s="8"/>
      <c r="I329" s="13"/>
    </row>
    <row r="330" spans="1:9" s="5" customFormat="1" x14ac:dyDescent="0.35">
      <c r="A330" s="22"/>
      <c r="B330" s="10"/>
      <c r="C330" s="10"/>
      <c r="E330" s="23"/>
      <c r="H330" s="8"/>
      <c r="I330" s="13"/>
    </row>
    <row r="331" spans="1:9" s="5" customFormat="1" x14ac:dyDescent="0.35">
      <c r="A331" s="22"/>
      <c r="B331" s="10"/>
      <c r="C331" s="10"/>
      <c r="E331" s="23"/>
      <c r="H331" s="8"/>
      <c r="I331" s="13"/>
    </row>
    <row r="332" spans="1:9" s="5" customFormat="1" x14ac:dyDescent="0.35">
      <c r="A332" s="22"/>
      <c r="B332" s="10"/>
      <c r="C332" s="10"/>
      <c r="E332" s="23"/>
      <c r="H332" s="8"/>
      <c r="I332" s="13"/>
    </row>
    <row r="333" spans="1:9" s="5" customFormat="1" x14ac:dyDescent="0.35">
      <c r="A333" s="22"/>
      <c r="B333" s="10"/>
      <c r="C333" s="10"/>
      <c r="E333" s="23"/>
      <c r="H333" s="8"/>
      <c r="I333" s="13"/>
    </row>
    <row r="334" spans="1:9" s="5" customFormat="1" x14ac:dyDescent="0.35">
      <c r="A334" s="22"/>
      <c r="B334" s="10"/>
      <c r="C334" s="10"/>
      <c r="E334" s="23"/>
      <c r="H334" s="8"/>
      <c r="I334" s="13"/>
    </row>
    <row r="335" spans="1:9" s="5" customFormat="1" x14ac:dyDescent="0.35">
      <c r="A335" s="22"/>
      <c r="B335" s="10"/>
      <c r="C335" s="10"/>
      <c r="E335" s="23"/>
      <c r="H335" s="8"/>
      <c r="I335" s="13"/>
    </row>
    <row r="336" spans="1:9" s="5" customFormat="1" x14ac:dyDescent="0.35">
      <c r="A336" s="22"/>
      <c r="B336" s="10"/>
      <c r="C336" s="10"/>
      <c r="E336" s="23"/>
      <c r="H336" s="8"/>
      <c r="I336" s="13"/>
    </row>
    <row r="337" spans="1:9" s="5" customFormat="1" x14ac:dyDescent="0.35">
      <c r="A337" s="22"/>
      <c r="B337" s="10"/>
      <c r="C337" s="10"/>
      <c r="E337" s="23"/>
      <c r="H337" s="8"/>
      <c r="I337" s="13"/>
    </row>
    <row r="338" spans="1:9" s="5" customFormat="1" x14ac:dyDescent="0.35">
      <c r="A338" s="22"/>
      <c r="B338" s="10"/>
      <c r="C338" s="10"/>
      <c r="E338" s="23"/>
      <c r="H338" s="8"/>
      <c r="I338" s="13"/>
    </row>
    <row r="339" spans="1:9" s="5" customFormat="1" x14ac:dyDescent="0.35">
      <c r="A339" s="22"/>
      <c r="B339" s="10"/>
      <c r="C339" s="10"/>
      <c r="E339" s="23"/>
      <c r="H339" s="8"/>
      <c r="I339" s="13"/>
    </row>
    <row r="340" spans="1:9" s="5" customFormat="1" x14ac:dyDescent="0.35">
      <c r="A340" s="22"/>
      <c r="B340" s="10"/>
      <c r="C340" s="10"/>
      <c r="E340" s="23"/>
      <c r="H340" s="8"/>
      <c r="I340" s="13"/>
    </row>
    <row r="341" spans="1:9" s="5" customFormat="1" x14ac:dyDescent="0.35">
      <c r="A341" s="22"/>
      <c r="B341" s="10"/>
      <c r="C341" s="10"/>
      <c r="E341" s="23"/>
      <c r="H341" s="8"/>
      <c r="I341" s="13"/>
    </row>
    <row r="342" spans="1:9" s="5" customFormat="1" x14ac:dyDescent="0.35">
      <c r="A342" s="22"/>
      <c r="B342" s="10"/>
      <c r="C342" s="10"/>
      <c r="E342" s="23"/>
      <c r="H342" s="8"/>
      <c r="I342" s="13"/>
    </row>
    <row r="343" spans="1:9" s="5" customFormat="1" x14ac:dyDescent="0.35">
      <c r="A343" s="22"/>
      <c r="B343" s="10"/>
      <c r="C343" s="10"/>
      <c r="E343" s="23"/>
      <c r="H343" s="8"/>
      <c r="I343" s="13"/>
    </row>
    <row r="344" spans="1:9" s="5" customFormat="1" x14ac:dyDescent="0.35">
      <c r="A344" s="22"/>
      <c r="B344" s="10"/>
      <c r="C344" s="10"/>
      <c r="E344" s="23"/>
      <c r="H344" s="8"/>
      <c r="I344" s="13"/>
    </row>
    <row r="345" spans="1:9" s="5" customFormat="1" x14ac:dyDescent="0.35">
      <c r="A345" s="22"/>
      <c r="B345" s="10"/>
      <c r="C345" s="10"/>
      <c r="E345" s="23"/>
      <c r="H345" s="8"/>
      <c r="I345" s="13"/>
    </row>
    <row r="346" spans="1:9" s="5" customFormat="1" x14ac:dyDescent="0.35">
      <c r="A346" s="22"/>
      <c r="B346" s="10"/>
      <c r="C346" s="10"/>
      <c r="E346" s="23"/>
      <c r="H346" s="8"/>
      <c r="I346" s="13"/>
    </row>
    <row r="347" spans="1:9" s="5" customFormat="1" x14ac:dyDescent="0.35">
      <c r="A347" s="22"/>
      <c r="B347" s="10"/>
      <c r="C347" s="10"/>
      <c r="E347" s="23"/>
      <c r="H347" s="8"/>
      <c r="I347" s="13"/>
    </row>
    <row r="348" spans="1:9" s="5" customFormat="1" x14ac:dyDescent="0.35">
      <c r="A348" s="22"/>
      <c r="B348" s="10"/>
      <c r="C348" s="10"/>
      <c r="E348" s="23"/>
      <c r="H348" s="8"/>
      <c r="I348" s="13"/>
    </row>
    <row r="349" spans="1:9" s="5" customFormat="1" x14ac:dyDescent="0.35">
      <c r="A349" s="22"/>
      <c r="B349" s="10"/>
      <c r="C349" s="10"/>
      <c r="E349" s="23"/>
      <c r="H349" s="8"/>
      <c r="I349" s="13"/>
    </row>
    <row r="350" spans="1:9" s="5" customFormat="1" x14ac:dyDescent="0.35">
      <c r="A350" s="22"/>
      <c r="B350" s="10"/>
      <c r="C350" s="10"/>
      <c r="E350" s="23"/>
      <c r="H350" s="8"/>
      <c r="I350" s="13"/>
    </row>
    <row r="351" spans="1:9" s="5" customFormat="1" x14ac:dyDescent="0.35">
      <c r="A351" s="22"/>
      <c r="B351" s="10"/>
      <c r="C351" s="10"/>
      <c r="E351" s="23"/>
      <c r="H351" s="8"/>
      <c r="I351" s="13"/>
    </row>
    <row r="352" spans="1:9" s="5" customFormat="1" x14ac:dyDescent="0.35">
      <c r="A352" s="22"/>
      <c r="B352" s="10"/>
      <c r="C352" s="10"/>
      <c r="E352" s="23"/>
      <c r="H352" s="8"/>
      <c r="I352" s="13"/>
    </row>
    <row r="353" spans="1:9" s="5" customFormat="1" x14ac:dyDescent="0.35">
      <c r="A353" s="22"/>
      <c r="B353" s="10"/>
      <c r="C353" s="10"/>
      <c r="E353" s="23"/>
      <c r="H353" s="8"/>
      <c r="I353" s="13"/>
    </row>
    <row r="354" spans="1:9" s="5" customFormat="1" x14ac:dyDescent="0.35">
      <c r="A354" s="22"/>
      <c r="B354" s="10"/>
      <c r="C354" s="10"/>
      <c r="E354" s="23"/>
      <c r="H354" s="8"/>
      <c r="I354" s="13"/>
    </row>
    <row r="355" spans="1:9" s="5" customFormat="1" x14ac:dyDescent="0.35">
      <c r="A355" s="22"/>
      <c r="B355" s="10"/>
      <c r="C355" s="10"/>
      <c r="E355" s="23"/>
      <c r="H355" s="8"/>
      <c r="I355" s="13"/>
    </row>
    <row r="356" spans="1:9" s="5" customFormat="1" x14ac:dyDescent="0.35">
      <c r="A356" s="22"/>
      <c r="B356" s="10"/>
      <c r="C356" s="10"/>
      <c r="E356" s="23"/>
      <c r="H356" s="8"/>
      <c r="I356" s="13"/>
    </row>
    <row r="357" spans="1:9" s="5" customFormat="1" x14ac:dyDescent="0.35">
      <c r="A357" s="22"/>
      <c r="B357" s="10"/>
      <c r="C357" s="10"/>
      <c r="E357" s="23"/>
      <c r="H357" s="8"/>
      <c r="I357" s="13"/>
    </row>
    <row r="358" spans="1:9" s="5" customFormat="1" x14ac:dyDescent="0.35">
      <c r="A358" s="22"/>
      <c r="B358" s="10"/>
      <c r="C358" s="10"/>
      <c r="E358" s="23"/>
      <c r="H358" s="8"/>
      <c r="I358" s="13"/>
    </row>
    <row r="359" spans="1:9" s="5" customFormat="1" x14ac:dyDescent="0.35">
      <c r="A359" s="22"/>
      <c r="B359" s="10"/>
      <c r="C359" s="10"/>
      <c r="E359" s="23"/>
      <c r="H359" s="8"/>
      <c r="I359" s="13"/>
    </row>
    <row r="360" spans="1:9" s="5" customFormat="1" x14ac:dyDescent="0.35">
      <c r="A360" s="22"/>
      <c r="B360" s="10"/>
      <c r="C360" s="10"/>
      <c r="E360" s="23"/>
      <c r="H360" s="8"/>
      <c r="I360" s="13"/>
    </row>
    <row r="361" spans="1:9" s="5" customFormat="1" x14ac:dyDescent="0.35">
      <c r="A361" s="22"/>
      <c r="B361" s="10"/>
      <c r="C361" s="10"/>
      <c r="E361" s="23"/>
      <c r="H361" s="8"/>
      <c r="I361" s="13"/>
    </row>
    <row r="362" spans="1:9" s="5" customFormat="1" x14ac:dyDescent="0.35">
      <c r="A362" s="22"/>
      <c r="B362" s="10"/>
      <c r="C362" s="10"/>
      <c r="E362" s="23"/>
      <c r="H362" s="8"/>
      <c r="I362" s="13"/>
    </row>
    <row r="363" spans="1:9" s="5" customFormat="1" x14ac:dyDescent="0.35">
      <c r="A363" s="22"/>
      <c r="B363" s="10"/>
      <c r="C363" s="10"/>
      <c r="E363" s="23"/>
      <c r="H363" s="8"/>
      <c r="I363" s="13"/>
    </row>
    <row r="364" spans="1:9" s="5" customFormat="1" x14ac:dyDescent="0.35">
      <c r="A364" s="22"/>
      <c r="B364" s="10"/>
      <c r="C364" s="10"/>
      <c r="E364" s="23"/>
      <c r="H364" s="8"/>
      <c r="I364" s="13"/>
    </row>
    <row r="365" spans="1:9" s="5" customFormat="1" x14ac:dyDescent="0.35">
      <c r="A365" s="22"/>
      <c r="B365" s="10"/>
      <c r="C365" s="10"/>
      <c r="E365" s="23"/>
      <c r="H365" s="8"/>
      <c r="I365" s="13"/>
    </row>
    <row r="366" spans="1:9" s="5" customFormat="1" x14ac:dyDescent="0.35">
      <c r="A366" s="22"/>
      <c r="B366" s="10"/>
      <c r="C366" s="10"/>
      <c r="E366" s="23"/>
      <c r="H366" s="8"/>
      <c r="I366" s="13"/>
    </row>
    <row r="367" spans="1:9" s="5" customFormat="1" x14ac:dyDescent="0.35">
      <c r="A367" s="22"/>
      <c r="B367" s="10"/>
      <c r="C367" s="10"/>
      <c r="E367" s="23"/>
      <c r="H367" s="8"/>
      <c r="I367" s="13"/>
    </row>
    <row r="368" spans="1:9" s="5" customFormat="1" x14ac:dyDescent="0.35">
      <c r="A368" s="22"/>
      <c r="B368" s="10"/>
      <c r="C368" s="10"/>
      <c r="E368" s="23"/>
      <c r="H368" s="8"/>
      <c r="I368" s="13"/>
    </row>
    <row r="369" spans="1:9" s="5" customFormat="1" x14ac:dyDescent="0.35">
      <c r="A369" s="22"/>
      <c r="B369" s="10"/>
      <c r="C369" s="10"/>
      <c r="E369" s="23"/>
      <c r="H369" s="8"/>
      <c r="I369" s="13"/>
    </row>
    <row r="370" spans="1:9" s="5" customFormat="1" x14ac:dyDescent="0.35">
      <c r="A370" s="22"/>
      <c r="B370" s="10"/>
      <c r="C370" s="10"/>
      <c r="E370" s="23"/>
      <c r="H370" s="8"/>
      <c r="I370" s="13"/>
    </row>
    <row r="371" spans="1:9" s="5" customFormat="1" x14ac:dyDescent="0.35">
      <c r="A371" s="22"/>
      <c r="B371" s="10"/>
      <c r="C371" s="10"/>
      <c r="E371" s="23"/>
      <c r="H371" s="8"/>
      <c r="I371" s="13"/>
    </row>
    <row r="372" spans="1:9" s="5" customFormat="1" x14ac:dyDescent="0.35">
      <c r="A372" s="22"/>
      <c r="B372" s="10"/>
      <c r="C372" s="10"/>
      <c r="E372" s="23"/>
      <c r="H372" s="8"/>
      <c r="I372" s="13"/>
    </row>
    <row r="373" spans="1:9" s="5" customFormat="1" x14ac:dyDescent="0.35">
      <c r="A373" s="22"/>
      <c r="B373" s="10"/>
      <c r="C373" s="10"/>
      <c r="E373" s="23"/>
      <c r="H373" s="8"/>
      <c r="I373" s="13"/>
    </row>
    <row r="374" spans="1:9" s="5" customFormat="1" x14ac:dyDescent="0.35">
      <c r="A374" s="22"/>
      <c r="B374" s="10"/>
      <c r="C374" s="10"/>
      <c r="E374" s="23"/>
      <c r="H374" s="8"/>
      <c r="I374" s="13"/>
    </row>
    <row r="375" spans="1:9" s="5" customFormat="1" x14ac:dyDescent="0.35">
      <c r="A375" s="22"/>
      <c r="B375" s="10"/>
      <c r="C375" s="10"/>
      <c r="E375" s="23"/>
      <c r="H375" s="8"/>
      <c r="I375" s="13"/>
    </row>
    <row r="376" spans="1:9" s="5" customFormat="1" x14ac:dyDescent="0.35">
      <c r="A376" s="22"/>
      <c r="B376" s="10"/>
      <c r="C376" s="10"/>
      <c r="E376" s="23"/>
      <c r="H376" s="8"/>
      <c r="I376" s="13"/>
    </row>
    <row r="377" spans="1:9" s="5" customFormat="1" x14ac:dyDescent="0.35">
      <c r="A377" s="22"/>
      <c r="B377" s="10"/>
      <c r="C377" s="10"/>
      <c r="E377" s="23"/>
      <c r="H377" s="8"/>
      <c r="I377" s="13"/>
    </row>
    <row r="378" spans="1:9" s="5" customFormat="1" x14ac:dyDescent="0.35">
      <c r="A378" s="22"/>
      <c r="B378" s="10"/>
      <c r="C378" s="10"/>
      <c r="E378" s="23"/>
      <c r="H378" s="8"/>
      <c r="I378" s="13"/>
    </row>
    <row r="379" spans="1:9" s="5" customFormat="1" x14ac:dyDescent="0.35">
      <c r="A379" s="22"/>
      <c r="B379" s="10"/>
      <c r="C379" s="10"/>
      <c r="E379" s="23"/>
      <c r="H379" s="8"/>
      <c r="I379" s="13"/>
    </row>
    <row r="380" spans="1:9" s="5" customFormat="1" x14ac:dyDescent="0.35">
      <c r="A380" s="22"/>
      <c r="B380" s="10"/>
      <c r="C380" s="10"/>
      <c r="E380" s="23"/>
      <c r="H380" s="8"/>
      <c r="I380" s="13"/>
    </row>
    <row r="381" spans="1:9" s="5" customFormat="1" x14ac:dyDescent="0.35">
      <c r="A381" s="22"/>
      <c r="B381" s="10"/>
      <c r="C381" s="10"/>
      <c r="E381" s="23"/>
      <c r="H381" s="8"/>
      <c r="I381" s="13"/>
    </row>
    <row r="382" spans="1:9" s="5" customFormat="1" x14ac:dyDescent="0.35">
      <c r="A382" s="22"/>
      <c r="B382" s="10"/>
      <c r="C382" s="10"/>
      <c r="E382" s="23"/>
      <c r="H382" s="8"/>
      <c r="I382" s="13"/>
    </row>
    <row r="383" spans="1:9" s="5" customFormat="1" x14ac:dyDescent="0.35">
      <c r="A383" s="22"/>
      <c r="B383" s="10"/>
      <c r="C383" s="10"/>
      <c r="E383" s="23"/>
      <c r="H383" s="8"/>
      <c r="I383" s="13"/>
    </row>
    <row r="384" spans="1:9" s="5" customFormat="1" x14ac:dyDescent="0.35">
      <c r="A384" s="22"/>
      <c r="B384" s="10"/>
      <c r="C384" s="10"/>
      <c r="E384" s="23"/>
      <c r="H384" s="8"/>
      <c r="I384" s="13"/>
    </row>
    <row r="385" spans="1:9" s="5" customFormat="1" x14ac:dyDescent="0.35">
      <c r="A385" s="22"/>
      <c r="B385" s="10"/>
      <c r="C385" s="10"/>
      <c r="E385" s="23"/>
      <c r="H385" s="8"/>
      <c r="I385" s="13"/>
    </row>
    <row r="386" spans="1:9" s="5" customFormat="1" x14ac:dyDescent="0.35">
      <c r="A386" s="22"/>
      <c r="B386" s="10"/>
      <c r="C386" s="10"/>
      <c r="E386" s="23"/>
      <c r="H386" s="8"/>
      <c r="I386" s="13"/>
    </row>
    <row r="387" spans="1:9" s="5" customFormat="1" x14ac:dyDescent="0.35">
      <c r="A387" s="22"/>
      <c r="B387" s="10"/>
      <c r="C387" s="10"/>
      <c r="E387" s="23"/>
      <c r="H387" s="8"/>
      <c r="I387" s="13"/>
    </row>
    <row r="388" spans="1:9" s="5" customFormat="1" x14ac:dyDescent="0.35">
      <c r="A388" s="22"/>
      <c r="B388" s="10"/>
      <c r="C388" s="10"/>
      <c r="E388" s="23"/>
      <c r="H388" s="8"/>
      <c r="I388" s="13"/>
    </row>
    <row r="389" spans="1:9" s="5" customFormat="1" x14ac:dyDescent="0.35">
      <c r="A389" s="22"/>
      <c r="B389" s="10"/>
      <c r="C389" s="10"/>
      <c r="E389" s="23"/>
      <c r="H389" s="8"/>
      <c r="I389" s="13"/>
    </row>
    <row r="390" spans="1:9" s="5" customFormat="1" x14ac:dyDescent="0.35">
      <c r="A390" s="22"/>
      <c r="B390" s="10"/>
      <c r="C390" s="10"/>
      <c r="E390" s="23"/>
      <c r="H390" s="8"/>
      <c r="I390" s="13"/>
    </row>
    <row r="391" spans="1:9" s="5" customFormat="1" x14ac:dyDescent="0.35">
      <c r="A391" s="22"/>
      <c r="B391" s="10"/>
      <c r="C391" s="10"/>
      <c r="E391" s="23"/>
      <c r="H391" s="8"/>
      <c r="I391" s="13"/>
    </row>
    <row r="392" spans="1:9" s="5" customFormat="1" x14ac:dyDescent="0.35">
      <c r="A392" s="22"/>
      <c r="B392" s="10"/>
      <c r="C392" s="10"/>
      <c r="E392" s="23"/>
      <c r="H392" s="8"/>
      <c r="I392" s="13"/>
    </row>
    <row r="393" spans="1:9" s="5" customFormat="1" x14ac:dyDescent="0.35">
      <c r="A393" s="22"/>
      <c r="B393" s="10"/>
      <c r="C393" s="10"/>
      <c r="E393" s="23"/>
      <c r="H393" s="8"/>
      <c r="I393" s="13"/>
    </row>
    <row r="394" spans="1:9" s="5" customFormat="1" x14ac:dyDescent="0.35">
      <c r="A394" s="22"/>
      <c r="B394" s="10"/>
      <c r="C394" s="10"/>
      <c r="E394" s="23"/>
      <c r="H394" s="8"/>
      <c r="I394" s="13"/>
    </row>
    <row r="395" spans="1:9" s="5" customFormat="1" x14ac:dyDescent="0.35">
      <c r="A395" s="22"/>
      <c r="B395" s="10"/>
      <c r="C395" s="10"/>
      <c r="E395" s="23"/>
      <c r="H395" s="8"/>
      <c r="I395" s="13"/>
    </row>
    <row r="396" spans="1:9" s="5" customFormat="1" x14ac:dyDescent="0.35">
      <c r="A396" s="22"/>
      <c r="B396" s="10"/>
      <c r="C396" s="10"/>
      <c r="E396" s="23"/>
      <c r="H396" s="8"/>
      <c r="I396" s="13"/>
    </row>
    <row r="397" spans="1:9" s="5" customFormat="1" x14ac:dyDescent="0.35">
      <c r="A397" s="22"/>
      <c r="B397" s="10"/>
      <c r="C397" s="10"/>
      <c r="E397" s="23"/>
      <c r="H397" s="8"/>
      <c r="I397" s="13"/>
    </row>
    <row r="398" spans="1:9" s="5" customFormat="1" x14ac:dyDescent="0.35">
      <c r="A398" s="22"/>
      <c r="B398" s="10"/>
      <c r="C398" s="10"/>
      <c r="E398" s="23"/>
      <c r="H398" s="8"/>
      <c r="I398" s="13"/>
    </row>
    <row r="399" spans="1:9" s="5" customFormat="1" x14ac:dyDescent="0.35">
      <c r="A399" s="22"/>
      <c r="B399" s="10"/>
      <c r="C399" s="10"/>
      <c r="E399" s="23"/>
      <c r="H399" s="8"/>
      <c r="I399" s="13"/>
    </row>
    <row r="400" spans="1:9" s="5" customFormat="1" x14ac:dyDescent="0.35">
      <c r="A400" s="22"/>
      <c r="B400" s="10"/>
      <c r="C400" s="10"/>
      <c r="E400" s="23"/>
      <c r="H400" s="8"/>
      <c r="I400" s="13"/>
    </row>
    <row r="401" spans="1:9" s="5" customFormat="1" x14ac:dyDescent="0.35">
      <c r="A401" s="22"/>
      <c r="B401" s="10"/>
      <c r="C401" s="10"/>
      <c r="E401" s="23"/>
      <c r="H401" s="8"/>
      <c r="I401" s="13"/>
    </row>
    <row r="402" spans="1:9" s="5" customFormat="1" x14ac:dyDescent="0.35">
      <c r="A402" s="22"/>
      <c r="B402" s="10"/>
      <c r="C402" s="10"/>
      <c r="E402" s="23"/>
      <c r="H402" s="8"/>
      <c r="I402" s="13"/>
    </row>
    <row r="403" spans="1:9" s="5" customFormat="1" x14ac:dyDescent="0.35">
      <c r="A403" s="22"/>
      <c r="B403" s="10"/>
      <c r="C403" s="10"/>
      <c r="E403" s="23"/>
      <c r="H403" s="8"/>
      <c r="I403" s="13"/>
    </row>
    <row r="404" spans="1:9" s="5" customFormat="1" x14ac:dyDescent="0.35">
      <c r="A404" s="22"/>
      <c r="B404" s="10"/>
      <c r="C404" s="10"/>
      <c r="E404" s="23"/>
      <c r="H404" s="8"/>
      <c r="I404" s="13"/>
    </row>
    <row r="405" spans="1:9" s="5" customFormat="1" x14ac:dyDescent="0.35">
      <c r="A405" s="22"/>
      <c r="B405" s="10"/>
      <c r="C405" s="10"/>
      <c r="E405" s="23"/>
      <c r="H405" s="8"/>
      <c r="I405" s="13"/>
    </row>
    <row r="406" spans="1:9" s="5" customFormat="1" x14ac:dyDescent="0.35">
      <c r="A406" s="22"/>
      <c r="B406" s="10"/>
      <c r="C406" s="10"/>
      <c r="E406" s="23"/>
      <c r="H406" s="8"/>
      <c r="I406" s="13"/>
    </row>
    <row r="407" spans="1:9" s="5" customFormat="1" x14ac:dyDescent="0.35">
      <c r="A407" s="22"/>
      <c r="B407" s="10"/>
      <c r="C407" s="10"/>
      <c r="E407" s="23"/>
      <c r="H407" s="8"/>
      <c r="I407" s="13"/>
    </row>
    <row r="408" spans="1:9" s="5" customFormat="1" x14ac:dyDescent="0.35">
      <c r="A408" s="22"/>
      <c r="B408" s="10"/>
      <c r="C408" s="10"/>
      <c r="E408" s="23"/>
      <c r="H408" s="8"/>
      <c r="I408" s="13"/>
    </row>
    <row r="409" spans="1:9" s="5" customFormat="1" x14ac:dyDescent="0.35">
      <c r="A409" s="22"/>
      <c r="B409" s="10"/>
      <c r="C409" s="10"/>
      <c r="E409" s="23"/>
      <c r="H409" s="8"/>
      <c r="I409" s="13"/>
    </row>
    <row r="410" spans="1:9" s="5" customFormat="1" x14ac:dyDescent="0.35">
      <c r="A410" s="22"/>
      <c r="B410" s="10"/>
      <c r="C410" s="10"/>
      <c r="E410" s="23"/>
      <c r="H410" s="8"/>
      <c r="I410" s="13"/>
    </row>
    <row r="411" spans="1:9" s="5" customFormat="1" x14ac:dyDescent="0.35">
      <c r="A411" s="22"/>
      <c r="B411" s="10"/>
      <c r="C411" s="10"/>
      <c r="E411" s="23"/>
      <c r="H411" s="8"/>
      <c r="I411" s="13"/>
    </row>
    <row r="412" spans="1:9" s="5" customFormat="1" x14ac:dyDescent="0.35">
      <c r="A412" s="22"/>
      <c r="B412" s="10"/>
      <c r="C412" s="10"/>
      <c r="E412" s="23"/>
      <c r="H412" s="8"/>
      <c r="I412" s="13"/>
    </row>
    <row r="413" spans="1:9" s="5" customFormat="1" x14ac:dyDescent="0.35">
      <c r="A413" s="22"/>
      <c r="B413" s="10"/>
      <c r="C413" s="10"/>
      <c r="E413" s="23"/>
      <c r="H413" s="8"/>
      <c r="I413" s="13"/>
    </row>
    <row r="414" spans="1:9" s="5" customFormat="1" x14ac:dyDescent="0.35">
      <c r="A414" s="22"/>
      <c r="B414" s="10"/>
      <c r="C414" s="10"/>
      <c r="E414" s="23"/>
      <c r="H414" s="8"/>
      <c r="I414" s="13"/>
    </row>
    <row r="415" spans="1:9" s="5" customFormat="1" x14ac:dyDescent="0.35">
      <c r="A415" s="22"/>
      <c r="B415" s="10"/>
      <c r="C415" s="10"/>
      <c r="E415" s="23"/>
      <c r="H415" s="8"/>
      <c r="I415" s="13"/>
    </row>
    <row r="416" spans="1:9" s="5" customFormat="1" x14ac:dyDescent="0.35">
      <c r="A416" s="22"/>
      <c r="B416" s="10"/>
      <c r="C416" s="10"/>
      <c r="E416" s="23"/>
      <c r="H416" s="8"/>
      <c r="I416" s="13"/>
    </row>
    <row r="417" spans="1:9" s="5" customFormat="1" x14ac:dyDescent="0.35">
      <c r="A417" s="22"/>
      <c r="B417" s="10"/>
      <c r="C417" s="10"/>
      <c r="E417" s="23"/>
      <c r="H417" s="8"/>
      <c r="I417" s="13"/>
    </row>
    <row r="418" spans="1:9" s="5" customFormat="1" x14ac:dyDescent="0.35">
      <c r="A418" s="22"/>
      <c r="B418" s="10"/>
      <c r="C418" s="10"/>
      <c r="E418" s="23"/>
      <c r="H418" s="8"/>
      <c r="I418" s="13"/>
    </row>
    <row r="419" spans="1:9" s="5" customFormat="1" x14ac:dyDescent="0.35">
      <c r="A419" s="22"/>
      <c r="B419" s="10"/>
      <c r="C419" s="10"/>
      <c r="E419" s="23"/>
      <c r="H419" s="8"/>
      <c r="I419" s="13"/>
    </row>
    <row r="420" spans="1:9" s="5" customFormat="1" x14ac:dyDescent="0.35">
      <c r="A420" s="22"/>
      <c r="B420" s="10"/>
      <c r="C420" s="10"/>
      <c r="E420" s="23"/>
      <c r="H420" s="8"/>
      <c r="I420" s="13"/>
    </row>
    <row r="421" spans="1:9" s="5" customFormat="1" x14ac:dyDescent="0.35">
      <c r="A421" s="22"/>
      <c r="B421" s="10"/>
      <c r="C421" s="10"/>
      <c r="E421" s="23"/>
      <c r="H421" s="8"/>
      <c r="I421" s="13"/>
    </row>
    <row r="422" spans="1:9" s="5" customFormat="1" x14ac:dyDescent="0.35">
      <c r="A422" s="22"/>
      <c r="B422" s="10"/>
      <c r="C422" s="10"/>
      <c r="E422" s="23"/>
      <c r="H422" s="8"/>
      <c r="I422" s="13"/>
    </row>
    <row r="423" spans="1:9" s="5" customFormat="1" x14ac:dyDescent="0.35">
      <c r="A423" s="22"/>
      <c r="B423" s="10"/>
      <c r="C423" s="10"/>
      <c r="E423" s="23"/>
      <c r="H423" s="8"/>
      <c r="I423" s="13"/>
    </row>
    <row r="424" spans="1:9" s="5" customFormat="1" x14ac:dyDescent="0.35">
      <c r="A424" s="22"/>
      <c r="B424" s="10"/>
      <c r="C424" s="10"/>
      <c r="E424" s="23"/>
      <c r="H424" s="8"/>
      <c r="I424" s="13"/>
    </row>
    <row r="425" spans="1:9" s="5" customFormat="1" x14ac:dyDescent="0.35">
      <c r="A425" s="22"/>
      <c r="B425" s="10"/>
      <c r="C425" s="10"/>
      <c r="E425" s="23"/>
      <c r="H425" s="8"/>
      <c r="I425" s="13"/>
    </row>
    <row r="426" spans="1:9" s="5" customFormat="1" x14ac:dyDescent="0.35">
      <c r="A426" s="22"/>
      <c r="B426" s="10"/>
      <c r="C426" s="10"/>
      <c r="E426" s="23"/>
      <c r="H426" s="8"/>
      <c r="I426" s="13"/>
    </row>
    <row r="427" spans="1:9" s="5" customFormat="1" x14ac:dyDescent="0.35">
      <c r="A427" s="22"/>
      <c r="B427" s="10"/>
      <c r="C427" s="10"/>
      <c r="E427" s="23"/>
      <c r="H427" s="8"/>
      <c r="I427" s="13"/>
    </row>
    <row r="428" spans="1:9" s="5" customFormat="1" x14ac:dyDescent="0.35">
      <c r="A428" s="22"/>
      <c r="B428" s="10"/>
      <c r="C428" s="10"/>
      <c r="E428" s="23"/>
      <c r="H428" s="8"/>
      <c r="I428" s="13"/>
    </row>
    <row r="429" spans="1:9" s="5" customFormat="1" x14ac:dyDescent="0.35">
      <c r="A429" s="22"/>
      <c r="B429" s="10"/>
      <c r="C429" s="10"/>
      <c r="E429" s="23"/>
      <c r="H429" s="8"/>
      <c r="I429" s="13"/>
    </row>
    <row r="430" spans="1:9" s="5" customFormat="1" x14ac:dyDescent="0.35">
      <c r="A430" s="22"/>
      <c r="B430" s="10"/>
      <c r="C430" s="10"/>
      <c r="E430" s="23"/>
      <c r="H430" s="8"/>
      <c r="I430" s="13"/>
    </row>
    <row r="431" spans="1:9" s="5" customFormat="1" x14ac:dyDescent="0.35">
      <c r="A431" s="22"/>
      <c r="B431" s="10"/>
      <c r="C431" s="10"/>
      <c r="E431" s="23"/>
      <c r="H431" s="8"/>
      <c r="I431" s="13"/>
    </row>
    <row r="432" spans="1:9" s="5" customFormat="1" x14ac:dyDescent="0.35">
      <c r="A432" s="22"/>
      <c r="B432" s="10"/>
      <c r="C432" s="10"/>
      <c r="E432" s="23"/>
      <c r="H432" s="8"/>
      <c r="I432" s="13"/>
    </row>
    <row r="433" spans="1:9" s="5" customFormat="1" x14ac:dyDescent="0.35">
      <c r="A433" s="22"/>
      <c r="B433" s="10"/>
      <c r="C433" s="10"/>
      <c r="E433" s="23"/>
      <c r="H433" s="8"/>
      <c r="I433" s="13"/>
    </row>
    <row r="434" spans="1:9" s="5" customFormat="1" x14ac:dyDescent="0.35">
      <c r="A434" s="22"/>
      <c r="B434" s="10"/>
      <c r="C434" s="10"/>
      <c r="E434" s="23"/>
      <c r="H434" s="8"/>
      <c r="I434" s="13"/>
    </row>
    <row r="435" spans="1:9" s="5" customFormat="1" x14ac:dyDescent="0.35">
      <c r="A435" s="22"/>
      <c r="B435" s="10"/>
      <c r="C435" s="10"/>
      <c r="E435" s="23"/>
      <c r="H435" s="8"/>
      <c r="I435" s="13"/>
    </row>
    <row r="436" spans="1:9" s="5" customFormat="1" x14ac:dyDescent="0.35">
      <c r="A436" s="22"/>
      <c r="B436" s="10"/>
      <c r="C436" s="10"/>
      <c r="E436" s="23"/>
      <c r="H436" s="8"/>
      <c r="I436" s="13"/>
    </row>
    <row r="437" spans="1:9" s="5" customFormat="1" x14ac:dyDescent="0.35">
      <c r="A437" s="22"/>
      <c r="B437" s="10"/>
      <c r="C437" s="10"/>
      <c r="E437" s="23"/>
      <c r="H437" s="8"/>
      <c r="I437" s="13"/>
    </row>
    <row r="438" spans="1:9" s="5" customFormat="1" x14ac:dyDescent="0.35">
      <c r="A438" s="22"/>
      <c r="B438" s="10"/>
      <c r="C438" s="10"/>
      <c r="E438" s="23"/>
      <c r="H438" s="8"/>
      <c r="I438" s="13"/>
    </row>
    <row r="439" spans="1:9" s="5" customFormat="1" x14ac:dyDescent="0.35">
      <c r="A439" s="22"/>
      <c r="B439" s="10"/>
      <c r="C439" s="10"/>
      <c r="E439" s="23"/>
      <c r="H439" s="8"/>
      <c r="I439" s="13"/>
    </row>
    <row r="440" spans="1:9" s="5" customFormat="1" x14ac:dyDescent="0.35">
      <c r="A440" s="22"/>
      <c r="B440" s="10"/>
      <c r="C440" s="10"/>
      <c r="E440" s="23"/>
      <c r="H440" s="8"/>
      <c r="I440" s="13"/>
    </row>
    <row r="441" spans="1:9" s="5" customFormat="1" x14ac:dyDescent="0.35">
      <c r="A441" s="22"/>
      <c r="B441" s="10"/>
      <c r="C441" s="10"/>
      <c r="E441" s="23"/>
      <c r="H441" s="8"/>
      <c r="I441" s="13"/>
    </row>
    <row r="442" spans="1:9" s="5" customFormat="1" x14ac:dyDescent="0.35">
      <c r="A442" s="22"/>
      <c r="B442" s="10"/>
      <c r="C442" s="10"/>
      <c r="E442" s="23"/>
      <c r="H442" s="8"/>
      <c r="I442" s="13"/>
    </row>
    <row r="443" spans="1:9" s="5" customFormat="1" x14ac:dyDescent="0.35">
      <c r="A443" s="22"/>
      <c r="B443" s="10"/>
      <c r="C443" s="10"/>
      <c r="E443" s="23"/>
      <c r="H443" s="8"/>
      <c r="I443" s="13"/>
    </row>
    <row r="444" spans="1:9" s="5" customFormat="1" x14ac:dyDescent="0.35">
      <c r="A444" s="22"/>
      <c r="B444" s="10"/>
      <c r="C444" s="10"/>
      <c r="E444" s="23"/>
      <c r="H444" s="8"/>
      <c r="I444" s="13"/>
    </row>
    <row r="445" spans="1:9" s="5" customFormat="1" x14ac:dyDescent="0.35">
      <c r="A445" s="22"/>
      <c r="B445" s="10"/>
      <c r="C445" s="10"/>
      <c r="E445" s="23"/>
      <c r="H445" s="8"/>
      <c r="I445" s="13"/>
    </row>
    <row r="446" spans="1:9" s="5" customFormat="1" x14ac:dyDescent="0.35">
      <c r="A446" s="22"/>
      <c r="B446" s="10"/>
      <c r="C446" s="10"/>
      <c r="E446" s="23"/>
      <c r="H446" s="8"/>
      <c r="I446" s="13"/>
    </row>
    <row r="447" spans="1:9" s="5" customFormat="1" x14ac:dyDescent="0.35">
      <c r="A447" s="22"/>
      <c r="B447" s="10"/>
      <c r="C447" s="10"/>
      <c r="E447" s="23"/>
      <c r="H447" s="8"/>
      <c r="I447" s="13"/>
    </row>
    <row r="448" spans="1:9" s="5" customFormat="1" x14ac:dyDescent="0.35">
      <c r="A448" s="22"/>
      <c r="B448" s="10"/>
      <c r="C448" s="10"/>
      <c r="E448" s="23"/>
      <c r="H448" s="8"/>
      <c r="I448" s="13"/>
    </row>
    <row r="449" spans="1:9" s="5" customFormat="1" x14ac:dyDescent="0.35">
      <c r="A449" s="22"/>
      <c r="B449" s="10"/>
      <c r="C449" s="10"/>
      <c r="E449" s="23"/>
      <c r="H449" s="8"/>
      <c r="I449" s="13"/>
    </row>
    <row r="450" spans="1:9" s="5" customFormat="1" x14ac:dyDescent="0.35">
      <c r="A450" s="22"/>
      <c r="B450" s="10"/>
      <c r="C450" s="10"/>
      <c r="E450" s="23"/>
      <c r="H450" s="8"/>
      <c r="I450" s="13"/>
    </row>
    <row r="451" spans="1:9" s="5" customFormat="1" x14ac:dyDescent="0.35">
      <c r="A451" s="22"/>
      <c r="B451" s="10"/>
      <c r="C451" s="10"/>
      <c r="E451" s="23"/>
      <c r="H451" s="8"/>
      <c r="I451" s="13"/>
    </row>
    <row r="452" spans="1:9" s="5" customFormat="1" x14ac:dyDescent="0.35">
      <c r="A452" s="22"/>
      <c r="B452" s="10"/>
      <c r="C452" s="10"/>
      <c r="E452" s="23"/>
      <c r="H452" s="8"/>
      <c r="I452" s="13"/>
    </row>
    <row r="453" spans="1:9" s="5" customFormat="1" x14ac:dyDescent="0.35">
      <c r="A453" s="22"/>
      <c r="B453" s="10"/>
      <c r="C453" s="10"/>
      <c r="E453" s="23"/>
      <c r="H453" s="8"/>
      <c r="I453" s="13"/>
    </row>
    <row r="454" spans="1:9" s="5" customFormat="1" x14ac:dyDescent="0.35">
      <c r="A454" s="22"/>
      <c r="B454" s="10"/>
      <c r="C454" s="10"/>
      <c r="E454" s="23"/>
      <c r="H454" s="8"/>
      <c r="I454" s="13"/>
    </row>
    <row r="455" spans="1:9" s="5" customFormat="1" x14ac:dyDescent="0.35">
      <c r="A455" s="22"/>
      <c r="B455" s="10"/>
      <c r="C455" s="10"/>
      <c r="E455" s="23"/>
      <c r="H455" s="8"/>
      <c r="I455" s="13"/>
    </row>
    <row r="456" spans="1:9" s="5" customFormat="1" x14ac:dyDescent="0.35">
      <c r="A456" s="22"/>
      <c r="B456" s="10"/>
      <c r="C456" s="10"/>
      <c r="E456" s="23"/>
      <c r="H456" s="8"/>
      <c r="I456" s="13"/>
    </row>
    <row r="457" spans="1:9" s="5" customFormat="1" x14ac:dyDescent="0.35">
      <c r="A457" s="22"/>
      <c r="B457" s="10"/>
      <c r="C457" s="10"/>
      <c r="E457" s="23"/>
      <c r="H457" s="8"/>
      <c r="I457" s="13"/>
    </row>
    <row r="458" spans="1:9" s="5" customFormat="1" x14ac:dyDescent="0.35">
      <c r="A458" s="22"/>
      <c r="B458" s="10"/>
      <c r="C458" s="10"/>
      <c r="E458" s="23"/>
      <c r="H458" s="8"/>
      <c r="I458" s="13"/>
    </row>
    <row r="459" spans="1:9" s="5" customFormat="1" x14ac:dyDescent="0.35">
      <c r="A459" s="22"/>
      <c r="B459" s="10"/>
      <c r="C459" s="10"/>
      <c r="E459" s="23"/>
      <c r="H459" s="8"/>
      <c r="I459" s="13"/>
    </row>
    <row r="460" spans="1:9" s="5" customFormat="1" x14ac:dyDescent="0.35">
      <c r="A460" s="22"/>
      <c r="B460" s="10"/>
      <c r="C460" s="10"/>
      <c r="E460" s="23"/>
      <c r="H460" s="8"/>
      <c r="I460" s="13"/>
    </row>
    <row r="461" spans="1:9" s="5" customFormat="1" x14ac:dyDescent="0.35">
      <c r="A461" s="22"/>
      <c r="B461" s="10"/>
      <c r="C461" s="10"/>
      <c r="E461" s="23"/>
      <c r="H461" s="8"/>
      <c r="I461" s="13"/>
    </row>
    <row r="462" spans="1:9" s="5" customFormat="1" x14ac:dyDescent="0.35">
      <c r="A462" s="22"/>
      <c r="B462" s="10"/>
      <c r="C462" s="10"/>
      <c r="E462" s="23"/>
      <c r="H462" s="8"/>
      <c r="I462" s="13"/>
    </row>
    <row r="463" spans="1:9" s="5" customFormat="1" x14ac:dyDescent="0.35">
      <c r="A463" s="22"/>
      <c r="B463" s="10"/>
      <c r="C463" s="10"/>
      <c r="E463" s="23"/>
      <c r="H463" s="8"/>
      <c r="I463" s="13"/>
    </row>
    <row r="464" spans="1:9" s="5" customFormat="1" x14ac:dyDescent="0.35">
      <c r="A464" s="22"/>
      <c r="B464" s="10"/>
      <c r="C464" s="10"/>
      <c r="E464" s="23"/>
      <c r="H464" s="8"/>
      <c r="I464" s="13"/>
    </row>
    <row r="465" spans="1:9" s="5" customFormat="1" x14ac:dyDescent="0.35">
      <c r="A465" s="22"/>
      <c r="B465" s="10"/>
      <c r="C465" s="10"/>
      <c r="E465" s="23"/>
      <c r="H465" s="8"/>
      <c r="I465" s="13"/>
    </row>
    <row r="466" spans="1:9" s="5" customFormat="1" x14ac:dyDescent="0.35">
      <c r="A466" s="22"/>
      <c r="B466" s="10"/>
      <c r="C466" s="10"/>
      <c r="E466" s="23"/>
      <c r="H466" s="8"/>
      <c r="I466" s="13"/>
    </row>
    <row r="467" spans="1:9" s="5" customFormat="1" x14ac:dyDescent="0.35">
      <c r="A467" s="22"/>
      <c r="B467" s="10"/>
      <c r="C467" s="10"/>
      <c r="E467" s="23"/>
      <c r="H467" s="8"/>
      <c r="I467" s="13"/>
    </row>
    <row r="468" spans="1:9" s="5" customFormat="1" x14ac:dyDescent="0.35">
      <c r="A468" s="22"/>
      <c r="B468" s="10"/>
      <c r="C468" s="10"/>
      <c r="E468" s="23"/>
      <c r="H468" s="8"/>
      <c r="I468" s="13"/>
    </row>
    <row r="469" spans="1:9" s="5" customFormat="1" x14ac:dyDescent="0.35">
      <c r="A469" s="22"/>
      <c r="B469" s="10"/>
      <c r="C469" s="10"/>
      <c r="E469" s="23"/>
      <c r="H469" s="8"/>
      <c r="I469" s="13"/>
    </row>
    <row r="470" spans="1:9" s="5" customFormat="1" x14ac:dyDescent="0.35">
      <c r="A470" s="22"/>
      <c r="B470" s="10"/>
      <c r="C470" s="10"/>
      <c r="E470" s="23"/>
      <c r="H470" s="8"/>
      <c r="I470" s="13"/>
    </row>
    <row r="471" spans="1:9" s="5" customFormat="1" x14ac:dyDescent="0.35">
      <c r="A471" s="22"/>
      <c r="B471" s="10"/>
      <c r="C471" s="10"/>
      <c r="E471" s="23"/>
      <c r="H471" s="8"/>
      <c r="I471" s="13"/>
    </row>
    <row r="472" spans="1:9" s="5" customFormat="1" x14ac:dyDescent="0.35">
      <c r="A472" s="22"/>
      <c r="B472" s="10"/>
      <c r="C472" s="10"/>
      <c r="E472" s="23"/>
      <c r="H472" s="8"/>
      <c r="I472" s="13"/>
    </row>
    <row r="473" spans="1:9" s="5" customFormat="1" x14ac:dyDescent="0.35">
      <c r="A473" s="22"/>
      <c r="B473" s="10"/>
      <c r="C473" s="10"/>
      <c r="E473" s="23"/>
      <c r="H473" s="8"/>
      <c r="I473" s="13"/>
    </row>
    <row r="474" spans="1:9" s="5" customFormat="1" x14ac:dyDescent="0.35">
      <c r="A474" s="22"/>
      <c r="B474" s="10"/>
      <c r="C474" s="10"/>
      <c r="E474" s="23"/>
      <c r="H474" s="8"/>
      <c r="I474" s="13"/>
    </row>
    <row r="475" spans="1:9" s="5" customFormat="1" x14ac:dyDescent="0.35">
      <c r="A475" s="22"/>
      <c r="B475" s="10"/>
      <c r="C475" s="10"/>
      <c r="E475" s="23"/>
      <c r="H475" s="8"/>
      <c r="I475" s="13"/>
    </row>
    <row r="476" spans="1:9" s="5" customFormat="1" x14ac:dyDescent="0.35">
      <c r="A476" s="22"/>
      <c r="B476" s="10"/>
      <c r="C476" s="10"/>
      <c r="E476" s="23"/>
      <c r="H476" s="8"/>
      <c r="I476" s="13"/>
    </row>
    <row r="477" spans="1:9" s="5" customFormat="1" x14ac:dyDescent="0.35">
      <c r="A477" s="22"/>
      <c r="B477" s="10"/>
      <c r="C477" s="10"/>
      <c r="E477" s="23"/>
      <c r="H477" s="8"/>
      <c r="I477" s="13"/>
    </row>
    <row r="478" spans="1:9" s="5" customFormat="1" x14ac:dyDescent="0.35">
      <c r="A478" s="22"/>
      <c r="B478" s="10"/>
      <c r="C478" s="10"/>
      <c r="E478" s="23"/>
      <c r="H478" s="8"/>
      <c r="I478" s="13"/>
    </row>
    <row r="479" spans="1:9" s="5" customFormat="1" x14ac:dyDescent="0.35">
      <c r="A479" s="22"/>
      <c r="B479" s="10"/>
      <c r="C479" s="10"/>
      <c r="E479" s="23"/>
      <c r="H479" s="8"/>
      <c r="I479" s="13"/>
    </row>
    <row r="480" spans="1:9" s="5" customFormat="1" x14ac:dyDescent="0.35">
      <c r="A480" s="22"/>
      <c r="B480" s="10"/>
      <c r="C480" s="10"/>
      <c r="E480" s="23"/>
      <c r="H480" s="8"/>
      <c r="I480" s="13"/>
    </row>
    <row r="481" spans="1:9" s="5" customFormat="1" x14ac:dyDescent="0.35">
      <c r="A481" s="22"/>
      <c r="B481" s="10"/>
      <c r="C481" s="10"/>
      <c r="E481" s="23"/>
      <c r="H481" s="8"/>
      <c r="I481" s="13"/>
    </row>
    <row r="482" spans="1:9" s="5" customFormat="1" x14ac:dyDescent="0.35">
      <c r="A482" s="22"/>
      <c r="B482" s="10"/>
      <c r="C482" s="10"/>
      <c r="E482" s="23"/>
      <c r="H482" s="8"/>
      <c r="I482" s="13"/>
    </row>
    <row r="483" spans="1:9" s="5" customFormat="1" x14ac:dyDescent="0.35">
      <c r="A483" s="22"/>
      <c r="B483" s="10"/>
      <c r="C483" s="10"/>
      <c r="E483" s="23"/>
      <c r="H483" s="8"/>
      <c r="I483" s="13"/>
    </row>
    <row r="484" spans="1:9" s="5" customFormat="1" x14ac:dyDescent="0.35">
      <c r="A484" s="22"/>
      <c r="B484" s="10"/>
      <c r="C484" s="10"/>
      <c r="E484" s="23"/>
      <c r="H484" s="8"/>
      <c r="I484" s="13"/>
    </row>
    <row r="485" spans="1:9" s="5" customFormat="1" x14ac:dyDescent="0.35">
      <c r="A485" s="22"/>
      <c r="B485" s="10"/>
      <c r="C485" s="10"/>
      <c r="E485" s="23"/>
      <c r="H485" s="8"/>
      <c r="I485" s="13"/>
    </row>
    <row r="486" spans="1:9" s="5" customFormat="1" x14ac:dyDescent="0.35">
      <c r="A486" s="22"/>
      <c r="B486" s="10"/>
      <c r="C486" s="10"/>
      <c r="E486" s="23"/>
      <c r="H486" s="8"/>
      <c r="I486" s="13"/>
    </row>
    <row r="487" spans="1:9" s="5" customFormat="1" x14ac:dyDescent="0.35">
      <c r="A487" s="22"/>
      <c r="B487" s="10"/>
      <c r="C487" s="10"/>
      <c r="E487" s="23"/>
      <c r="H487" s="8"/>
      <c r="I487" s="13"/>
    </row>
    <row r="488" spans="1:9" s="5" customFormat="1" x14ac:dyDescent="0.35">
      <c r="A488" s="22"/>
      <c r="B488" s="10"/>
      <c r="C488" s="10"/>
      <c r="E488" s="23"/>
      <c r="H488" s="8"/>
      <c r="I488" s="13"/>
    </row>
    <row r="489" spans="1:9" s="5" customFormat="1" x14ac:dyDescent="0.35">
      <c r="A489" s="22"/>
      <c r="B489" s="10"/>
      <c r="C489" s="10"/>
      <c r="E489" s="23"/>
      <c r="H489" s="8"/>
      <c r="I489" s="13"/>
    </row>
    <row r="490" spans="1:9" s="5" customFormat="1" x14ac:dyDescent="0.35">
      <c r="A490" s="22"/>
      <c r="B490" s="10"/>
      <c r="C490" s="10"/>
      <c r="E490" s="23"/>
      <c r="H490" s="8"/>
      <c r="I490" s="13"/>
    </row>
    <row r="491" spans="1:9" s="5" customFormat="1" x14ac:dyDescent="0.35">
      <c r="A491" s="22"/>
      <c r="B491" s="10"/>
      <c r="C491" s="10"/>
      <c r="E491" s="23"/>
      <c r="H491" s="8"/>
      <c r="I491" s="13"/>
    </row>
    <row r="492" spans="1:9" s="5" customFormat="1" x14ac:dyDescent="0.35">
      <c r="A492" s="22"/>
      <c r="B492" s="10"/>
      <c r="C492" s="10"/>
      <c r="E492" s="23"/>
      <c r="H492" s="8"/>
      <c r="I492" s="13"/>
    </row>
    <row r="493" spans="1:9" s="5" customFormat="1" x14ac:dyDescent="0.35">
      <c r="A493" s="22"/>
      <c r="B493" s="10"/>
      <c r="C493" s="10"/>
      <c r="E493" s="23"/>
      <c r="H493" s="8"/>
      <c r="I493" s="13"/>
    </row>
    <row r="494" spans="1:9" s="5" customFormat="1" x14ac:dyDescent="0.35">
      <c r="A494" s="22"/>
      <c r="B494" s="10"/>
      <c r="C494" s="10"/>
      <c r="E494" s="23"/>
      <c r="H494" s="8"/>
      <c r="I494" s="13"/>
    </row>
    <row r="495" spans="1:9" s="5" customFormat="1" x14ac:dyDescent="0.35">
      <c r="A495" s="22"/>
      <c r="B495" s="10"/>
      <c r="C495" s="10"/>
      <c r="E495" s="23"/>
      <c r="H495" s="8"/>
      <c r="I495" s="13"/>
    </row>
    <row r="496" spans="1:9" s="5" customFormat="1" x14ac:dyDescent="0.35">
      <c r="A496" s="22"/>
      <c r="B496" s="10"/>
      <c r="C496" s="10"/>
      <c r="E496" s="23"/>
      <c r="H496" s="8"/>
      <c r="I496" s="13"/>
    </row>
    <row r="497" spans="1:9" s="5" customFormat="1" x14ac:dyDescent="0.35">
      <c r="A497" s="22"/>
      <c r="B497" s="10"/>
      <c r="C497" s="10"/>
      <c r="E497" s="23"/>
      <c r="H497" s="8"/>
      <c r="I497" s="13"/>
    </row>
    <row r="498" spans="1:9" s="5" customFormat="1" x14ac:dyDescent="0.35">
      <c r="A498" s="22"/>
      <c r="B498" s="10"/>
      <c r="C498" s="10"/>
      <c r="E498" s="23"/>
      <c r="H498" s="8"/>
      <c r="I498" s="13"/>
    </row>
    <row r="499" spans="1:9" s="5" customFormat="1" x14ac:dyDescent="0.35">
      <c r="A499" s="22"/>
      <c r="B499" s="10"/>
      <c r="C499" s="10"/>
      <c r="E499" s="23"/>
      <c r="H499" s="8"/>
      <c r="I499" s="13"/>
    </row>
    <row r="500" spans="1:9" s="5" customFormat="1" x14ac:dyDescent="0.35">
      <c r="A500" s="22"/>
      <c r="B500" s="10"/>
      <c r="C500" s="10"/>
      <c r="E500" s="23"/>
      <c r="H500" s="8"/>
      <c r="I500" s="13"/>
    </row>
    <row r="501" spans="1:9" s="5" customFormat="1" x14ac:dyDescent="0.35">
      <c r="A501" s="22"/>
      <c r="B501" s="10"/>
      <c r="C501" s="10"/>
      <c r="E501" s="23"/>
      <c r="H501" s="8"/>
      <c r="I501" s="13"/>
    </row>
    <row r="502" spans="1:9" s="5" customFormat="1" x14ac:dyDescent="0.35">
      <c r="A502" s="22"/>
      <c r="B502" s="10"/>
      <c r="C502" s="10"/>
      <c r="E502" s="23"/>
      <c r="H502" s="8"/>
      <c r="I502" s="13"/>
    </row>
    <row r="503" spans="1:9" s="5" customFormat="1" x14ac:dyDescent="0.35">
      <c r="A503" s="22"/>
      <c r="B503" s="10"/>
      <c r="C503" s="10"/>
      <c r="E503" s="23"/>
      <c r="H503" s="8"/>
      <c r="I503" s="13"/>
    </row>
    <row r="504" spans="1:9" s="5" customFormat="1" x14ac:dyDescent="0.35">
      <c r="A504" s="22"/>
      <c r="B504" s="10"/>
      <c r="C504" s="10"/>
      <c r="E504" s="23"/>
      <c r="H504" s="8"/>
      <c r="I504" s="13"/>
    </row>
    <row r="505" spans="1:9" s="5" customFormat="1" x14ac:dyDescent="0.35">
      <c r="A505" s="22"/>
      <c r="B505" s="10"/>
      <c r="C505" s="10"/>
      <c r="E505" s="23"/>
      <c r="H505" s="8"/>
      <c r="I505" s="13"/>
    </row>
    <row r="506" spans="1:9" s="5" customFormat="1" x14ac:dyDescent="0.35">
      <c r="A506" s="22"/>
      <c r="B506" s="10"/>
      <c r="C506" s="10"/>
      <c r="E506" s="23"/>
      <c r="H506" s="8"/>
      <c r="I506" s="13"/>
    </row>
    <row r="507" spans="1:9" s="5" customFormat="1" x14ac:dyDescent="0.35">
      <c r="A507" s="22"/>
      <c r="B507" s="10"/>
      <c r="C507" s="10"/>
      <c r="E507" s="23"/>
      <c r="H507" s="8"/>
      <c r="I507" s="13"/>
    </row>
    <row r="508" spans="1:9" s="5" customFormat="1" x14ac:dyDescent="0.35">
      <c r="A508" s="22"/>
      <c r="B508" s="10"/>
      <c r="C508" s="10"/>
      <c r="E508" s="23"/>
      <c r="H508" s="8"/>
      <c r="I508" s="13"/>
    </row>
    <row r="509" spans="1:9" s="5" customFormat="1" x14ac:dyDescent="0.35">
      <c r="A509" s="22"/>
      <c r="B509" s="10"/>
      <c r="C509" s="10"/>
      <c r="E509" s="23"/>
      <c r="H509" s="8"/>
      <c r="I509" s="13"/>
    </row>
    <row r="510" spans="1:9" s="5" customFormat="1" x14ac:dyDescent="0.35">
      <c r="A510" s="22"/>
      <c r="B510" s="10"/>
      <c r="C510" s="10"/>
      <c r="E510" s="23"/>
      <c r="H510" s="8"/>
      <c r="I510" s="13"/>
    </row>
    <row r="511" spans="1:9" s="5" customFormat="1" x14ac:dyDescent="0.35">
      <c r="A511" s="22"/>
      <c r="B511" s="10"/>
      <c r="C511" s="10"/>
      <c r="E511" s="23"/>
      <c r="H511" s="8"/>
      <c r="I511" s="13"/>
    </row>
    <row r="512" spans="1:9" s="5" customFormat="1" x14ac:dyDescent="0.35">
      <c r="A512" s="22"/>
      <c r="B512" s="10"/>
      <c r="C512" s="10"/>
      <c r="E512" s="23"/>
      <c r="H512" s="8"/>
      <c r="I512" s="13"/>
    </row>
    <row r="513" spans="1:9" s="5" customFormat="1" x14ac:dyDescent="0.35">
      <c r="A513" s="22"/>
      <c r="B513" s="10"/>
      <c r="C513" s="10"/>
      <c r="E513" s="23"/>
      <c r="H513" s="8"/>
      <c r="I513" s="13"/>
    </row>
    <row r="514" spans="1:9" s="5" customFormat="1" x14ac:dyDescent="0.35">
      <c r="A514" s="22"/>
      <c r="B514" s="10"/>
      <c r="C514" s="10"/>
      <c r="E514" s="23"/>
      <c r="H514" s="8"/>
      <c r="I514" s="13"/>
    </row>
    <row r="515" spans="1:9" s="5" customFormat="1" x14ac:dyDescent="0.35">
      <c r="A515" s="22"/>
      <c r="B515" s="10"/>
      <c r="C515" s="10"/>
      <c r="E515" s="23"/>
      <c r="H515" s="8"/>
      <c r="I515" s="13"/>
    </row>
    <row r="516" spans="1:9" s="5" customFormat="1" x14ac:dyDescent="0.35">
      <c r="A516" s="22"/>
      <c r="B516" s="10"/>
      <c r="C516" s="10"/>
      <c r="E516" s="23"/>
      <c r="H516" s="8"/>
      <c r="I516" s="13"/>
    </row>
    <row r="517" spans="1:9" s="5" customFormat="1" x14ac:dyDescent="0.35">
      <c r="A517" s="22"/>
      <c r="B517" s="10"/>
      <c r="C517" s="10"/>
      <c r="E517" s="23"/>
      <c r="H517" s="8"/>
      <c r="I517" s="13"/>
    </row>
    <row r="518" spans="1:9" s="5" customFormat="1" x14ac:dyDescent="0.35">
      <c r="A518" s="22"/>
      <c r="B518" s="10"/>
      <c r="C518" s="10"/>
      <c r="E518" s="23"/>
      <c r="H518" s="8"/>
      <c r="I518" s="13"/>
    </row>
    <row r="519" spans="1:9" s="5" customFormat="1" x14ac:dyDescent="0.35">
      <c r="A519" s="22"/>
      <c r="B519" s="10"/>
      <c r="C519" s="10"/>
      <c r="E519" s="23"/>
      <c r="H519" s="8"/>
      <c r="I519" s="13"/>
    </row>
    <row r="520" spans="1:9" s="5" customFormat="1" x14ac:dyDescent="0.35">
      <c r="A520" s="22"/>
      <c r="B520" s="10"/>
      <c r="C520" s="10"/>
      <c r="E520" s="23"/>
      <c r="H520" s="8"/>
      <c r="I520" s="13"/>
    </row>
    <row r="521" spans="1:9" s="5" customFormat="1" x14ac:dyDescent="0.35">
      <c r="A521" s="22"/>
      <c r="B521" s="10"/>
      <c r="C521" s="10"/>
      <c r="E521" s="23"/>
      <c r="H521" s="8"/>
      <c r="I521" s="13"/>
    </row>
    <row r="522" spans="1:9" s="5" customFormat="1" x14ac:dyDescent="0.35">
      <c r="A522" s="22"/>
      <c r="B522" s="10"/>
      <c r="C522" s="10"/>
      <c r="E522" s="23"/>
      <c r="H522" s="8"/>
      <c r="I522" s="13"/>
    </row>
    <row r="523" spans="1:9" s="5" customFormat="1" x14ac:dyDescent="0.35">
      <c r="A523" s="22"/>
      <c r="B523" s="10"/>
      <c r="C523" s="10"/>
      <c r="E523" s="23"/>
      <c r="H523" s="8"/>
      <c r="I523" s="13"/>
    </row>
    <row r="524" spans="1:9" s="5" customFormat="1" x14ac:dyDescent="0.35">
      <c r="A524" s="22"/>
      <c r="B524" s="10"/>
      <c r="C524" s="10"/>
      <c r="E524" s="23"/>
      <c r="H524" s="8"/>
      <c r="I524" s="13"/>
    </row>
    <row r="525" spans="1:9" s="5" customFormat="1" x14ac:dyDescent="0.35">
      <c r="A525" s="22"/>
      <c r="B525" s="10"/>
      <c r="C525" s="10"/>
      <c r="E525" s="23"/>
      <c r="H525" s="8"/>
      <c r="I525" s="13"/>
    </row>
    <row r="526" spans="1:9" s="5" customFormat="1" x14ac:dyDescent="0.35">
      <c r="A526" s="22"/>
      <c r="B526" s="10"/>
      <c r="C526" s="10"/>
      <c r="E526" s="23"/>
      <c r="H526" s="8"/>
      <c r="I526" s="13"/>
    </row>
    <row r="527" spans="1:9" s="5" customFormat="1" x14ac:dyDescent="0.35">
      <c r="A527" s="22"/>
      <c r="B527" s="10"/>
      <c r="C527" s="10"/>
      <c r="E527" s="23"/>
      <c r="H527" s="8"/>
      <c r="I527" s="13"/>
    </row>
    <row r="528" spans="1:9" s="5" customFormat="1" x14ac:dyDescent="0.35">
      <c r="A528" s="22"/>
      <c r="B528" s="10"/>
      <c r="C528" s="10"/>
      <c r="E528" s="23"/>
      <c r="H528" s="8"/>
      <c r="I528" s="13"/>
    </row>
    <row r="529" spans="1:9" s="5" customFormat="1" x14ac:dyDescent="0.35">
      <c r="A529" s="22"/>
      <c r="B529" s="10"/>
      <c r="C529" s="10"/>
      <c r="E529" s="23"/>
      <c r="H529" s="8"/>
      <c r="I529" s="13"/>
    </row>
    <row r="530" spans="1:9" s="5" customFormat="1" x14ac:dyDescent="0.35">
      <c r="A530" s="22"/>
      <c r="B530" s="10"/>
      <c r="C530" s="10"/>
      <c r="E530" s="23"/>
      <c r="H530" s="8"/>
      <c r="I530" s="13"/>
    </row>
    <row r="531" spans="1:9" s="5" customFormat="1" x14ac:dyDescent="0.35">
      <c r="A531" s="22"/>
      <c r="B531" s="10"/>
      <c r="C531" s="10"/>
      <c r="E531" s="23"/>
      <c r="H531" s="8"/>
      <c r="I531" s="13"/>
    </row>
    <row r="532" spans="1:9" s="5" customFormat="1" x14ac:dyDescent="0.35">
      <c r="A532" s="22"/>
      <c r="B532" s="10"/>
      <c r="C532" s="10"/>
      <c r="E532" s="23"/>
      <c r="H532" s="8"/>
      <c r="I532" s="13"/>
    </row>
    <row r="533" spans="1:9" s="5" customFormat="1" x14ac:dyDescent="0.35">
      <c r="A533" s="22"/>
      <c r="B533" s="10"/>
      <c r="C533" s="10"/>
    </row>
    <row r="534" spans="1:9" s="5" customFormat="1" x14ac:dyDescent="0.35">
      <c r="A534" s="22"/>
      <c r="B534" s="10"/>
      <c r="C534" s="10"/>
    </row>
    <row r="535" spans="1:9" s="5" customFormat="1" x14ac:dyDescent="0.35">
      <c r="A535" s="22"/>
      <c r="B535" s="10"/>
      <c r="C535" s="10"/>
    </row>
    <row r="536" spans="1:9" s="5" customFormat="1" x14ac:dyDescent="0.35">
      <c r="A536" s="22"/>
      <c r="B536" s="10"/>
      <c r="C536" s="10"/>
    </row>
    <row r="537" spans="1:9" s="5" customFormat="1" x14ac:dyDescent="0.35">
      <c r="A537" s="22"/>
      <c r="B537" s="10"/>
      <c r="C537" s="10"/>
    </row>
    <row r="538" spans="1:9" s="5" customFormat="1" x14ac:dyDescent="0.35">
      <c r="A538" s="22"/>
      <c r="B538" s="10"/>
      <c r="C538" s="10"/>
    </row>
    <row r="539" spans="1:9" s="5" customFormat="1" x14ac:dyDescent="0.35">
      <c r="A539" s="22"/>
      <c r="B539" s="10"/>
      <c r="C539" s="10"/>
    </row>
    <row r="540" spans="1:9" s="5" customFormat="1" x14ac:dyDescent="0.35">
      <c r="A540" s="22"/>
      <c r="B540" s="10"/>
      <c r="C540" s="10"/>
    </row>
    <row r="541" spans="1:9" s="5" customFormat="1" x14ac:dyDescent="0.35">
      <c r="A541" s="22"/>
      <c r="B541" s="10"/>
      <c r="C541" s="10"/>
    </row>
    <row r="542" spans="1:9" s="5" customFormat="1" x14ac:dyDescent="0.35">
      <c r="A542" s="22"/>
      <c r="B542" s="10"/>
      <c r="C542" s="10"/>
    </row>
    <row r="543" spans="1:9" s="5" customFormat="1" x14ac:dyDescent="0.35">
      <c r="A543" s="22"/>
      <c r="B543" s="10"/>
      <c r="C543" s="10"/>
    </row>
    <row r="544" spans="1:9" s="5" customFormat="1" x14ac:dyDescent="0.35">
      <c r="A544" s="22"/>
      <c r="B544" s="10"/>
      <c r="C544" s="10"/>
    </row>
    <row r="545" spans="1:3" s="5" customFormat="1" x14ac:dyDescent="0.35">
      <c r="A545" s="22"/>
      <c r="B545" s="10"/>
      <c r="C545" s="10"/>
    </row>
    <row r="546" spans="1:3" s="5" customFormat="1" x14ac:dyDescent="0.35">
      <c r="A546" s="22"/>
      <c r="B546" s="10"/>
      <c r="C546" s="10"/>
    </row>
    <row r="547" spans="1:3" s="5" customFormat="1" x14ac:dyDescent="0.35">
      <c r="A547" s="22"/>
      <c r="B547" s="10"/>
      <c r="C547" s="10"/>
    </row>
    <row r="548" spans="1:3" s="5" customFormat="1" x14ac:dyDescent="0.35">
      <c r="A548" s="22"/>
      <c r="B548" s="10"/>
      <c r="C548" s="10"/>
    </row>
    <row r="549" spans="1:3" s="5" customFormat="1" x14ac:dyDescent="0.35">
      <c r="A549" s="22"/>
      <c r="B549" s="10"/>
      <c r="C549" s="10"/>
    </row>
    <row r="550" spans="1:3" s="5" customFormat="1" x14ac:dyDescent="0.35">
      <c r="A550" s="22"/>
      <c r="B550" s="10"/>
      <c r="C550" s="10"/>
    </row>
    <row r="551" spans="1:3" s="5" customFormat="1" x14ac:dyDescent="0.35">
      <c r="A551" s="22"/>
      <c r="B551" s="10"/>
      <c r="C551" s="10"/>
    </row>
    <row r="552" spans="1:3" s="5" customFormat="1" x14ac:dyDescent="0.35">
      <c r="A552" s="22"/>
      <c r="B552" s="10"/>
      <c r="C552" s="10"/>
    </row>
    <row r="553" spans="1:3" s="5" customFormat="1" x14ac:dyDescent="0.35">
      <c r="A553" s="22"/>
      <c r="B553" s="10"/>
      <c r="C553" s="10"/>
    </row>
    <row r="554" spans="1:3" s="5" customFormat="1" x14ac:dyDescent="0.35">
      <c r="A554" s="22"/>
      <c r="B554" s="10"/>
      <c r="C554" s="10"/>
    </row>
    <row r="555" spans="1:3" s="5" customFormat="1" x14ac:dyDescent="0.35">
      <c r="A555" s="22"/>
      <c r="B555" s="10"/>
      <c r="C555" s="10"/>
    </row>
    <row r="556" spans="1:3" s="5" customFormat="1" x14ac:dyDescent="0.35">
      <c r="A556" s="22"/>
      <c r="B556" s="10"/>
      <c r="C556" s="10"/>
    </row>
    <row r="557" spans="1:3" s="5" customFormat="1" x14ac:dyDescent="0.35">
      <c r="A557" s="22"/>
      <c r="B557" s="10"/>
      <c r="C557" s="10"/>
    </row>
    <row r="558" spans="1:3" s="5" customFormat="1" x14ac:dyDescent="0.35">
      <c r="A558" s="22"/>
      <c r="B558" s="10"/>
      <c r="C558" s="10"/>
    </row>
    <row r="559" spans="1:3" s="5" customFormat="1" x14ac:dyDescent="0.35">
      <c r="A559" s="22"/>
      <c r="B559" s="10"/>
      <c r="C559" s="10"/>
    </row>
    <row r="560" spans="1:3" s="5" customFormat="1" x14ac:dyDescent="0.35">
      <c r="A560" s="22"/>
      <c r="B560" s="10"/>
      <c r="C560" s="10"/>
    </row>
    <row r="561" spans="1:3" s="5" customFormat="1" x14ac:dyDescent="0.35">
      <c r="A561" s="22"/>
      <c r="B561" s="10"/>
      <c r="C561" s="10"/>
    </row>
    <row r="562" spans="1:3" s="5" customFormat="1" x14ac:dyDescent="0.35">
      <c r="A562" s="22"/>
      <c r="B562" s="10"/>
      <c r="C562" s="10"/>
    </row>
    <row r="563" spans="1:3" s="5" customFormat="1" x14ac:dyDescent="0.35">
      <c r="A563" s="22"/>
      <c r="B563" s="10"/>
      <c r="C563" s="10"/>
    </row>
    <row r="564" spans="1:3" s="5" customFormat="1" x14ac:dyDescent="0.35">
      <c r="A564" s="22"/>
      <c r="B564" s="10"/>
      <c r="C564" s="10"/>
    </row>
    <row r="565" spans="1:3" s="5" customFormat="1" x14ac:dyDescent="0.35">
      <c r="A565" s="22"/>
      <c r="B565" s="10"/>
      <c r="C565" s="10"/>
    </row>
    <row r="566" spans="1:3" s="5" customFormat="1" x14ac:dyDescent="0.35">
      <c r="A566" s="22"/>
      <c r="B566" s="10"/>
      <c r="C566" s="10"/>
    </row>
    <row r="567" spans="1:3" s="5" customFormat="1" x14ac:dyDescent="0.35">
      <c r="A567" s="22"/>
      <c r="B567" s="10"/>
      <c r="C567" s="10"/>
    </row>
    <row r="568" spans="1:3" s="5" customFormat="1" x14ac:dyDescent="0.35">
      <c r="A568" s="22"/>
      <c r="B568" s="10"/>
      <c r="C568" s="10"/>
    </row>
    <row r="569" spans="1:3" s="5" customFormat="1" x14ac:dyDescent="0.35">
      <c r="A569" s="22"/>
      <c r="B569" s="10"/>
      <c r="C569" s="10"/>
    </row>
    <row r="570" spans="1:3" s="5" customFormat="1" x14ac:dyDescent="0.35">
      <c r="A570" s="22"/>
      <c r="B570" s="10"/>
      <c r="C570" s="10"/>
    </row>
    <row r="571" spans="1:3" s="5" customFormat="1" x14ac:dyDescent="0.35">
      <c r="A571" s="22"/>
      <c r="B571" s="10"/>
      <c r="C571" s="10"/>
    </row>
    <row r="572" spans="1:3" s="5" customFormat="1" x14ac:dyDescent="0.35">
      <c r="A572" s="22"/>
      <c r="B572" s="10"/>
      <c r="C572" s="10"/>
    </row>
    <row r="573" spans="1:3" s="5" customFormat="1" x14ac:dyDescent="0.35">
      <c r="A573" s="22"/>
      <c r="B573" s="10"/>
      <c r="C573" s="10"/>
    </row>
    <row r="574" spans="1:3" s="5" customFormat="1" x14ac:dyDescent="0.35">
      <c r="A574" s="22"/>
      <c r="B574" s="10"/>
      <c r="C574" s="10"/>
    </row>
    <row r="575" spans="1:3" s="5" customFormat="1" x14ac:dyDescent="0.35">
      <c r="A575" s="22"/>
      <c r="B575" s="10"/>
      <c r="C575" s="10"/>
    </row>
    <row r="576" spans="1:3" s="5" customFormat="1" x14ac:dyDescent="0.35">
      <c r="A576" s="22"/>
      <c r="B576" s="10"/>
      <c r="C576" s="10"/>
    </row>
    <row r="577" spans="1:3" s="5" customFormat="1" x14ac:dyDescent="0.35">
      <c r="A577" s="22"/>
      <c r="B577" s="10"/>
      <c r="C577" s="10"/>
    </row>
    <row r="578" spans="1:3" s="5" customFormat="1" x14ac:dyDescent="0.35">
      <c r="A578" s="22"/>
      <c r="B578" s="10"/>
      <c r="C578" s="10"/>
    </row>
    <row r="579" spans="1:3" s="5" customFormat="1" x14ac:dyDescent="0.35">
      <c r="A579" s="22"/>
      <c r="B579" s="10"/>
      <c r="C579" s="10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42689-559F-464A-B082-241441C64E29}">
  <dimension ref="A1:S579"/>
  <sheetViews>
    <sheetView topLeftCell="B1" workbookViewId="0">
      <selection activeCell="B1" sqref="A1:XFD1048576"/>
    </sheetView>
  </sheetViews>
  <sheetFormatPr defaultRowHeight="14.5" x14ac:dyDescent="0.35"/>
  <cols>
    <col min="1" max="1" width="18.1796875" style="5" bestFit="1" customWidth="1"/>
    <col min="2" max="4" width="8.7265625" style="5"/>
    <col min="5" max="5" width="18.453125" style="5" bestFit="1" customWidth="1"/>
    <col min="6" max="10" width="8.7265625" style="5"/>
    <col min="11" max="11" width="16.26953125" style="5" bestFit="1" customWidth="1"/>
    <col min="12" max="12" width="9.1796875" style="5"/>
    <col min="13" max="18" width="8.7265625" style="5"/>
    <col min="19" max="19" width="15.7265625" style="5" bestFit="1" customWidth="1"/>
    <col min="20" max="16384" width="8.7265625" style="5"/>
  </cols>
  <sheetData>
    <row r="1" spans="1:19" x14ac:dyDescent="0.35">
      <c r="A1" s="4" t="s">
        <v>0</v>
      </c>
      <c r="E1" s="4" t="s">
        <v>1</v>
      </c>
      <c r="K1" s="4" t="s">
        <v>2</v>
      </c>
      <c r="M1" s="5" t="s">
        <v>3</v>
      </c>
      <c r="N1" s="5" t="s">
        <v>4</v>
      </c>
      <c r="O1" s="5" t="s">
        <v>5</v>
      </c>
      <c r="P1" s="5" t="s">
        <v>6</v>
      </c>
      <c r="Q1" s="5" t="s">
        <v>26</v>
      </c>
      <c r="R1" s="5" t="s">
        <v>7</v>
      </c>
    </row>
    <row r="2" spans="1:19" s="4" customFormat="1" x14ac:dyDescent="0.35">
      <c r="A2" s="4" t="s">
        <v>8</v>
      </c>
      <c r="B2" s="4" t="s">
        <v>9</v>
      </c>
      <c r="C2" s="4" t="s">
        <v>12</v>
      </c>
      <c r="E2" s="4" t="str">
        <f>+A2</f>
        <v>Date&amp;Time</v>
      </c>
      <c r="F2" s="4" t="s">
        <v>13</v>
      </c>
      <c r="G2" s="4" t="s">
        <v>14</v>
      </c>
      <c r="H2" s="4" t="s">
        <v>15</v>
      </c>
      <c r="I2" s="4" t="s">
        <v>16</v>
      </c>
      <c r="K2" s="4" t="s">
        <v>19</v>
      </c>
      <c r="M2" s="21" t="s">
        <v>20</v>
      </c>
      <c r="N2" s="21" t="s">
        <v>21</v>
      </c>
      <c r="O2" s="21" t="s">
        <v>21</v>
      </c>
      <c r="P2" s="21" t="s">
        <v>20</v>
      </c>
      <c r="Q2" s="21" t="s">
        <v>27</v>
      </c>
      <c r="R2" s="5" t="s">
        <v>22</v>
      </c>
    </row>
    <row r="3" spans="1:19" x14ac:dyDescent="0.35">
      <c r="A3" s="7">
        <v>42934.627233796295</v>
      </c>
      <c r="C3" s="5">
        <v>0.04</v>
      </c>
      <c r="E3" s="7">
        <v>42934.625</v>
      </c>
      <c r="F3" s="5">
        <v>26.167000000000002</v>
      </c>
      <c r="G3" s="5">
        <v>8.4000000000000005E-2</v>
      </c>
      <c r="H3" s="5">
        <v>28.43</v>
      </c>
      <c r="I3" s="5">
        <v>1.54</v>
      </c>
      <c r="K3" s="9">
        <v>42934.625</v>
      </c>
      <c r="L3" s="10"/>
      <c r="M3" s="5">
        <v>5.5549999999999997</v>
      </c>
      <c r="N3" s="5">
        <v>111</v>
      </c>
      <c r="O3" s="5">
        <v>10.52</v>
      </c>
      <c r="P3" s="5">
        <v>7.57</v>
      </c>
      <c r="Q3" s="5">
        <v>0</v>
      </c>
      <c r="R3" s="5">
        <v>434.1</v>
      </c>
      <c r="S3" s="7">
        <v>42934.625</v>
      </c>
    </row>
    <row r="4" spans="1:19" x14ac:dyDescent="0.35">
      <c r="A4" s="7">
        <v>42934.63417824074</v>
      </c>
      <c r="C4" s="5">
        <v>0.04</v>
      </c>
      <c r="E4" s="7">
        <v>42934.631944444445</v>
      </c>
      <c r="F4" s="5">
        <v>25.832999999999998</v>
      </c>
      <c r="G4" s="5">
        <v>8.4000000000000005E-2</v>
      </c>
      <c r="H4" s="5">
        <v>28.02</v>
      </c>
      <c r="I4" s="5">
        <v>0.91</v>
      </c>
      <c r="K4" s="9">
        <v>42934.666666666664</v>
      </c>
      <c r="L4" s="10"/>
      <c r="M4" s="5">
        <v>4.9649999999999999</v>
      </c>
      <c r="N4" s="5">
        <v>99.9</v>
      </c>
      <c r="O4" s="5">
        <v>13.7</v>
      </c>
      <c r="P4" s="5">
        <v>6.8250000000000002</v>
      </c>
      <c r="Q4" s="5">
        <v>0</v>
      </c>
      <c r="R4" s="5">
        <v>267.2</v>
      </c>
      <c r="S4" s="7">
        <v>42934.666666666664</v>
      </c>
    </row>
    <row r="5" spans="1:19" x14ac:dyDescent="0.35">
      <c r="A5" s="7">
        <v>42934.641122685185</v>
      </c>
      <c r="C5" s="5">
        <v>0.03</v>
      </c>
      <c r="E5" s="7">
        <v>42934.638888888891</v>
      </c>
      <c r="F5" s="5">
        <v>25.19</v>
      </c>
      <c r="G5" s="5">
        <v>8.1000000000000003E-2</v>
      </c>
      <c r="H5" s="5">
        <v>27.55</v>
      </c>
      <c r="I5" s="5">
        <v>1</v>
      </c>
      <c r="K5" s="9">
        <v>42934.708333333336</v>
      </c>
      <c r="L5" s="10"/>
      <c r="M5" s="5">
        <v>4.3630000000000004</v>
      </c>
      <c r="N5" s="5">
        <v>87.8</v>
      </c>
      <c r="O5" s="5">
        <v>14.2</v>
      </c>
      <c r="P5" s="5">
        <v>6.5250000000000004</v>
      </c>
      <c r="Q5" s="5">
        <v>0</v>
      </c>
      <c r="R5" s="5">
        <v>150.19999999999999</v>
      </c>
      <c r="S5" s="7">
        <v>42934.708333333336</v>
      </c>
    </row>
    <row r="6" spans="1:19" x14ac:dyDescent="0.35">
      <c r="A6" s="7">
        <v>42934.64806712963</v>
      </c>
      <c r="C6" s="5">
        <v>0.03</v>
      </c>
      <c r="E6" s="7">
        <v>42934.645833333336</v>
      </c>
      <c r="F6" s="5">
        <v>26.055</v>
      </c>
      <c r="G6" s="5">
        <v>7.9000000000000001E-2</v>
      </c>
      <c r="H6" s="5">
        <v>26.94</v>
      </c>
      <c r="I6" s="5">
        <v>19.04</v>
      </c>
      <c r="K6" s="9">
        <v>42934.75</v>
      </c>
      <c r="L6" s="10"/>
      <c r="M6" s="5">
        <v>5.5010000000000003</v>
      </c>
      <c r="N6" s="5">
        <v>75.2</v>
      </c>
      <c r="O6" s="5">
        <v>19.82</v>
      </c>
      <c r="P6" s="5">
        <v>10.199999999999999</v>
      </c>
      <c r="Q6" s="5">
        <v>0</v>
      </c>
      <c r="R6" s="5">
        <v>81</v>
      </c>
      <c r="S6" s="7">
        <v>42934.75</v>
      </c>
    </row>
    <row r="7" spans="1:19" x14ac:dyDescent="0.35">
      <c r="A7" s="7">
        <v>42934.655011574076</v>
      </c>
      <c r="C7" s="5">
        <v>0.03</v>
      </c>
      <c r="E7" s="7">
        <v>42934.652777777781</v>
      </c>
      <c r="F7" s="5">
        <v>26.222000000000001</v>
      </c>
      <c r="G7" s="5">
        <v>0.1</v>
      </c>
      <c r="H7" s="5">
        <v>27.23</v>
      </c>
      <c r="I7" s="5">
        <v>29.02</v>
      </c>
      <c r="K7" s="9">
        <v>42934.791666666664</v>
      </c>
      <c r="L7" s="10"/>
      <c r="M7" s="5">
        <v>4.5960000000000001</v>
      </c>
      <c r="N7" s="5">
        <v>87.2</v>
      </c>
      <c r="O7" s="5">
        <v>14.14</v>
      </c>
      <c r="P7" s="5">
        <v>7.72</v>
      </c>
      <c r="Q7" s="5">
        <v>0</v>
      </c>
      <c r="R7" s="5">
        <v>29.77</v>
      </c>
      <c r="S7" s="7">
        <v>42934.791666666664</v>
      </c>
    </row>
    <row r="8" spans="1:19" x14ac:dyDescent="0.35">
      <c r="A8" s="7">
        <v>42934.661956018521</v>
      </c>
      <c r="C8" s="5">
        <v>0.03</v>
      </c>
      <c r="E8" s="7">
        <v>42934.659722222219</v>
      </c>
      <c r="F8" s="5">
        <v>26.204000000000001</v>
      </c>
      <c r="G8" s="5">
        <v>0.20899999999999999</v>
      </c>
      <c r="H8" s="5">
        <v>27.69</v>
      </c>
      <c r="I8" s="5">
        <v>38.72</v>
      </c>
      <c r="K8" s="9">
        <v>42934.833333333336</v>
      </c>
      <c r="L8" s="10"/>
      <c r="M8" s="5">
        <v>2.464</v>
      </c>
      <c r="N8" s="5">
        <v>343.7</v>
      </c>
      <c r="O8" s="5">
        <v>33.54</v>
      </c>
      <c r="P8" s="5">
        <v>5.55</v>
      </c>
      <c r="Q8" s="5">
        <v>0</v>
      </c>
      <c r="R8" s="5">
        <v>6.4649999999999999</v>
      </c>
      <c r="S8" s="7">
        <v>42934.833333333336</v>
      </c>
    </row>
    <row r="9" spans="1:19" x14ac:dyDescent="0.35">
      <c r="A9" s="7">
        <v>42934.668900462966</v>
      </c>
      <c r="C9" s="5">
        <v>0.03</v>
      </c>
      <c r="E9" s="7">
        <v>42934.666666666664</v>
      </c>
      <c r="F9" s="5">
        <v>26.082999999999998</v>
      </c>
      <c r="G9" s="5">
        <v>0.32300000000000001</v>
      </c>
      <c r="H9" s="5">
        <v>28.14</v>
      </c>
      <c r="I9" s="5">
        <v>60.2</v>
      </c>
      <c r="K9" s="9">
        <v>42934.875</v>
      </c>
      <c r="L9" s="10"/>
      <c r="M9" s="5">
        <v>3.7120000000000002</v>
      </c>
      <c r="N9" s="5">
        <v>18.75</v>
      </c>
      <c r="O9" s="5">
        <v>15.32</v>
      </c>
      <c r="P9" s="5">
        <v>5.7750000000000004</v>
      </c>
      <c r="Q9" s="5">
        <v>0</v>
      </c>
      <c r="R9" s="5">
        <v>1.5640000000000001</v>
      </c>
      <c r="S9" s="7">
        <v>42934.875</v>
      </c>
    </row>
    <row r="10" spans="1:19" x14ac:dyDescent="0.35">
      <c r="A10" s="7">
        <v>42934.675844907404</v>
      </c>
      <c r="C10" s="5">
        <v>0.02</v>
      </c>
      <c r="E10" s="7">
        <v>42934.673611111109</v>
      </c>
      <c r="F10" s="5">
        <v>26.138999999999999</v>
      </c>
      <c r="G10" s="5">
        <v>0.42199999999999999</v>
      </c>
      <c r="H10" s="5">
        <v>28.47</v>
      </c>
      <c r="I10" s="5">
        <v>34.35</v>
      </c>
      <c r="K10" s="9">
        <v>42934.916666666664</v>
      </c>
      <c r="L10" s="10"/>
      <c r="M10" s="5">
        <v>3.7250000000000001</v>
      </c>
      <c r="N10" s="5">
        <v>30.1</v>
      </c>
      <c r="O10" s="5">
        <v>11.5</v>
      </c>
      <c r="P10" s="5">
        <v>6.0750000000000002</v>
      </c>
      <c r="Q10" s="5">
        <v>0</v>
      </c>
      <c r="R10" s="5">
        <v>1.3089999999999999</v>
      </c>
      <c r="S10" s="7">
        <v>42934.916666666664</v>
      </c>
    </row>
    <row r="11" spans="1:19" x14ac:dyDescent="0.35">
      <c r="A11" s="7">
        <v>42934.682789351849</v>
      </c>
      <c r="C11" s="5">
        <v>0.02</v>
      </c>
      <c r="E11" s="7">
        <v>42934.680555555555</v>
      </c>
      <c r="F11" s="5">
        <v>26.073</v>
      </c>
      <c r="G11" s="5">
        <v>0.57099999999999995</v>
      </c>
      <c r="H11" s="5">
        <v>28.97</v>
      </c>
      <c r="I11" s="5">
        <v>32.590000000000003</v>
      </c>
      <c r="K11" s="9">
        <v>42934.958333333336</v>
      </c>
      <c r="L11" s="10">
        <v>0.4</v>
      </c>
      <c r="M11" s="5">
        <v>2.9609999999999999</v>
      </c>
      <c r="N11" s="5">
        <v>27.27</v>
      </c>
      <c r="O11" s="5">
        <v>11.95</v>
      </c>
      <c r="P11" s="5">
        <v>5.1749999999999998</v>
      </c>
      <c r="Q11" s="5">
        <v>0.2</v>
      </c>
      <c r="R11" s="5">
        <v>1.3089999999999999</v>
      </c>
      <c r="S11" s="7">
        <v>42934.958333333336</v>
      </c>
    </row>
    <row r="12" spans="1:19" x14ac:dyDescent="0.35">
      <c r="A12" s="7">
        <v>42934.689733796295</v>
      </c>
      <c r="C12" s="5">
        <v>0.02</v>
      </c>
      <c r="E12" s="7">
        <v>42934.6875</v>
      </c>
      <c r="F12" s="5">
        <v>25.984999999999999</v>
      </c>
      <c r="G12" s="5">
        <v>0.72099999999999997</v>
      </c>
      <c r="H12" s="5">
        <v>29.49</v>
      </c>
      <c r="I12" s="5">
        <v>26.34</v>
      </c>
      <c r="K12" s="9">
        <v>42935</v>
      </c>
      <c r="L12" s="10">
        <v>4.0999999999999996</v>
      </c>
      <c r="M12" s="5">
        <v>3.7650000000000001</v>
      </c>
      <c r="N12" s="5">
        <v>70.8</v>
      </c>
      <c r="O12" s="5">
        <v>35.799999999999997</v>
      </c>
      <c r="P12" s="5">
        <v>8.5500000000000007</v>
      </c>
      <c r="Q12" s="5">
        <v>2.2999999999999998</v>
      </c>
      <c r="R12" s="5">
        <v>1.3109999999999999</v>
      </c>
      <c r="S12" s="7">
        <v>42935</v>
      </c>
    </row>
    <row r="13" spans="1:19" x14ac:dyDescent="0.35">
      <c r="A13" s="7">
        <v>42934.69667824074</v>
      </c>
      <c r="C13" s="5">
        <v>0.01</v>
      </c>
      <c r="E13" s="7">
        <v>42934.694444444445</v>
      </c>
      <c r="F13" s="5">
        <v>25.934000000000001</v>
      </c>
      <c r="G13" s="5">
        <v>0.84099999999999997</v>
      </c>
      <c r="H13" s="5">
        <v>28.86</v>
      </c>
      <c r="I13" s="5">
        <v>28.74</v>
      </c>
      <c r="K13" s="9">
        <v>42935.041666666664</v>
      </c>
      <c r="L13" s="10">
        <v>16.399999999999999</v>
      </c>
      <c r="M13" s="5">
        <v>3.9049999999999998</v>
      </c>
      <c r="N13" s="5">
        <v>55.98</v>
      </c>
      <c r="O13" s="5">
        <v>30.43</v>
      </c>
      <c r="P13" s="5">
        <v>6.8250000000000002</v>
      </c>
      <c r="Q13" s="5">
        <v>7.4</v>
      </c>
      <c r="R13" s="5">
        <v>1.3089999999999999</v>
      </c>
      <c r="S13" s="7">
        <v>42935.041666666664</v>
      </c>
    </row>
    <row r="14" spans="1:19" x14ac:dyDescent="0.35">
      <c r="A14" s="7">
        <v>42934.703622685185</v>
      </c>
      <c r="C14" s="5">
        <v>-0.01</v>
      </c>
      <c r="E14" s="7">
        <v>42934.701388888891</v>
      </c>
      <c r="F14" s="5">
        <v>25.751999999999999</v>
      </c>
      <c r="G14" s="5">
        <v>0.93899999999999995</v>
      </c>
      <c r="H14" s="5">
        <v>28.16</v>
      </c>
      <c r="I14" s="5">
        <v>20.04</v>
      </c>
      <c r="K14" s="9">
        <v>42935.083333333336</v>
      </c>
      <c r="L14" s="10"/>
      <c r="M14" s="5">
        <v>2.4180000000000001</v>
      </c>
      <c r="N14" s="5">
        <v>39.94</v>
      </c>
      <c r="O14" s="5">
        <v>39.619999999999997</v>
      </c>
      <c r="P14" s="5">
        <v>5.7</v>
      </c>
      <c r="Q14" s="5">
        <v>1.2</v>
      </c>
      <c r="R14" s="5">
        <v>1.3089999999999999</v>
      </c>
      <c r="S14" s="7">
        <v>42935.083333333336</v>
      </c>
    </row>
    <row r="15" spans="1:19" x14ac:dyDescent="0.35">
      <c r="A15" s="7">
        <v>42934.71056712963</v>
      </c>
      <c r="C15" s="5">
        <v>0.02</v>
      </c>
      <c r="E15" s="7">
        <v>42934.708333333336</v>
      </c>
      <c r="F15" s="5">
        <v>25.503</v>
      </c>
      <c r="G15" s="5">
        <v>1.026</v>
      </c>
      <c r="H15" s="5">
        <v>27.49</v>
      </c>
      <c r="I15" s="5">
        <v>17.420000000000002</v>
      </c>
      <c r="K15" s="9">
        <v>42935.125</v>
      </c>
      <c r="L15" s="10"/>
      <c r="M15" s="5">
        <v>2.3359999999999999</v>
      </c>
      <c r="N15" s="5">
        <v>350.7</v>
      </c>
      <c r="O15" s="5">
        <v>40.17</v>
      </c>
      <c r="P15" s="5">
        <v>4.8</v>
      </c>
      <c r="Q15" s="5">
        <v>0.7</v>
      </c>
      <c r="R15" s="5">
        <v>1.3089999999999999</v>
      </c>
      <c r="S15" s="7">
        <v>42935.125</v>
      </c>
    </row>
    <row r="16" spans="1:19" x14ac:dyDescent="0.35">
      <c r="A16" s="7">
        <v>42934.717511574076</v>
      </c>
      <c r="C16" s="5">
        <v>0.09</v>
      </c>
      <c r="E16" s="7">
        <v>42934.715277777781</v>
      </c>
      <c r="F16" s="5">
        <v>25.113</v>
      </c>
      <c r="G16" s="5">
        <v>1.0880000000000001</v>
      </c>
      <c r="H16" s="5">
        <v>24.62</v>
      </c>
      <c r="I16" s="5">
        <v>21.54</v>
      </c>
      <c r="K16" s="9">
        <v>42935.166666666664</v>
      </c>
      <c r="L16" s="10"/>
      <c r="M16" s="5">
        <v>1.6890000000000001</v>
      </c>
      <c r="N16" s="5">
        <v>52.67</v>
      </c>
      <c r="O16" s="5">
        <v>22.78</v>
      </c>
      <c r="P16" s="5">
        <v>3.6</v>
      </c>
      <c r="Q16" s="5">
        <v>0.5</v>
      </c>
      <c r="R16" s="5">
        <v>1.333</v>
      </c>
      <c r="S16" s="7">
        <v>42935.166666666664</v>
      </c>
    </row>
    <row r="17" spans="1:19" x14ac:dyDescent="0.35">
      <c r="A17" s="7">
        <v>42934.724456018521</v>
      </c>
      <c r="C17" s="5">
        <v>0.17</v>
      </c>
      <c r="E17" s="7">
        <v>42934.722222222219</v>
      </c>
      <c r="F17" s="5">
        <v>25.588000000000001</v>
      </c>
      <c r="G17" s="5">
        <v>1.1279999999999999</v>
      </c>
      <c r="H17" s="5">
        <v>28.01</v>
      </c>
      <c r="I17" s="5">
        <v>22.5</v>
      </c>
      <c r="K17" s="9">
        <v>42935.208333333336</v>
      </c>
      <c r="L17" s="10"/>
      <c r="M17" s="5">
        <v>1.4810000000000001</v>
      </c>
      <c r="N17" s="5">
        <v>88.6</v>
      </c>
      <c r="O17" s="5">
        <v>13.83</v>
      </c>
      <c r="P17" s="5">
        <v>2.9249999999999998</v>
      </c>
      <c r="Q17" s="5">
        <v>0.3</v>
      </c>
      <c r="R17" s="5">
        <v>16.05</v>
      </c>
      <c r="S17" s="7">
        <v>42935.208333333336</v>
      </c>
    </row>
    <row r="18" spans="1:19" x14ac:dyDescent="0.35">
      <c r="A18" s="7">
        <v>42934.731400462966</v>
      </c>
      <c r="C18" s="5">
        <v>0.23</v>
      </c>
      <c r="E18" s="7">
        <v>42934.729166666664</v>
      </c>
      <c r="F18" s="5">
        <v>25.661000000000001</v>
      </c>
      <c r="G18" s="5">
        <v>1.1910000000000001</v>
      </c>
      <c r="H18" s="5">
        <v>29.3</v>
      </c>
      <c r="I18" s="5">
        <v>22.8</v>
      </c>
      <c r="K18" s="9">
        <v>42935.25</v>
      </c>
      <c r="L18" s="10"/>
      <c r="M18" s="5">
        <v>1.5429999999999999</v>
      </c>
      <c r="N18" s="5">
        <v>105.3</v>
      </c>
      <c r="O18" s="5">
        <v>28.99</v>
      </c>
      <c r="P18" s="5">
        <v>3.375</v>
      </c>
      <c r="Q18" s="5">
        <v>0.1</v>
      </c>
      <c r="R18" s="5">
        <v>63.23</v>
      </c>
      <c r="S18" s="7">
        <v>42935.25</v>
      </c>
    </row>
    <row r="19" spans="1:19" x14ac:dyDescent="0.35">
      <c r="A19" s="7">
        <v>42934.738344907404</v>
      </c>
      <c r="B19" s="5">
        <v>341.31</v>
      </c>
      <c r="C19" s="5">
        <v>0.3</v>
      </c>
      <c r="E19" s="7">
        <v>42934.736111111109</v>
      </c>
      <c r="F19" s="5">
        <v>24.873999999999999</v>
      </c>
      <c r="G19" s="5">
        <v>1.3029999999999999</v>
      </c>
      <c r="H19" s="5">
        <v>30.86</v>
      </c>
      <c r="I19" s="5">
        <v>17.37</v>
      </c>
      <c r="K19" s="9">
        <v>42935.291666666664</v>
      </c>
      <c r="L19" s="10"/>
      <c r="M19" s="5">
        <v>3.137</v>
      </c>
      <c r="N19" s="5">
        <v>209.1</v>
      </c>
      <c r="O19" s="5">
        <v>26.91</v>
      </c>
      <c r="P19" s="5">
        <v>5.25</v>
      </c>
      <c r="Q19" s="5">
        <v>0.2</v>
      </c>
      <c r="R19" s="5">
        <v>80.900000000000006</v>
      </c>
      <c r="S19" s="7">
        <v>42935.291666666664</v>
      </c>
    </row>
    <row r="20" spans="1:19" x14ac:dyDescent="0.35">
      <c r="A20" s="7">
        <v>42934.745289351849</v>
      </c>
      <c r="B20" s="5">
        <v>340.9</v>
      </c>
      <c r="C20" s="5">
        <v>0.38</v>
      </c>
      <c r="E20" s="7">
        <v>42934.743055555555</v>
      </c>
      <c r="F20" s="5">
        <v>24.7</v>
      </c>
      <c r="G20" s="5">
        <v>1.349</v>
      </c>
      <c r="H20" s="5">
        <v>31.6</v>
      </c>
      <c r="I20" s="5">
        <v>13.57</v>
      </c>
      <c r="K20" s="9">
        <v>42935.333333333336</v>
      </c>
      <c r="L20" s="10"/>
      <c r="M20" s="5">
        <v>3.4119999999999999</v>
      </c>
      <c r="N20" s="5">
        <v>219.6</v>
      </c>
      <c r="O20" s="5">
        <v>11.59</v>
      </c>
      <c r="P20" s="5">
        <v>5.7</v>
      </c>
      <c r="Q20" s="5">
        <v>0.1</v>
      </c>
      <c r="R20" s="5">
        <v>68.13</v>
      </c>
      <c r="S20" s="7">
        <v>42935.333333333336</v>
      </c>
    </row>
    <row r="21" spans="1:19" x14ac:dyDescent="0.35">
      <c r="A21" s="7">
        <v>42934.752233796295</v>
      </c>
      <c r="C21" s="5">
        <v>0.44</v>
      </c>
      <c r="E21" s="7">
        <v>42934.75</v>
      </c>
      <c r="F21" s="5">
        <v>24.414999999999999</v>
      </c>
      <c r="G21" s="5">
        <v>1.423</v>
      </c>
      <c r="H21" s="5">
        <v>31.9</v>
      </c>
      <c r="I21" s="5">
        <v>20.11</v>
      </c>
      <c r="K21" s="9">
        <v>42935.375</v>
      </c>
      <c r="L21" s="10"/>
      <c r="M21" s="5">
        <v>3.88</v>
      </c>
      <c r="N21" s="5">
        <v>218.2</v>
      </c>
      <c r="O21" s="5">
        <v>13.6</v>
      </c>
      <c r="P21" s="5">
        <v>6.15</v>
      </c>
      <c r="Q21" s="5">
        <v>0</v>
      </c>
      <c r="R21" s="5">
        <v>154.19999999999999</v>
      </c>
      <c r="S21" s="7">
        <v>42935.375</v>
      </c>
    </row>
    <row r="22" spans="1:19" x14ac:dyDescent="0.35">
      <c r="A22" s="7">
        <v>42934.75917824074</v>
      </c>
      <c r="B22" s="5">
        <v>338.4</v>
      </c>
      <c r="C22" s="5">
        <v>0.48</v>
      </c>
      <c r="E22" s="7">
        <v>42934.756944444445</v>
      </c>
      <c r="F22" s="5">
        <v>24.155999999999999</v>
      </c>
      <c r="G22" s="5">
        <v>1.502</v>
      </c>
      <c r="H22" s="5">
        <v>32.56</v>
      </c>
      <c r="I22" s="5">
        <v>11.43</v>
      </c>
      <c r="K22" s="9">
        <v>42935.416666666664</v>
      </c>
      <c r="L22" s="10"/>
      <c r="M22" s="5">
        <v>4.3310000000000004</v>
      </c>
      <c r="N22" s="5">
        <v>205.1</v>
      </c>
      <c r="O22" s="5">
        <v>13.53</v>
      </c>
      <c r="P22" s="5">
        <v>6.45</v>
      </c>
      <c r="Q22" s="5">
        <v>0</v>
      </c>
      <c r="R22" s="5">
        <v>152.1</v>
      </c>
      <c r="S22" s="7">
        <v>42935.416666666664</v>
      </c>
    </row>
    <row r="23" spans="1:19" x14ac:dyDescent="0.35">
      <c r="A23" s="7">
        <v>42934.766122685185</v>
      </c>
      <c r="B23" s="5">
        <v>339.24</v>
      </c>
      <c r="C23" s="5">
        <v>0.51</v>
      </c>
      <c r="E23" s="7">
        <v>42934.763888888891</v>
      </c>
      <c r="F23" s="5">
        <v>24.018000000000001</v>
      </c>
      <c r="G23" s="5">
        <v>1.5840000000000001</v>
      </c>
      <c r="H23" s="5">
        <v>33.29</v>
      </c>
      <c r="I23" s="5">
        <v>9.61</v>
      </c>
      <c r="K23" s="9">
        <v>42935.458333333336</v>
      </c>
      <c r="L23" s="10"/>
      <c r="M23" s="5">
        <v>4.2969999999999997</v>
      </c>
      <c r="N23" s="5">
        <v>188.8</v>
      </c>
      <c r="O23" s="5">
        <v>10.88</v>
      </c>
      <c r="P23" s="5">
        <v>6.5250000000000004</v>
      </c>
      <c r="Q23" s="5">
        <v>0</v>
      </c>
      <c r="R23" s="5">
        <v>107.6</v>
      </c>
      <c r="S23" s="7">
        <v>42935.458333333336</v>
      </c>
    </row>
    <row r="24" spans="1:19" x14ac:dyDescent="0.35">
      <c r="A24" s="7">
        <v>42934.77306712963</v>
      </c>
      <c r="B24" s="5">
        <v>339.24</v>
      </c>
      <c r="C24" s="5">
        <v>0.54</v>
      </c>
      <c r="E24" s="7">
        <v>42934.770833333336</v>
      </c>
      <c r="F24" s="5">
        <v>23.805</v>
      </c>
      <c r="G24" s="5">
        <v>1.625</v>
      </c>
      <c r="H24" s="5">
        <v>33.72</v>
      </c>
      <c r="I24" s="5">
        <v>7.95</v>
      </c>
      <c r="K24" s="9">
        <v>42935.5</v>
      </c>
      <c r="L24" s="10"/>
      <c r="M24" s="5">
        <v>5.0490000000000004</v>
      </c>
      <c r="N24" s="5">
        <v>190</v>
      </c>
      <c r="O24" s="5">
        <v>10.119999999999999</v>
      </c>
      <c r="P24" s="5">
        <v>7.95</v>
      </c>
      <c r="Q24" s="5">
        <v>0</v>
      </c>
      <c r="R24" s="5">
        <v>184.7</v>
      </c>
      <c r="S24" s="7">
        <v>42935.5</v>
      </c>
    </row>
    <row r="25" spans="1:19" x14ac:dyDescent="0.35">
      <c r="A25" s="7">
        <v>42934.780011574076</v>
      </c>
      <c r="C25" s="5">
        <v>0.57999999999999996</v>
      </c>
      <c r="E25" s="7">
        <v>42934.777777777781</v>
      </c>
      <c r="F25" s="5">
        <v>23.670999999999999</v>
      </c>
      <c r="G25" s="5">
        <v>1.667</v>
      </c>
      <c r="H25" s="5">
        <v>33.68</v>
      </c>
      <c r="I25" s="5">
        <v>6.91</v>
      </c>
      <c r="K25" s="9">
        <v>42935.541666666664</v>
      </c>
      <c r="L25" s="10"/>
      <c r="M25" s="5">
        <v>5.5369999999999999</v>
      </c>
      <c r="N25" s="5">
        <v>199.9</v>
      </c>
      <c r="O25" s="5">
        <v>13.26</v>
      </c>
      <c r="P25" s="5">
        <v>8.6199999999999992</v>
      </c>
      <c r="Q25" s="5">
        <v>0</v>
      </c>
      <c r="R25" s="5">
        <v>129.4</v>
      </c>
      <c r="S25" s="7">
        <v>42935.541666666664</v>
      </c>
    </row>
    <row r="26" spans="1:19" x14ac:dyDescent="0.35">
      <c r="A26" s="7">
        <v>42934.786956018521</v>
      </c>
      <c r="C26" s="5">
        <v>0.57999999999999996</v>
      </c>
      <c r="E26" s="7">
        <v>42934.784722222219</v>
      </c>
      <c r="F26" s="5">
        <v>23.64</v>
      </c>
      <c r="G26" s="5">
        <v>1.6990000000000001</v>
      </c>
      <c r="H26" s="5">
        <v>33.590000000000003</v>
      </c>
      <c r="I26" s="5">
        <v>7.53</v>
      </c>
      <c r="K26" s="9">
        <v>42935.583333333336</v>
      </c>
      <c r="L26" s="10"/>
      <c r="M26" s="5">
        <v>6.39</v>
      </c>
      <c r="N26" s="5">
        <v>215.7</v>
      </c>
      <c r="O26" s="5">
        <v>14.45</v>
      </c>
      <c r="P26" s="5">
        <v>9.75</v>
      </c>
      <c r="Q26" s="5">
        <v>0</v>
      </c>
      <c r="R26" s="5">
        <v>181.1</v>
      </c>
      <c r="S26" s="7">
        <v>42935.583333333336</v>
      </c>
    </row>
    <row r="27" spans="1:19" x14ac:dyDescent="0.35">
      <c r="A27" s="7">
        <v>42934.793900462966</v>
      </c>
      <c r="B27" s="5">
        <v>339.24</v>
      </c>
      <c r="C27" s="5">
        <v>0.55000000000000004</v>
      </c>
      <c r="E27" s="7">
        <v>42934.791666666664</v>
      </c>
      <c r="F27" s="5">
        <v>23.541</v>
      </c>
      <c r="G27" s="5">
        <v>1.7310000000000001</v>
      </c>
      <c r="H27" s="5">
        <v>33.520000000000003</v>
      </c>
      <c r="I27" s="5">
        <v>6.98</v>
      </c>
      <c r="K27" s="9">
        <v>42935.625</v>
      </c>
      <c r="L27" s="10"/>
      <c r="M27" s="5">
        <v>5.7210000000000001</v>
      </c>
      <c r="N27" s="5">
        <v>229.6</v>
      </c>
      <c r="O27" s="5">
        <v>14.88</v>
      </c>
      <c r="P27" s="5">
        <v>9.6</v>
      </c>
      <c r="Q27" s="5">
        <v>0</v>
      </c>
      <c r="R27" s="5">
        <v>194.4</v>
      </c>
      <c r="S27" s="7">
        <v>42935.625</v>
      </c>
    </row>
    <row r="28" spans="1:19" x14ac:dyDescent="0.35">
      <c r="A28" s="7">
        <v>42934.800844907404</v>
      </c>
      <c r="C28" s="5">
        <v>0.5</v>
      </c>
      <c r="E28" s="7">
        <v>42934.798611111109</v>
      </c>
      <c r="F28" s="5">
        <v>23.655999999999999</v>
      </c>
      <c r="G28" s="5">
        <v>1.7609999999999999</v>
      </c>
      <c r="H28" s="5">
        <v>33.67</v>
      </c>
      <c r="I28" s="5">
        <v>5.71</v>
      </c>
      <c r="K28" s="9">
        <v>42935.666666666664</v>
      </c>
      <c r="L28" s="10"/>
      <c r="M28" s="5">
        <v>5.375</v>
      </c>
      <c r="N28" s="5">
        <v>229.7</v>
      </c>
      <c r="O28" s="5">
        <v>13.86</v>
      </c>
      <c r="P28" s="5">
        <v>9.52</v>
      </c>
      <c r="Q28" s="5">
        <v>0</v>
      </c>
      <c r="R28" s="5">
        <v>479.9</v>
      </c>
      <c r="S28" s="7">
        <v>42935.666666666664</v>
      </c>
    </row>
    <row r="29" spans="1:19" x14ac:dyDescent="0.35">
      <c r="A29" s="7">
        <v>42934.807789351849</v>
      </c>
      <c r="C29" s="5">
        <v>0.48</v>
      </c>
      <c r="E29" s="7">
        <v>42934.805555555555</v>
      </c>
      <c r="F29" s="5">
        <v>23.45</v>
      </c>
      <c r="G29" s="5">
        <v>1.732</v>
      </c>
      <c r="H29" s="5">
        <v>33.65</v>
      </c>
      <c r="I29" s="5">
        <v>5.27</v>
      </c>
      <c r="K29" s="9">
        <v>42935.708333333336</v>
      </c>
      <c r="L29" s="10"/>
      <c r="M29" s="5">
        <v>4.9640000000000004</v>
      </c>
      <c r="N29" s="5">
        <v>234.3</v>
      </c>
      <c r="O29" s="5">
        <v>15.34</v>
      </c>
      <c r="P29" s="5">
        <v>8.6199999999999992</v>
      </c>
      <c r="Q29" s="5">
        <v>0</v>
      </c>
      <c r="R29" s="5">
        <v>324.2</v>
      </c>
      <c r="S29" s="7">
        <v>42935.708333333336</v>
      </c>
    </row>
    <row r="30" spans="1:19" x14ac:dyDescent="0.35">
      <c r="A30" s="7">
        <v>42934.814733796295</v>
      </c>
      <c r="C30" s="5">
        <v>0.43</v>
      </c>
      <c r="E30" s="7">
        <v>42934.8125</v>
      </c>
      <c r="F30" s="5">
        <v>23.111999999999998</v>
      </c>
      <c r="G30" s="5">
        <v>1.6819999999999999</v>
      </c>
      <c r="H30" s="5">
        <v>33.729999999999997</v>
      </c>
      <c r="I30" s="5">
        <v>5.42</v>
      </c>
      <c r="K30" s="9">
        <v>42935.75</v>
      </c>
      <c r="L30" s="10"/>
      <c r="M30" s="5">
        <v>3.6539999999999999</v>
      </c>
      <c r="N30" s="5">
        <v>237</v>
      </c>
      <c r="O30" s="5">
        <v>16.170000000000002</v>
      </c>
      <c r="P30" s="5">
        <v>7.05</v>
      </c>
      <c r="Q30" s="5">
        <v>0</v>
      </c>
      <c r="R30" s="5">
        <v>123.8</v>
      </c>
      <c r="S30" s="7">
        <v>42935.75</v>
      </c>
    </row>
    <row r="31" spans="1:19" x14ac:dyDescent="0.35">
      <c r="A31" s="7">
        <v>42934.82167824074</v>
      </c>
      <c r="C31" s="5">
        <v>0.37</v>
      </c>
      <c r="E31" s="7">
        <v>42934.819444444445</v>
      </c>
      <c r="F31" s="5">
        <v>22.885999999999999</v>
      </c>
      <c r="G31" s="5">
        <v>1.6459999999999999</v>
      </c>
      <c r="H31" s="5">
        <v>34.07</v>
      </c>
      <c r="I31" s="5">
        <v>5.24</v>
      </c>
      <c r="K31" s="9">
        <v>42935.791666666664</v>
      </c>
      <c r="L31" s="10"/>
      <c r="M31" s="5">
        <v>3.0419999999999998</v>
      </c>
      <c r="N31" s="5">
        <v>244.7</v>
      </c>
      <c r="O31" s="5">
        <v>17.2</v>
      </c>
      <c r="P31" s="5">
        <v>5.625</v>
      </c>
      <c r="Q31" s="5">
        <v>0</v>
      </c>
      <c r="R31" s="5">
        <v>80.900000000000006</v>
      </c>
      <c r="S31" s="7">
        <v>42935.791666666664</v>
      </c>
    </row>
    <row r="32" spans="1:19" x14ac:dyDescent="0.35">
      <c r="A32" s="7">
        <v>42934.828622685185</v>
      </c>
      <c r="C32" s="5">
        <v>0.31</v>
      </c>
      <c r="E32" s="7">
        <v>42934.826388888891</v>
      </c>
      <c r="F32" s="5">
        <v>22.812000000000001</v>
      </c>
      <c r="G32" s="5">
        <v>1.6020000000000001</v>
      </c>
      <c r="H32" s="5">
        <v>34.19</v>
      </c>
      <c r="I32" s="5">
        <v>6.6</v>
      </c>
      <c r="K32" s="9">
        <v>42935.833333333336</v>
      </c>
      <c r="L32" s="10"/>
      <c r="M32" s="5">
        <v>2.3279999999999998</v>
      </c>
      <c r="N32" s="5">
        <v>229.4</v>
      </c>
      <c r="O32" s="5">
        <v>13.01</v>
      </c>
      <c r="P32" s="5">
        <v>3.9</v>
      </c>
      <c r="Q32" s="5">
        <v>0</v>
      </c>
      <c r="R32" s="5">
        <v>27.91</v>
      </c>
      <c r="S32" s="7">
        <v>42935.833333333336</v>
      </c>
    </row>
    <row r="33" spans="1:19" x14ac:dyDescent="0.35">
      <c r="A33" s="7">
        <v>42934.83556712963</v>
      </c>
      <c r="C33" s="5">
        <v>0.26</v>
      </c>
      <c r="E33" s="7">
        <v>42934.833333333336</v>
      </c>
      <c r="F33" s="5">
        <v>22.782</v>
      </c>
      <c r="G33" s="5">
        <v>1.536</v>
      </c>
      <c r="H33" s="5">
        <v>34.24</v>
      </c>
      <c r="I33" s="5">
        <v>6.08</v>
      </c>
      <c r="K33" s="9">
        <v>42935.875</v>
      </c>
      <c r="L33" s="10"/>
      <c r="M33" s="5">
        <v>1.361</v>
      </c>
      <c r="N33" s="5">
        <v>230.5</v>
      </c>
      <c r="O33" s="5">
        <v>12.3</v>
      </c>
      <c r="P33" s="5">
        <v>3.15</v>
      </c>
      <c r="Q33" s="5">
        <v>0</v>
      </c>
      <c r="R33" s="5">
        <v>2.0840000000000001</v>
      </c>
      <c r="S33" s="7">
        <v>42935.875</v>
      </c>
    </row>
    <row r="34" spans="1:19" x14ac:dyDescent="0.35">
      <c r="A34" s="7">
        <v>42934.842511574076</v>
      </c>
      <c r="C34" s="5">
        <v>0.19</v>
      </c>
      <c r="E34" s="7">
        <v>42934.840277777781</v>
      </c>
      <c r="F34" s="5">
        <v>22.853000000000002</v>
      </c>
      <c r="G34" s="5">
        <v>1.482</v>
      </c>
      <c r="H34" s="5">
        <v>34.159999999999997</v>
      </c>
      <c r="I34" s="5">
        <v>5.95</v>
      </c>
      <c r="K34" s="9">
        <v>42935.916666666664</v>
      </c>
      <c r="L34" s="10"/>
      <c r="M34" s="5">
        <v>0.02</v>
      </c>
      <c r="N34" s="5">
        <v>228.1</v>
      </c>
      <c r="O34" s="5">
        <v>1.2290000000000001</v>
      </c>
      <c r="P34" s="5">
        <v>1.2</v>
      </c>
      <c r="Q34" s="5">
        <v>0</v>
      </c>
      <c r="R34" s="5">
        <v>1.31</v>
      </c>
      <c r="S34" s="7">
        <v>42935.916666666664</v>
      </c>
    </row>
    <row r="35" spans="1:19" x14ac:dyDescent="0.35">
      <c r="A35" s="7">
        <v>42934.849456018521</v>
      </c>
      <c r="C35" s="5">
        <v>0.15</v>
      </c>
      <c r="E35" s="7">
        <v>42934.847222222219</v>
      </c>
      <c r="F35" s="5">
        <v>22.904</v>
      </c>
      <c r="G35" s="5">
        <v>1.42</v>
      </c>
      <c r="H35" s="5">
        <v>34.11</v>
      </c>
      <c r="I35" s="5">
        <v>7.69</v>
      </c>
      <c r="K35" s="9">
        <v>42935.958333333336</v>
      </c>
      <c r="L35" s="10"/>
      <c r="M35" s="5">
        <v>0.154</v>
      </c>
      <c r="N35" s="5">
        <v>166.1</v>
      </c>
      <c r="O35" s="5">
        <v>1.8480000000000001</v>
      </c>
      <c r="P35" s="5">
        <v>2.4750000000000001</v>
      </c>
      <c r="Q35" s="5">
        <v>0</v>
      </c>
      <c r="R35" s="5">
        <v>1.3089999999999999</v>
      </c>
      <c r="S35" s="7">
        <v>42935.958333333336</v>
      </c>
    </row>
    <row r="36" spans="1:19" x14ac:dyDescent="0.35">
      <c r="A36" s="7">
        <v>42934.856400462966</v>
      </c>
      <c r="C36" s="5">
        <v>0.09</v>
      </c>
      <c r="E36" s="7">
        <v>42934.854166666664</v>
      </c>
      <c r="F36" s="5">
        <v>23.068999999999999</v>
      </c>
      <c r="G36" s="5">
        <v>1.361</v>
      </c>
      <c r="H36" s="5">
        <v>33.950000000000003</v>
      </c>
      <c r="I36" s="5">
        <v>8.0299999999999994</v>
      </c>
      <c r="K36" s="9">
        <v>42936</v>
      </c>
      <c r="L36" s="10">
        <v>0.3</v>
      </c>
      <c r="M36" s="5">
        <v>2.4820000000000002</v>
      </c>
      <c r="N36" s="5">
        <v>169.7</v>
      </c>
      <c r="O36" s="5">
        <v>10.23</v>
      </c>
      <c r="P36" s="5">
        <v>4.05</v>
      </c>
      <c r="Q36" s="5">
        <v>0.3</v>
      </c>
      <c r="R36" s="5">
        <v>1.3089999999999999</v>
      </c>
      <c r="S36" s="7">
        <v>42936</v>
      </c>
    </row>
    <row r="37" spans="1:19" x14ac:dyDescent="0.35">
      <c r="A37" s="7">
        <v>42934.863344907404</v>
      </c>
      <c r="C37" s="5">
        <v>0.05</v>
      </c>
      <c r="E37" s="7">
        <v>42934.861111111109</v>
      </c>
      <c r="F37" s="5">
        <v>23.077999999999999</v>
      </c>
      <c r="G37" s="5">
        <v>1.296</v>
      </c>
      <c r="H37" s="5">
        <v>33.9</v>
      </c>
      <c r="I37" s="5">
        <v>8.1199999999999992</v>
      </c>
      <c r="K37" s="9">
        <v>42936.041666666664</v>
      </c>
      <c r="L37" s="10"/>
      <c r="M37" s="5">
        <v>1.85</v>
      </c>
      <c r="N37" s="5">
        <v>180.1</v>
      </c>
      <c r="O37" s="5">
        <v>11.11</v>
      </c>
      <c r="P37" s="5">
        <v>3.6749999999999998</v>
      </c>
      <c r="Q37" s="5">
        <v>0</v>
      </c>
      <c r="R37" s="5">
        <v>1.3129999999999999</v>
      </c>
      <c r="S37" s="7">
        <v>42936.041666666664</v>
      </c>
    </row>
    <row r="38" spans="1:19" x14ac:dyDescent="0.35">
      <c r="A38" s="7">
        <v>42934.870289351849</v>
      </c>
      <c r="C38" s="5">
        <v>0.03</v>
      </c>
      <c r="E38" s="7">
        <v>42934.868055555555</v>
      </c>
      <c r="F38" s="5">
        <v>23.140999999999998</v>
      </c>
      <c r="G38" s="5">
        <v>1.24</v>
      </c>
      <c r="H38" s="5">
        <v>33.799999999999997</v>
      </c>
      <c r="I38" s="5">
        <v>8.08</v>
      </c>
      <c r="K38" s="9">
        <v>42936.083333333336</v>
      </c>
      <c r="L38" s="10"/>
      <c r="M38" s="5">
        <v>2.0739999999999998</v>
      </c>
      <c r="N38" s="5">
        <v>184</v>
      </c>
      <c r="O38" s="5">
        <v>14.49</v>
      </c>
      <c r="P38" s="5">
        <v>3.375</v>
      </c>
      <c r="Q38" s="5">
        <v>0</v>
      </c>
      <c r="R38" s="5">
        <v>1.3109999999999999</v>
      </c>
      <c r="S38" s="7">
        <v>42936.083333333336</v>
      </c>
    </row>
    <row r="39" spans="1:19" x14ac:dyDescent="0.35">
      <c r="A39" s="7">
        <v>42934.877233796295</v>
      </c>
      <c r="C39" s="5">
        <v>0.03</v>
      </c>
      <c r="E39" s="7">
        <v>42934.875</v>
      </c>
      <c r="F39" s="5">
        <v>23.276</v>
      </c>
      <c r="G39" s="5">
        <v>1.1859999999999999</v>
      </c>
      <c r="H39" s="5">
        <v>33.56</v>
      </c>
      <c r="I39" s="5">
        <v>6.77</v>
      </c>
      <c r="K39" s="9">
        <v>42936.125</v>
      </c>
      <c r="L39" s="10"/>
      <c r="M39" s="5">
        <v>2.21</v>
      </c>
      <c r="N39" s="5">
        <v>201.3</v>
      </c>
      <c r="O39" s="5">
        <v>11.95</v>
      </c>
      <c r="P39" s="5">
        <v>3.9</v>
      </c>
      <c r="Q39" s="5">
        <v>0</v>
      </c>
      <c r="R39" s="5">
        <v>1.3089999999999999</v>
      </c>
      <c r="S39" s="7">
        <v>42936.125</v>
      </c>
    </row>
    <row r="40" spans="1:19" x14ac:dyDescent="0.35">
      <c r="A40" s="7">
        <v>42934.88417824074</v>
      </c>
      <c r="C40" s="5">
        <v>0.03</v>
      </c>
      <c r="E40" s="7">
        <v>42934.881944444445</v>
      </c>
      <c r="F40" s="5">
        <v>23.013999999999999</v>
      </c>
      <c r="G40" s="5">
        <v>1.1299999999999999</v>
      </c>
      <c r="H40" s="5">
        <v>33.97</v>
      </c>
      <c r="I40" s="5">
        <v>13.55</v>
      </c>
      <c r="K40" s="9">
        <v>42936.166666666664</v>
      </c>
      <c r="L40" s="10"/>
      <c r="M40" s="5">
        <v>3.4009999999999998</v>
      </c>
      <c r="N40" s="5">
        <v>204.1</v>
      </c>
      <c r="O40" s="5">
        <v>10.3</v>
      </c>
      <c r="P40" s="5">
        <v>6.45</v>
      </c>
      <c r="Q40" s="5">
        <v>0</v>
      </c>
      <c r="R40" s="5">
        <v>1.3089999999999999</v>
      </c>
      <c r="S40" s="7">
        <v>42936.166666666664</v>
      </c>
    </row>
    <row r="41" spans="1:19" x14ac:dyDescent="0.35">
      <c r="A41" s="7">
        <v>42934.891122685185</v>
      </c>
      <c r="C41" s="5">
        <v>0.03</v>
      </c>
      <c r="E41" s="7">
        <v>42934.888888888891</v>
      </c>
      <c r="F41" s="5">
        <v>22.939</v>
      </c>
      <c r="G41" s="5">
        <v>1.071</v>
      </c>
      <c r="H41" s="5">
        <v>34.07</v>
      </c>
      <c r="I41" s="5">
        <v>13.31</v>
      </c>
      <c r="K41" s="9">
        <v>42936.208333333336</v>
      </c>
      <c r="L41" s="10"/>
      <c r="M41" s="5">
        <v>3.6429999999999998</v>
      </c>
      <c r="N41" s="5">
        <v>220</v>
      </c>
      <c r="O41" s="5">
        <v>14.14</v>
      </c>
      <c r="P41" s="5">
        <v>6.45</v>
      </c>
      <c r="Q41" s="5">
        <v>0</v>
      </c>
      <c r="R41" s="5">
        <v>7.44</v>
      </c>
      <c r="S41" s="7">
        <v>42936.208333333336</v>
      </c>
    </row>
    <row r="42" spans="1:19" x14ac:dyDescent="0.35">
      <c r="A42" s="7">
        <v>42934.89806712963</v>
      </c>
      <c r="C42" s="5">
        <v>0.03</v>
      </c>
      <c r="E42" s="7">
        <v>42934.895833333336</v>
      </c>
      <c r="F42" s="5">
        <v>22.946000000000002</v>
      </c>
      <c r="G42" s="5">
        <v>1.014</v>
      </c>
      <c r="H42" s="5">
        <v>34.06</v>
      </c>
      <c r="I42" s="5">
        <v>13.38</v>
      </c>
      <c r="K42" s="9">
        <v>42936.25</v>
      </c>
      <c r="L42" s="10"/>
      <c r="M42" s="5">
        <v>3.67</v>
      </c>
      <c r="N42" s="5">
        <v>228.2</v>
      </c>
      <c r="O42" s="5">
        <v>15.11</v>
      </c>
      <c r="P42" s="5">
        <v>5.7</v>
      </c>
      <c r="Q42" s="5">
        <v>0</v>
      </c>
      <c r="R42" s="5">
        <v>50.41</v>
      </c>
      <c r="S42" s="7">
        <v>42936.25</v>
      </c>
    </row>
    <row r="43" spans="1:19" x14ac:dyDescent="0.35">
      <c r="A43" s="7">
        <v>42934.905011574076</v>
      </c>
      <c r="C43" s="5">
        <v>0.01</v>
      </c>
      <c r="E43" s="7">
        <v>42934.902777777781</v>
      </c>
      <c r="F43" s="5">
        <v>22.969000000000001</v>
      </c>
      <c r="G43" s="5">
        <v>0.95299999999999996</v>
      </c>
      <c r="H43" s="5">
        <v>34.03</v>
      </c>
      <c r="I43" s="5">
        <v>8.94</v>
      </c>
      <c r="K43" s="9">
        <v>42936.291666666664</v>
      </c>
      <c r="L43" s="10"/>
      <c r="M43" s="5">
        <v>3.1539999999999999</v>
      </c>
      <c r="N43" s="5">
        <v>231.7</v>
      </c>
      <c r="O43" s="5">
        <v>16.05</v>
      </c>
      <c r="P43" s="5">
        <v>5.625</v>
      </c>
      <c r="Q43" s="5">
        <v>0</v>
      </c>
      <c r="R43" s="5">
        <v>109.6</v>
      </c>
      <c r="S43" s="7">
        <v>42936.291666666664</v>
      </c>
    </row>
    <row r="44" spans="1:19" x14ac:dyDescent="0.35">
      <c r="A44" s="7">
        <v>42934.911956018521</v>
      </c>
      <c r="C44" s="5">
        <v>0.01</v>
      </c>
      <c r="E44" s="7">
        <v>42934.909722222219</v>
      </c>
      <c r="F44" s="5">
        <v>23.007999999999999</v>
      </c>
      <c r="G44" s="5">
        <v>0.89200000000000002</v>
      </c>
      <c r="H44" s="5">
        <v>33.86</v>
      </c>
      <c r="I44" s="5">
        <v>10.44</v>
      </c>
      <c r="K44" s="9">
        <v>42936.333333333336</v>
      </c>
      <c r="L44" s="10"/>
      <c r="M44" s="5">
        <v>4.2640000000000002</v>
      </c>
      <c r="N44" s="5">
        <v>259.10000000000002</v>
      </c>
      <c r="O44" s="5">
        <v>21.31</v>
      </c>
      <c r="P44" s="5">
        <v>9.15</v>
      </c>
      <c r="Q44" s="5">
        <v>0</v>
      </c>
      <c r="R44" s="5">
        <v>97.2</v>
      </c>
      <c r="S44" s="7">
        <v>42936.333333333336</v>
      </c>
    </row>
    <row r="45" spans="1:19" x14ac:dyDescent="0.35">
      <c r="A45" s="7">
        <v>42934.918900462966</v>
      </c>
      <c r="C45" s="5">
        <v>0.01</v>
      </c>
      <c r="E45" s="7">
        <v>42934.916666666664</v>
      </c>
      <c r="F45" s="5">
        <v>22.975000000000001</v>
      </c>
      <c r="G45" s="5">
        <v>0.83699999999999997</v>
      </c>
      <c r="H45" s="5">
        <v>33.97</v>
      </c>
      <c r="I45" s="5">
        <v>9.0399999999999991</v>
      </c>
      <c r="K45" s="9">
        <v>42936.375</v>
      </c>
      <c r="L45" s="10"/>
      <c r="M45" s="5">
        <v>5.15</v>
      </c>
      <c r="N45" s="5">
        <v>284.3</v>
      </c>
      <c r="O45" s="5">
        <v>14.52</v>
      </c>
      <c r="P45" s="5">
        <v>9.2200000000000006</v>
      </c>
      <c r="Q45" s="5">
        <v>0</v>
      </c>
      <c r="R45" s="5">
        <v>303.2</v>
      </c>
      <c r="S45" s="7">
        <v>42936.375</v>
      </c>
    </row>
    <row r="46" spans="1:19" x14ac:dyDescent="0.35">
      <c r="A46" s="7">
        <v>42934.925844907404</v>
      </c>
      <c r="C46" s="5">
        <v>0.01</v>
      </c>
      <c r="E46" s="7">
        <v>42934.923611111109</v>
      </c>
      <c r="F46" s="5">
        <v>23.048999999999999</v>
      </c>
      <c r="G46" s="5">
        <v>0.78100000000000003</v>
      </c>
      <c r="H46" s="5">
        <v>33.76</v>
      </c>
      <c r="I46" s="5">
        <v>9.42</v>
      </c>
      <c r="K46" s="9">
        <v>42936.416666666664</v>
      </c>
      <c r="L46" s="10"/>
      <c r="M46" s="5">
        <v>5.9130000000000003</v>
      </c>
      <c r="N46" s="5">
        <v>280.60000000000002</v>
      </c>
      <c r="O46" s="5">
        <v>15.52</v>
      </c>
      <c r="P46" s="5">
        <v>9.2200000000000006</v>
      </c>
      <c r="Q46" s="5">
        <v>0</v>
      </c>
      <c r="R46" s="5">
        <v>539.70000000000005</v>
      </c>
      <c r="S46" s="7">
        <v>42936.416666666664</v>
      </c>
    </row>
    <row r="47" spans="1:19" x14ac:dyDescent="0.35">
      <c r="A47" s="7">
        <v>42934.932789351849</v>
      </c>
      <c r="C47" s="5">
        <v>0.01</v>
      </c>
      <c r="E47" s="7">
        <v>42934.930555555555</v>
      </c>
      <c r="F47" s="5">
        <v>23.100999999999999</v>
      </c>
      <c r="G47" s="5">
        <v>0.73</v>
      </c>
      <c r="H47" s="5">
        <v>33.65</v>
      </c>
      <c r="I47" s="5">
        <v>10.67</v>
      </c>
      <c r="K47" s="9">
        <v>42936.458333333336</v>
      </c>
      <c r="L47" s="10">
        <v>0.1</v>
      </c>
      <c r="M47" s="5">
        <v>5.4580000000000002</v>
      </c>
      <c r="N47" s="5">
        <v>289.60000000000002</v>
      </c>
      <c r="O47" s="5">
        <v>18.690000000000001</v>
      </c>
      <c r="P47" s="5">
        <v>10.5</v>
      </c>
      <c r="Q47" s="5">
        <v>0</v>
      </c>
      <c r="R47" s="5">
        <v>589.70000000000005</v>
      </c>
      <c r="S47" s="7">
        <v>42936.458333333336</v>
      </c>
    </row>
    <row r="48" spans="1:19" x14ac:dyDescent="0.35">
      <c r="A48" s="7">
        <v>42934.939733796295</v>
      </c>
      <c r="C48" s="5">
        <v>0.02</v>
      </c>
      <c r="E48" s="7">
        <v>42934.9375</v>
      </c>
      <c r="F48" s="5">
        <v>23.161000000000001</v>
      </c>
      <c r="G48" s="5">
        <v>0.67600000000000005</v>
      </c>
      <c r="H48" s="5">
        <v>33.54</v>
      </c>
      <c r="I48" s="5">
        <v>8.51</v>
      </c>
      <c r="K48" s="9">
        <v>42936.5</v>
      </c>
      <c r="L48" s="10"/>
      <c r="M48" s="5">
        <v>5.4690000000000003</v>
      </c>
      <c r="N48" s="5">
        <v>281.8</v>
      </c>
      <c r="O48" s="5">
        <v>19.7</v>
      </c>
      <c r="P48" s="5">
        <v>8.6199999999999992</v>
      </c>
      <c r="Q48" s="5">
        <v>0</v>
      </c>
      <c r="R48" s="5">
        <v>659.3</v>
      </c>
      <c r="S48" s="7">
        <v>42936.5</v>
      </c>
    </row>
    <row r="49" spans="1:19" x14ac:dyDescent="0.35">
      <c r="A49" s="7">
        <v>42934.94667824074</v>
      </c>
      <c r="C49" s="5">
        <v>0.02</v>
      </c>
      <c r="E49" s="7">
        <v>42934.944444444445</v>
      </c>
      <c r="F49" s="5">
        <v>23.187000000000001</v>
      </c>
      <c r="G49" s="5">
        <v>0.625</v>
      </c>
      <c r="H49" s="5">
        <v>33.450000000000003</v>
      </c>
      <c r="I49" s="5">
        <v>12.18</v>
      </c>
      <c r="K49" s="9">
        <v>42936.541666666664</v>
      </c>
      <c r="L49" s="10">
        <v>0.2</v>
      </c>
      <c r="M49" s="5">
        <v>5.0270000000000001</v>
      </c>
      <c r="N49" s="5">
        <v>260.89999999999998</v>
      </c>
      <c r="O49" s="5">
        <v>18.420000000000002</v>
      </c>
      <c r="P49" s="5">
        <v>8.5500000000000007</v>
      </c>
      <c r="Q49" s="5">
        <v>0</v>
      </c>
      <c r="R49" s="5">
        <v>690.2</v>
      </c>
      <c r="S49" s="7">
        <v>42936.541666666664</v>
      </c>
    </row>
    <row r="50" spans="1:19" x14ac:dyDescent="0.35">
      <c r="A50" s="7">
        <v>42934.953622685185</v>
      </c>
      <c r="C50" s="5">
        <v>0.02</v>
      </c>
      <c r="E50" s="7">
        <v>42934.951388888891</v>
      </c>
      <c r="F50" s="5">
        <v>23.22</v>
      </c>
      <c r="G50" s="5">
        <v>0.57899999999999996</v>
      </c>
      <c r="H50" s="5">
        <v>33.299999999999997</v>
      </c>
      <c r="I50" s="5">
        <v>11.03</v>
      </c>
      <c r="K50" s="9">
        <v>42936.583333333336</v>
      </c>
      <c r="L50" s="10">
        <v>0.30000000000000004</v>
      </c>
      <c r="M50" s="5">
        <v>4.9820000000000002</v>
      </c>
      <c r="N50" s="5">
        <v>260.5</v>
      </c>
      <c r="O50" s="5">
        <v>18.829999999999998</v>
      </c>
      <c r="P50" s="5">
        <v>8.77</v>
      </c>
      <c r="Q50" s="5">
        <v>0</v>
      </c>
      <c r="R50" s="5">
        <v>466</v>
      </c>
      <c r="S50" s="7">
        <v>42936.583333333336</v>
      </c>
    </row>
    <row r="51" spans="1:19" x14ac:dyDescent="0.35">
      <c r="A51" s="7">
        <v>42934.96056712963</v>
      </c>
      <c r="C51" s="5">
        <v>0.03</v>
      </c>
      <c r="E51" s="7">
        <v>42934.958333333336</v>
      </c>
      <c r="F51" s="5">
        <v>23.204000000000001</v>
      </c>
      <c r="G51" s="5">
        <v>0.53100000000000003</v>
      </c>
      <c r="H51" s="5">
        <v>33.270000000000003</v>
      </c>
      <c r="I51" s="5">
        <v>10.56</v>
      </c>
      <c r="K51" s="9">
        <v>42936.625</v>
      </c>
      <c r="L51" s="10"/>
      <c r="M51" s="5">
        <v>5.069</v>
      </c>
      <c r="N51" s="5">
        <v>242.7</v>
      </c>
      <c r="O51" s="5">
        <v>18.34</v>
      </c>
      <c r="P51" s="5">
        <v>9.9</v>
      </c>
      <c r="Q51" s="5">
        <v>0</v>
      </c>
      <c r="R51" s="5">
        <v>434.7</v>
      </c>
      <c r="S51" s="7">
        <v>42936.625</v>
      </c>
    </row>
    <row r="52" spans="1:19" x14ac:dyDescent="0.35">
      <c r="A52" s="7">
        <v>42934.967511574076</v>
      </c>
      <c r="C52" s="5">
        <v>0.03</v>
      </c>
      <c r="E52" s="7">
        <v>42934.965277777781</v>
      </c>
      <c r="F52" s="5">
        <v>23.193000000000001</v>
      </c>
      <c r="G52" s="5">
        <v>0.48199999999999998</v>
      </c>
      <c r="H52" s="5">
        <v>33.19</v>
      </c>
      <c r="I52" s="5">
        <v>8.81</v>
      </c>
      <c r="K52" s="9"/>
      <c r="L52" s="10"/>
      <c r="M52" s="5">
        <v>5.952</v>
      </c>
      <c r="N52" s="5">
        <v>236.9</v>
      </c>
      <c r="O52" s="5">
        <v>15.57</v>
      </c>
      <c r="P52" s="5">
        <v>9.07</v>
      </c>
      <c r="Q52" s="5">
        <v>0</v>
      </c>
      <c r="R52" s="5">
        <v>425</v>
      </c>
      <c r="S52" s="7">
        <v>42936.666666666664</v>
      </c>
    </row>
    <row r="53" spans="1:19" x14ac:dyDescent="0.35">
      <c r="A53" s="7">
        <v>42934.974456018521</v>
      </c>
      <c r="C53" s="5">
        <v>0.03</v>
      </c>
      <c r="E53" s="7">
        <v>42934.972222222219</v>
      </c>
      <c r="F53" s="5">
        <v>23.164999999999999</v>
      </c>
      <c r="G53" s="5">
        <v>0.443</v>
      </c>
      <c r="H53" s="5">
        <v>33.130000000000003</v>
      </c>
      <c r="I53" s="5">
        <v>11.57</v>
      </c>
      <c r="K53" s="9"/>
      <c r="L53" s="10"/>
      <c r="M53" s="5">
        <v>5.3739999999999997</v>
      </c>
      <c r="N53" s="5">
        <v>240</v>
      </c>
      <c r="O53" s="5">
        <v>15.5</v>
      </c>
      <c r="P53" s="5">
        <v>8.4</v>
      </c>
      <c r="Q53" s="5">
        <v>0</v>
      </c>
      <c r="R53" s="5">
        <v>293.10000000000002</v>
      </c>
      <c r="S53" s="7">
        <v>42936.708333333336</v>
      </c>
    </row>
    <row r="54" spans="1:19" x14ac:dyDescent="0.35">
      <c r="A54" s="7">
        <v>42934.981400462966</v>
      </c>
      <c r="C54" s="5">
        <v>0.03</v>
      </c>
      <c r="E54" s="7">
        <v>42934.979166666664</v>
      </c>
      <c r="F54" s="5">
        <v>23.091999999999999</v>
      </c>
      <c r="G54" s="5">
        <v>0.41</v>
      </c>
      <c r="H54" s="5">
        <v>32.880000000000003</v>
      </c>
      <c r="I54" s="5">
        <v>10.95</v>
      </c>
      <c r="K54" s="9"/>
      <c r="L54" s="10"/>
      <c r="M54" s="5">
        <v>5.1950000000000003</v>
      </c>
      <c r="N54" s="5">
        <v>238.3</v>
      </c>
      <c r="O54" s="5">
        <v>16.649999999999999</v>
      </c>
      <c r="P54" s="5">
        <v>8.6199999999999992</v>
      </c>
      <c r="Q54" s="5">
        <v>0</v>
      </c>
      <c r="R54" s="5">
        <v>213.8</v>
      </c>
      <c r="S54" s="7">
        <v>42936.75</v>
      </c>
    </row>
    <row r="55" spans="1:19" x14ac:dyDescent="0.35">
      <c r="A55" s="7">
        <v>42934.988344907404</v>
      </c>
      <c r="C55" s="5">
        <v>0.03</v>
      </c>
      <c r="E55" s="7">
        <v>42934.986111111109</v>
      </c>
      <c r="F55" s="5">
        <v>22.963999999999999</v>
      </c>
      <c r="G55" s="5">
        <v>0.36399999999999999</v>
      </c>
      <c r="H55" s="5">
        <v>32.72</v>
      </c>
      <c r="I55" s="5">
        <v>22.69</v>
      </c>
      <c r="K55" s="9"/>
      <c r="L55" s="10"/>
      <c r="M55" s="5">
        <v>4.1509999999999998</v>
      </c>
      <c r="N55" s="5">
        <v>245.8</v>
      </c>
      <c r="O55" s="5">
        <v>16.8</v>
      </c>
      <c r="P55" s="5">
        <v>6.8250000000000002</v>
      </c>
      <c r="Q55" s="5">
        <v>0</v>
      </c>
      <c r="R55" s="5">
        <v>79.5</v>
      </c>
      <c r="S55" s="7">
        <v>42936.791666666664</v>
      </c>
    </row>
    <row r="56" spans="1:19" x14ac:dyDescent="0.35">
      <c r="A56" s="7">
        <v>42934.995289351849</v>
      </c>
      <c r="C56" s="5">
        <v>0.04</v>
      </c>
      <c r="E56" s="7">
        <v>42934.993055555555</v>
      </c>
      <c r="F56" s="5">
        <v>22.638000000000002</v>
      </c>
      <c r="G56" s="5">
        <v>0.35099999999999998</v>
      </c>
      <c r="H56" s="5">
        <v>32.43</v>
      </c>
      <c r="I56" s="5">
        <v>33.47</v>
      </c>
      <c r="K56" s="9"/>
      <c r="L56" s="10"/>
    </row>
    <row r="57" spans="1:19" x14ac:dyDescent="0.35">
      <c r="A57" s="7">
        <v>42935.002233796295</v>
      </c>
      <c r="C57" s="5">
        <v>0.02</v>
      </c>
      <c r="E57" s="7">
        <v>42935</v>
      </c>
      <c r="F57" s="5">
        <v>21.433</v>
      </c>
      <c r="G57" s="5">
        <v>0.377</v>
      </c>
      <c r="H57" s="5">
        <v>22.92</v>
      </c>
      <c r="I57" s="5">
        <v>221.37</v>
      </c>
      <c r="K57" s="9"/>
      <c r="L57" s="10"/>
    </row>
    <row r="58" spans="1:19" x14ac:dyDescent="0.35">
      <c r="A58" s="7">
        <v>42935.00917824074</v>
      </c>
      <c r="C58" s="5">
        <v>0.01</v>
      </c>
      <c r="E58" s="7">
        <v>42935.006944444445</v>
      </c>
      <c r="F58" s="5">
        <v>20.887</v>
      </c>
      <c r="G58" s="5">
        <v>0.32600000000000001</v>
      </c>
      <c r="H58" s="5">
        <v>25.71</v>
      </c>
      <c r="I58" s="5">
        <v>948.25</v>
      </c>
      <c r="K58" s="9"/>
      <c r="L58" s="10"/>
    </row>
    <row r="59" spans="1:19" x14ac:dyDescent="0.35">
      <c r="A59" s="7">
        <v>42935.016122685185</v>
      </c>
      <c r="C59" s="5">
        <v>-0.01</v>
      </c>
      <c r="E59" s="7">
        <v>42935.013888888891</v>
      </c>
      <c r="F59" s="5">
        <v>18.155000000000001</v>
      </c>
      <c r="G59" s="5">
        <v>0.34</v>
      </c>
      <c r="H59" s="5">
        <v>16.98</v>
      </c>
      <c r="I59" s="5">
        <v>819.12</v>
      </c>
      <c r="K59" s="9"/>
      <c r="L59" s="10"/>
    </row>
    <row r="60" spans="1:19" x14ac:dyDescent="0.35">
      <c r="A60" s="7">
        <v>42935.02306712963</v>
      </c>
      <c r="C60" s="5">
        <v>-0.01</v>
      </c>
      <c r="E60" s="7">
        <v>42935.020833333336</v>
      </c>
      <c r="F60" s="5">
        <v>18.13</v>
      </c>
      <c r="G60" s="5">
        <v>0.307</v>
      </c>
      <c r="H60" s="5">
        <v>14.84</v>
      </c>
      <c r="I60" s="5">
        <v>271.36</v>
      </c>
      <c r="K60" s="9"/>
      <c r="L60" s="10"/>
    </row>
    <row r="61" spans="1:19" x14ac:dyDescent="0.35">
      <c r="A61" s="7">
        <v>42935.030011574076</v>
      </c>
      <c r="C61" s="5">
        <v>-0.03</v>
      </c>
      <c r="E61" s="7">
        <v>42935.027777777781</v>
      </c>
      <c r="F61" s="5">
        <v>18.597000000000001</v>
      </c>
      <c r="G61" s="5">
        <v>0.22900000000000001</v>
      </c>
      <c r="H61" s="5">
        <v>15.46</v>
      </c>
      <c r="I61" s="5">
        <v>197.9</v>
      </c>
      <c r="K61" s="9"/>
      <c r="L61" s="10"/>
    </row>
    <row r="62" spans="1:19" x14ac:dyDescent="0.35">
      <c r="A62" s="7">
        <v>42935.036956018521</v>
      </c>
      <c r="C62" s="5">
        <v>-0.03</v>
      </c>
      <c r="E62" s="7">
        <v>42935.034722222219</v>
      </c>
      <c r="F62" s="5">
        <v>18.888000000000002</v>
      </c>
      <c r="G62" s="5">
        <v>0.24099999999999999</v>
      </c>
      <c r="H62" s="5">
        <v>16.09</v>
      </c>
      <c r="I62" s="5">
        <v>1463.24</v>
      </c>
      <c r="K62" s="9"/>
      <c r="L62" s="10"/>
    </row>
    <row r="63" spans="1:19" x14ac:dyDescent="0.35">
      <c r="A63" s="7">
        <v>42935.043900462966</v>
      </c>
      <c r="C63" s="5">
        <v>-0.04</v>
      </c>
      <c r="E63" s="7">
        <v>42935.041666666664</v>
      </c>
      <c r="F63" s="5">
        <v>18.885000000000002</v>
      </c>
      <c r="G63" s="5">
        <v>0.23300000000000001</v>
      </c>
      <c r="H63" s="5">
        <v>16.21</v>
      </c>
      <c r="I63" s="5">
        <v>245.31</v>
      </c>
      <c r="K63" s="9"/>
      <c r="L63" s="10"/>
    </row>
    <row r="64" spans="1:19" x14ac:dyDescent="0.35">
      <c r="A64" s="7">
        <v>42935.050844907404</v>
      </c>
      <c r="C64" s="5">
        <v>-0.04</v>
      </c>
      <c r="E64" s="7">
        <v>42935.048611111109</v>
      </c>
      <c r="F64" s="5">
        <v>18.905000000000001</v>
      </c>
      <c r="G64" s="5">
        <v>0.191</v>
      </c>
      <c r="H64" s="5">
        <v>15.8</v>
      </c>
      <c r="I64" s="5">
        <v>190.88</v>
      </c>
      <c r="K64" s="9"/>
      <c r="L64" s="10"/>
    </row>
    <row r="65" spans="1:12" x14ac:dyDescent="0.35">
      <c r="A65" s="7">
        <v>42935.057789351849</v>
      </c>
      <c r="C65" s="5">
        <v>-0.04</v>
      </c>
      <c r="E65" s="7">
        <v>42935.055555555555</v>
      </c>
      <c r="F65" s="5">
        <v>18.634</v>
      </c>
      <c r="G65" s="5">
        <v>0.158</v>
      </c>
      <c r="H65" s="5">
        <v>16.190000000000001</v>
      </c>
      <c r="I65" s="5">
        <v>282.27999999999997</v>
      </c>
      <c r="K65" s="9"/>
      <c r="L65" s="10"/>
    </row>
    <row r="66" spans="1:12" x14ac:dyDescent="0.35">
      <c r="A66" s="7">
        <v>42935.064733796295</v>
      </c>
      <c r="C66" s="5">
        <v>-0.04</v>
      </c>
      <c r="E66" s="7">
        <v>42935.0625</v>
      </c>
      <c r="F66" s="5">
        <v>18.675999999999998</v>
      </c>
      <c r="G66" s="5">
        <v>0.14699999999999999</v>
      </c>
      <c r="H66" s="5">
        <v>17.05</v>
      </c>
      <c r="I66" s="5">
        <v>106.34</v>
      </c>
      <c r="K66" s="9"/>
      <c r="L66" s="10"/>
    </row>
    <row r="67" spans="1:12" x14ac:dyDescent="0.35">
      <c r="A67" s="7">
        <v>42935.07167824074</v>
      </c>
      <c r="C67" s="5">
        <v>-0.04</v>
      </c>
      <c r="E67" s="7">
        <v>42935.069444444445</v>
      </c>
      <c r="F67" s="5">
        <v>18.579000000000001</v>
      </c>
      <c r="G67" s="5">
        <v>0.122</v>
      </c>
      <c r="H67" s="5">
        <v>17.39</v>
      </c>
      <c r="I67" s="5">
        <v>117.24</v>
      </c>
      <c r="K67" s="9"/>
      <c r="L67" s="10"/>
    </row>
    <row r="68" spans="1:12" x14ac:dyDescent="0.35">
      <c r="A68" s="7">
        <v>42935.078622685185</v>
      </c>
      <c r="C68" s="5">
        <v>-0.04</v>
      </c>
      <c r="E68" s="7">
        <v>42935.076388888891</v>
      </c>
      <c r="F68" s="5">
        <v>18.663</v>
      </c>
      <c r="G68" s="5">
        <v>0.112</v>
      </c>
      <c r="H68" s="5">
        <v>18.399999999999999</v>
      </c>
      <c r="I68" s="5">
        <v>86.85</v>
      </c>
      <c r="K68" s="9"/>
      <c r="L68" s="10"/>
    </row>
    <row r="69" spans="1:12" x14ac:dyDescent="0.35">
      <c r="A69" s="7">
        <v>42935.08556712963</v>
      </c>
      <c r="C69" s="5">
        <v>-0.06</v>
      </c>
      <c r="E69" s="7">
        <v>42935.083333333336</v>
      </c>
      <c r="F69" s="5">
        <v>18.754999999999999</v>
      </c>
      <c r="G69" s="5">
        <v>9.7000000000000003E-2</v>
      </c>
      <c r="H69" s="5">
        <v>18.73</v>
      </c>
      <c r="I69" s="5">
        <v>119.43</v>
      </c>
      <c r="K69" s="9"/>
      <c r="L69" s="10"/>
    </row>
    <row r="70" spans="1:12" x14ac:dyDescent="0.35">
      <c r="A70" s="7">
        <v>42935.092511574076</v>
      </c>
      <c r="C70" s="5">
        <v>-0.06</v>
      </c>
      <c r="E70" s="7">
        <v>42935.090277777781</v>
      </c>
      <c r="F70" s="5">
        <v>21.763000000000002</v>
      </c>
      <c r="G70" s="5">
        <v>8.8999999999999996E-2</v>
      </c>
      <c r="H70" s="5">
        <v>29.55</v>
      </c>
      <c r="I70" s="5">
        <v>106.69</v>
      </c>
      <c r="K70" s="9"/>
      <c r="L70" s="10"/>
    </row>
    <row r="71" spans="1:12" x14ac:dyDescent="0.35">
      <c r="A71" s="7">
        <v>42935.099456018521</v>
      </c>
      <c r="C71" s="5">
        <v>-0.06</v>
      </c>
      <c r="E71" s="7">
        <v>42935.097222222219</v>
      </c>
      <c r="F71" s="5">
        <v>20.818999999999999</v>
      </c>
      <c r="G71" s="5">
        <v>7.9000000000000001E-2</v>
      </c>
      <c r="H71" s="5">
        <v>27.27</v>
      </c>
      <c r="I71" s="5">
        <v>98.56</v>
      </c>
      <c r="K71" s="9"/>
      <c r="L71" s="10"/>
    </row>
    <row r="72" spans="1:12" x14ac:dyDescent="0.35">
      <c r="A72" s="7">
        <v>42935.106400462966</v>
      </c>
      <c r="C72" s="5">
        <v>-0.08</v>
      </c>
      <c r="E72" s="7">
        <v>42935.104166666664</v>
      </c>
      <c r="F72" s="5">
        <v>20.47</v>
      </c>
      <c r="G72" s="5">
        <v>6.5000000000000002E-2</v>
      </c>
      <c r="H72" s="5">
        <v>25.85</v>
      </c>
      <c r="I72" s="5">
        <v>61.13</v>
      </c>
      <c r="K72" s="9"/>
      <c r="L72" s="10"/>
    </row>
    <row r="73" spans="1:12" x14ac:dyDescent="0.35">
      <c r="A73" s="7">
        <v>42935.113344907404</v>
      </c>
      <c r="C73" s="5">
        <v>-0.08</v>
      </c>
      <c r="E73" s="7">
        <v>42935.111111111109</v>
      </c>
      <c r="F73" s="5">
        <v>20.327000000000002</v>
      </c>
      <c r="G73" s="5">
        <v>5.1999999999999998E-2</v>
      </c>
      <c r="H73" s="5">
        <v>24.92</v>
      </c>
      <c r="I73" s="5">
        <v>119.52</v>
      </c>
      <c r="K73" s="9"/>
      <c r="L73" s="10"/>
    </row>
    <row r="74" spans="1:12" x14ac:dyDescent="0.35">
      <c r="A74" s="7">
        <v>42935.120289351849</v>
      </c>
      <c r="C74" s="5">
        <v>-0.08</v>
      </c>
      <c r="E74" s="7">
        <v>42935.118055555555</v>
      </c>
      <c r="F74" s="5">
        <v>20.3</v>
      </c>
      <c r="G74" s="5">
        <v>4.4999999999999998E-2</v>
      </c>
      <c r="H74" s="5">
        <v>24.77</v>
      </c>
      <c r="I74" s="5">
        <v>57.39</v>
      </c>
      <c r="K74" s="9"/>
      <c r="L74" s="10"/>
    </row>
    <row r="75" spans="1:12" x14ac:dyDescent="0.35">
      <c r="A75" s="7">
        <v>42935.127233796295</v>
      </c>
      <c r="C75" s="5">
        <v>-0.09</v>
      </c>
      <c r="E75" s="7">
        <v>42935.125</v>
      </c>
      <c r="F75" s="5">
        <v>20.411999999999999</v>
      </c>
      <c r="G75" s="5">
        <v>3.5000000000000003E-2</v>
      </c>
      <c r="H75" s="5">
        <v>24.88</v>
      </c>
      <c r="I75" s="5">
        <v>41.7</v>
      </c>
      <c r="K75" s="9"/>
      <c r="L75" s="10"/>
    </row>
    <row r="76" spans="1:12" x14ac:dyDescent="0.35">
      <c r="A76" s="7">
        <v>42935.13417824074</v>
      </c>
      <c r="C76" s="5">
        <v>-0.09</v>
      </c>
      <c r="E76" s="7">
        <v>42935.131944444445</v>
      </c>
      <c r="F76" s="5">
        <v>20.518999999999998</v>
      </c>
      <c r="G76" s="5">
        <v>2.1999999999999999E-2</v>
      </c>
      <c r="H76" s="5">
        <v>24.89</v>
      </c>
      <c r="I76" s="5">
        <v>44.15</v>
      </c>
      <c r="K76" s="9"/>
      <c r="L76" s="10"/>
    </row>
    <row r="77" spans="1:12" x14ac:dyDescent="0.35">
      <c r="A77" s="7">
        <v>42935.141122685185</v>
      </c>
      <c r="C77" s="5">
        <v>-0.09</v>
      </c>
      <c r="E77" s="7">
        <v>42935.138888888891</v>
      </c>
      <c r="F77" s="5">
        <v>20.689</v>
      </c>
      <c r="G77" s="5">
        <v>1.4999999999999999E-2</v>
      </c>
      <c r="H77" s="5">
        <v>24.9</v>
      </c>
      <c r="I77" s="5">
        <v>42.53</v>
      </c>
      <c r="K77" s="9"/>
      <c r="L77" s="10"/>
    </row>
    <row r="78" spans="1:12" x14ac:dyDescent="0.35">
      <c r="A78" s="7">
        <v>42935.14806712963</v>
      </c>
      <c r="C78" s="5">
        <v>-0.09</v>
      </c>
      <c r="E78" s="7">
        <v>42935.145833333336</v>
      </c>
      <c r="F78" s="5">
        <v>20.774999999999999</v>
      </c>
      <c r="G78" s="5">
        <v>7.0000000000000001E-3</v>
      </c>
      <c r="H78" s="5">
        <v>24.96</v>
      </c>
      <c r="I78" s="5">
        <v>36.54</v>
      </c>
      <c r="K78" s="9"/>
      <c r="L78" s="10"/>
    </row>
    <row r="79" spans="1:12" x14ac:dyDescent="0.35">
      <c r="A79" s="7">
        <v>42935.155011574076</v>
      </c>
      <c r="C79" s="5">
        <v>-0.09</v>
      </c>
      <c r="E79" s="7">
        <v>42935.152777777781</v>
      </c>
      <c r="F79" s="5">
        <v>20.943999999999999</v>
      </c>
      <c r="G79" s="5">
        <v>0</v>
      </c>
      <c r="H79" s="5">
        <v>25.13</v>
      </c>
      <c r="I79" s="5">
        <v>29.82</v>
      </c>
      <c r="K79" s="9"/>
      <c r="L79" s="10"/>
    </row>
    <row r="80" spans="1:12" x14ac:dyDescent="0.35">
      <c r="A80" s="7">
        <v>42935.161956018521</v>
      </c>
      <c r="C80" s="5">
        <v>-0.1</v>
      </c>
      <c r="E80" s="7">
        <v>42935.159722222219</v>
      </c>
      <c r="F80" s="5">
        <v>21.05</v>
      </c>
      <c r="G80" s="5">
        <v>-2E-3</v>
      </c>
      <c r="H80" s="5">
        <v>25.21</v>
      </c>
      <c r="I80" s="5">
        <v>27.96</v>
      </c>
      <c r="K80" s="9"/>
      <c r="L80" s="10"/>
    </row>
    <row r="81" spans="1:12" x14ac:dyDescent="0.35">
      <c r="A81" s="7">
        <v>42935.168900462966</v>
      </c>
      <c r="C81" s="5">
        <v>-0.1</v>
      </c>
      <c r="E81" s="7">
        <v>42935.166666666664</v>
      </c>
      <c r="F81" s="5">
        <v>20.972999999999999</v>
      </c>
      <c r="G81" s="5">
        <v>0</v>
      </c>
      <c r="H81" s="5">
        <v>24.8</v>
      </c>
      <c r="I81" s="5">
        <v>21.98</v>
      </c>
      <c r="K81" s="9"/>
      <c r="L81" s="10"/>
    </row>
    <row r="82" spans="1:12" x14ac:dyDescent="0.35">
      <c r="A82" s="7">
        <v>42935.175844907404</v>
      </c>
      <c r="C82" s="5">
        <v>-0.1</v>
      </c>
      <c r="E82" s="7">
        <v>42935.173611111109</v>
      </c>
      <c r="F82" s="5">
        <v>20.8</v>
      </c>
      <c r="G82" s="5">
        <v>5.6000000000000001E-2</v>
      </c>
      <c r="H82" s="5">
        <v>24.81</v>
      </c>
      <c r="I82" s="5">
        <v>26.24</v>
      </c>
      <c r="K82" s="9"/>
      <c r="L82" s="10"/>
    </row>
    <row r="83" spans="1:12" x14ac:dyDescent="0.35">
      <c r="A83" s="7">
        <v>42935.182789351849</v>
      </c>
      <c r="C83" s="5">
        <v>-0.1</v>
      </c>
      <c r="E83" s="7">
        <v>42935.180555555555</v>
      </c>
      <c r="F83" s="5">
        <v>20.640999999999998</v>
      </c>
      <c r="G83" s="5">
        <v>0.14799999999999999</v>
      </c>
      <c r="H83" s="5">
        <v>24.86</v>
      </c>
      <c r="I83" s="5">
        <v>43.61</v>
      </c>
      <c r="K83" s="9"/>
      <c r="L83" s="10"/>
    </row>
    <row r="84" spans="1:12" x14ac:dyDescent="0.35">
      <c r="A84" s="7">
        <v>42935.189733796295</v>
      </c>
      <c r="C84" s="5">
        <v>-0.12</v>
      </c>
      <c r="E84" s="7">
        <v>42935.1875</v>
      </c>
      <c r="F84" s="5">
        <v>20.484000000000002</v>
      </c>
      <c r="G84" s="5">
        <v>0.25900000000000001</v>
      </c>
      <c r="H84" s="5">
        <v>24.9</v>
      </c>
      <c r="I84" s="5">
        <v>46.69</v>
      </c>
      <c r="K84" s="9"/>
      <c r="L84" s="10"/>
    </row>
    <row r="85" spans="1:12" x14ac:dyDescent="0.35">
      <c r="A85" s="7">
        <v>42935.19667824074</v>
      </c>
      <c r="C85" s="5">
        <v>-0.12</v>
      </c>
      <c r="E85" s="7">
        <v>42935.194444444445</v>
      </c>
      <c r="F85" s="5">
        <v>20.218</v>
      </c>
      <c r="G85" s="5">
        <v>0.34499999999999997</v>
      </c>
      <c r="H85" s="5">
        <v>24.85</v>
      </c>
      <c r="I85" s="5">
        <v>39.49</v>
      </c>
      <c r="K85" s="9"/>
      <c r="L85" s="10"/>
    </row>
    <row r="86" spans="1:12" x14ac:dyDescent="0.35">
      <c r="A86" s="7">
        <v>42935.203622685185</v>
      </c>
      <c r="C86" s="5">
        <v>-0.12</v>
      </c>
      <c r="E86" s="7">
        <v>42935.201388888891</v>
      </c>
      <c r="F86" s="5">
        <v>20.058</v>
      </c>
      <c r="G86" s="5">
        <v>0.48899999999999999</v>
      </c>
      <c r="H86" s="5">
        <v>24.79</v>
      </c>
      <c r="I86" s="5">
        <v>32.659999999999997</v>
      </c>
      <c r="K86" s="9"/>
      <c r="L86" s="10"/>
    </row>
    <row r="87" spans="1:12" x14ac:dyDescent="0.35">
      <c r="A87" s="7">
        <v>42935.21056712963</v>
      </c>
      <c r="C87" s="5">
        <v>-0.13</v>
      </c>
      <c r="E87" s="7">
        <v>42935.208333333336</v>
      </c>
      <c r="F87" s="5">
        <v>20.050999999999998</v>
      </c>
      <c r="G87" s="5">
        <v>0.60199999999999998</v>
      </c>
      <c r="H87" s="5">
        <v>24.83</v>
      </c>
      <c r="I87" s="5">
        <v>46.03</v>
      </c>
      <c r="K87" s="9"/>
      <c r="L87" s="10"/>
    </row>
    <row r="88" spans="1:12" x14ac:dyDescent="0.35">
      <c r="A88" s="7">
        <v>42935.217511574076</v>
      </c>
      <c r="C88" s="5">
        <v>-0.13</v>
      </c>
      <c r="E88" s="7">
        <v>42935.215277777781</v>
      </c>
      <c r="F88" s="5">
        <v>20.055</v>
      </c>
      <c r="G88" s="5">
        <v>0.71799999999999997</v>
      </c>
      <c r="H88" s="5">
        <v>24.81</v>
      </c>
      <c r="I88" s="5">
        <v>29.29</v>
      </c>
    </row>
    <row r="89" spans="1:12" x14ac:dyDescent="0.35">
      <c r="A89" s="7">
        <v>42935.224456018521</v>
      </c>
      <c r="C89" s="5">
        <v>-0.13</v>
      </c>
      <c r="E89" s="7">
        <v>42935.222222222219</v>
      </c>
      <c r="F89" s="5">
        <v>19.866</v>
      </c>
      <c r="G89" s="5">
        <v>0.83699999999999997</v>
      </c>
      <c r="H89" s="5">
        <v>24.82</v>
      </c>
      <c r="I89" s="5">
        <v>42.29</v>
      </c>
    </row>
    <row r="90" spans="1:12" x14ac:dyDescent="0.35">
      <c r="A90" s="7">
        <v>42935.231400462966</v>
      </c>
      <c r="C90" s="5">
        <v>-0.06</v>
      </c>
      <c r="E90" s="7">
        <v>42935.229166666664</v>
      </c>
      <c r="F90" s="5">
        <v>19.690999999999999</v>
      </c>
      <c r="G90" s="5">
        <v>0.94399999999999995</v>
      </c>
      <c r="H90" s="5">
        <v>24.13</v>
      </c>
      <c r="I90" s="5">
        <v>42.01</v>
      </c>
    </row>
    <row r="91" spans="1:12" x14ac:dyDescent="0.35">
      <c r="A91" s="7">
        <v>42935.238344907404</v>
      </c>
      <c r="C91" s="5">
        <v>0.04</v>
      </c>
      <c r="E91" s="7">
        <v>42935.236111111109</v>
      </c>
      <c r="F91" s="5">
        <v>19.881</v>
      </c>
      <c r="G91" s="5">
        <v>1.01</v>
      </c>
      <c r="H91" s="5">
        <v>24.35</v>
      </c>
      <c r="I91" s="5">
        <v>37.729999999999997</v>
      </c>
    </row>
    <row r="92" spans="1:12" x14ac:dyDescent="0.35">
      <c r="A92" s="7">
        <v>42935.245289351849</v>
      </c>
      <c r="C92" s="5">
        <v>0.1</v>
      </c>
      <c r="E92" s="7">
        <v>42935.243055555555</v>
      </c>
      <c r="F92" s="5">
        <v>19.943999999999999</v>
      </c>
      <c r="G92" s="5">
        <v>1.0920000000000001</v>
      </c>
      <c r="H92" s="5">
        <v>24.86</v>
      </c>
      <c r="I92" s="5">
        <v>24.54</v>
      </c>
    </row>
    <row r="93" spans="1:12" x14ac:dyDescent="0.35">
      <c r="A93" s="7">
        <v>42935.252233796295</v>
      </c>
      <c r="C93" s="5">
        <v>0.15</v>
      </c>
      <c r="E93" s="7">
        <v>42935.25</v>
      </c>
      <c r="F93" s="5">
        <v>20.010000000000002</v>
      </c>
      <c r="G93" s="5">
        <v>1.1599999999999999</v>
      </c>
      <c r="H93" s="5">
        <v>25.69</v>
      </c>
      <c r="I93" s="5">
        <v>28.92</v>
      </c>
    </row>
    <row r="94" spans="1:12" x14ac:dyDescent="0.35">
      <c r="A94" s="7">
        <v>42935.25917824074</v>
      </c>
      <c r="C94" s="5">
        <v>0.21</v>
      </c>
      <c r="E94" s="7">
        <v>42935.256944444445</v>
      </c>
      <c r="F94" s="5">
        <v>20.006</v>
      </c>
      <c r="G94" s="5">
        <v>1.1990000000000001</v>
      </c>
      <c r="H94" s="5">
        <v>26.01</v>
      </c>
      <c r="I94" s="5">
        <v>26.69</v>
      </c>
    </row>
    <row r="95" spans="1:12" x14ac:dyDescent="0.35">
      <c r="A95" s="7">
        <v>42935.266122685185</v>
      </c>
      <c r="B95" s="5">
        <v>343.39</v>
      </c>
      <c r="C95" s="5">
        <v>0.27</v>
      </c>
      <c r="E95" s="7">
        <v>42935.263888888891</v>
      </c>
      <c r="F95" s="5">
        <v>20</v>
      </c>
      <c r="G95" s="5">
        <v>1.2589999999999999</v>
      </c>
      <c r="H95" s="5">
        <v>26.36</v>
      </c>
      <c r="I95" s="5">
        <v>26.35</v>
      </c>
    </row>
    <row r="96" spans="1:12" x14ac:dyDescent="0.35">
      <c r="A96" s="7">
        <v>42935.27306712963</v>
      </c>
      <c r="B96" s="5">
        <v>343.39</v>
      </c>
      <c r="C96" s="5">
        <v>0.35</v>
      </c>
      <c r="E96" s="7">
        <v>42935.270833333336</v>
      </c>
      <c r="F96" s="5">
        <v>19.978999999999999</v>
      </c>
      <c r="G96" s="5">
        <v>1.3180000000000001</v>
      </c>
      <c r="H96" s="5">
        <v>26.59</v>
      </c>
      <c r="I96" s="5">
        <v>25.67</v>
      </c>
    </row>
    <row r="97" spans="1:9" x14ac:dyDescent="0.35">
      <c r="A97" s="7">
        <v>42935.280011574076</v>
      </c>
      <c r="C97" s="5">
        <v>0.37</v>
      </c>
      <c r="E97" s="7">
        <v>42935.277777777781</v>
      </c>
      <c r="F97" s="5">
        <v>19.911000000000001</v>
      </c>
      <c r="G97" s="5">
        <v>1.3819999999999999</v>
      </c>
      <c r="H97" s="5">
        <v>27.4</v>
      </c>
      <c r="I97" s="5">
        <v>29.44</v>
      </c>
    </row>
    <row r="98" spans="1:9" x14ac:dyDescent="0.35">
      <c r="A98" s="7">
        <v>42935.286956018521</v>
      </c>
      <c r="C98" s="5">
        <v>0.41</v>
      </c>
      <c r="E98" s="7">
        <v>42935.284722222219</v>
      </c>
      <c r="F98" s="5">
        <v>19.905999999999999</v>
      </c>
      <c r="G98" s="5">
        <v>1.4650000000000001</v>
      </c>
      <c r="H98" s="5">
        <v>28.2</v>
      </c>
      <c r="I98" s="5">
        <v>21.6</v>
      </c>
    </row>
    <row r="99" spans="1:9" x14ac:dyDescent="0.35">
      <c r="A99" s="7">
        <v>42935.293900462966</v>
      </c>
      <c r="B99" s="5">
        <v>342.14</v>
      </c>
      <c r="C99" s="5">
        <v>0.45</v>
      </c>
      <c r="E99" s="7">
        <v>42935.291666666664</v>
      </c>
      <c r="F99" s="5">
        <v>19.893999999999998</v>
      </c>
      <c r="G99" s="5">
        <v>1.5209999999999999</v>
      </c>
      <c r="H99" s="5">
        <v>28.49</v>
      </c>
      <c r="I99" s="5">
        <v>16.93</v>
      </c>
    </row>
    <row r="100" spans="1:9" x14ac:dyDescent="0.35">
      <c r="A100" s="7">
        <v>42935.300844907404</v>
      </c>
      <c r="B100" s="5">
        <v>342.14</v>
      </c>
      <c r="C100" s="5">
        <v>0.45</v>
      </c>
      <c r="E100" s="7">
        <v>42935.298611111109</v>
      </c>
      <c r="F100" s="5">
        <v>19.896000000000001</v>
      </c>
      <c r="G100" s="5">
        <v>1.544</v>
      </c>
      <c r="H100" s="5">
        <v>30.32</v>
      </c>
      <c r="I100" s="5">
        <v>11.82</v>
      </c>
    </row>
    <row r="101" spans="1:9" x14ac:dyDescent="0.35">
      <c r="A101" s="7">
        <v>42935.307789351849</v>
      </c>
      <c r="B101" s="5">
        <v>341.31</v>
      </c>
      <c r="C101" s="5">
        <v>0.45</v>
      </c>
      <c r="E101" s="7">
        <v>42935.305555555555</v>
      </c>
      <c r="F101" s="5">
        <v>20.024000000000001</v>
      </c>
      <c r="G101" s="5">
        <v>1.59</v>
      </c>
      <c r="H101" s="5">
        <v>31.83</v>
      </c>
      <c r="I101" s="5">
        <v>24.04</v>
      </c>
    </row>
    <row r="102" spans="1:9" x14ac:dyDescent="0.35">
      <c r="A102" s="7">
        <v>42935.314733796295</v>
      </c>
      <c r="B102" s="5">
        <v>341.73</v>
      </c>
      <c r="C102" s="5">
        <v>0.41</v>
      </c>
      <c r="E102" s="7">
        <v>42935.3125</v>
      </c>
      <c r="F102" s="5">
        <v>20.117999999999999</v>
      </c>
      <c r="G102" s="5">
        <v>1.61</v>
      </c>
      <c r="H102" s="5">
        <v>32.46</v>
      </c>
      <c r="I102" s="5">
        <v>21.14</v>
      </c>
    </row>
    <row r="103" spans="1:9" x14ac:dyDescent="0.35">
      <c r="A103" s="7">
        <v>42935.32167824074</v>
      </c>
      <c r="B103" s="5">
        <v>342.14</v>
      </c>
      <c r="C103" s="5">
        <v>0.38</v>
      </c>
      <c r="E103" s="7">
        <v>42935.319444444445</v>
      </c>
      <c r="F103" s="5">
        <v>20.198</v>
      </c>
      <c r="G103" s="5">
        <v>1.6120000000000001</v>
      </c>
      <c r="H103" s="5">
        <v>33.03</v>
      </c>
      <c r="I103" s="5">
        <v>23.79</v>
      </c>
    </row>
    <row r="104" spans="1:9" x14ac:dyDescent="0.35">
      <c r="A104" s="7">
        <v>42935.328622685185</v>
      </c>
      <c r="B104" s="5">
        <v>341.73</v>
      </c>
      <c r="C104" s="5">
        <v>0.34</v>
      </c>
      <c r="E104" s="7">
        <v>42935.326388888891</v>
      </c>
      <c r="F104" s="5">
        <v>20.260999999999999</v>
      </c>
      <c r="G104" s="5">
        <v>1.5920000000000001</v>
      </c>
      <c r="H104" s="5">
        <v>33.31</v>
      </c>
      <c r="I104" s="5">
        <v>24.73</v>
      </c>
    </row>
    <row r="105" spans="1:9" x14ac:dyDescent="0.35">
      <c r="A105" s="7">
        <v>42935.33556712963</v>
      </c>
      <c r="B105" s="5">
        <v>342.56</v>
      </c>
      <c r="C105" s="5">
        <v>0.28999999999999998</v>
      </c>
      <c r="E105" s="7">
        <v>42935.333333333336</v>
      </c>
      <c r="F105" s="5">
        <v>20.266999999999999</v>
      </c>
      <c r="G105" s="5">
        <v>1.544</v>
      </c>
      <c r="H105" s="5">
        <v>33.340000000000003</v>
      </c>
      <c r="I105" s="5">
        <v>50.78</v>
      </c>
    </row>
    <row r="106" spans="1:9" x14ac:dyDescent="0.35">
      <c r="A106" s="7">
        <v>42935.342511574076</v>
      </c>
      <c r="C106" s="5">
        <v>0.24</v>
      </c>
      <c r="E106" s="7">
        <v>42935.340277777781</v>
      </c>
      <c r="F106" s="5">
        <v>20.273</v>
      </c>
      <c r="G106" s="5">
        <v>1.5049999999999999</v>
      </c>
      <c r="H106" s="5">
        <v>33.270000000000003</v>
      </c>
      <c r="I106" s="5">
        <v>22.06</v>
      </c>
    </row>
    <row r="107" spans="1:9" x14ac:dyDescent="0.35">
      <c r="A107" s="7">
        <v>42935.349456018521</v>
      </c>
      <c r="C107" s="5">
        <v>0.19</v>
      </c>
      <c r="E107" s="7">
        <v>42935.347222222219</v>
      </c>
      <c r="F107" s="5">
        <v>20.274999999999999</v>
      </c>
      <c r="G107" s="5">
        <v>1.4570000000000001</v>
      </c>
      <c r="H107" s="5">
        <v>33.130000000000003</v>
      </c>
      <c r="I107" s="5">
        <v>17.399999999999999</v>
      </c>
    </row>
    <row r="108" spans="1:9" x14ac:dyDescent="0.35">
      <c r="A108" s="7">
        <v>42935.356400462966</v>
      </c>
      <c r="C108" s="5">
        <v>0.14000000000000001</v>
      </c>
      <c r="E108" s="7">
        <v>42935.354166666664</v>
      </c>
      <c r="F108" s="5">
        <v>20.265999999999998</v>
      </c>
      <c r="G108" s="5">
        <v>1.403</v>
      </c>
      <c r="H108" s="5">
        <v>33.11</v>
      </c>
      <c r="I108" s="5">
        <v>9.0500000000000007</v>
      </c>
    </row>
    <row r="109" spans="1:9" x14ac:dyDescent="0.35">
      <c r="A109" s="7">
        <v>42935.363344907404</v>
      </c>
      <c r="C109" s="5">
        <v>0.11</v>
      </c>
      <c r="E109" s="7">
        <v>42935.361111111109</v>
      </c>
      <c r="F109" s="5">
        <v>20.248000000000001</v>
      </c>
      <c r="G109" s="5">
        <v>1.353</v>
      </c>
      <c r="H109" s="5">
        <v>32.979999999999997</v>
      </c>
      <c r="I109" s="5">
        <v>14.91</v>
      </c>
    </row>
    <row r="110" spans="1:9" x14ac:dyDescent="0.35">
      <c r="A110" s="7">
        <v>42935.370289351849</v>
      </c>
      <c r="C110" s="5">
        <v>0.05</v>
      </c>
      <c r="E110" s="7">
        <v>42935.368055555555</v>
      </c>
      <c r="F110" s="5">
        <v>20.286999999999999</v>
      </c>
      <c r="G110" s="5">
        <v>1.294</v>
      </c>
      <c r="H110" s="5">
        <v>33.049999999999997</v>
      </c>
      <c r="I110" s="5">
        <v>12.81</v>
      </c>
    </row>
    <row r="111" spans="1:9" x14ac:dyDescent="0.35">
      <c r="A111" s="7">
        <v>42935.377233796295</v>
      </c>
      <c r="C111" s="5">
        <v>0.02</v>
      </c>
      <c r="E111" s="7">
        <v>42935.375</v>
      </c>
      <c r="F111" s="5">
        <v>20.286999999999999</v>
      </c>
      <c r="G111" s="5">
        <v>1.2430000000000001</v>
      </c>
      <c r="H111" s="5">
        <v>32.950000000000003</v>
      </c>
      <c r="I111" s="5">
        <v>14.66</v>
      </c>
    </row>
    <row r="112" spans="1:9" x14ac:dyDescent="0.35">
      <c r="A112" s="7">
        <v>42935.38417824074</v>
      </c>
      <c r="C112" s="5">
        <v>0.01</v>
      </c>
      <c r="E112" s="7">
        <v>42935.381944444445</v>
      </c>
      <c r="F112" s="5">
        <v>20.291</v>
      </c>
      <c r="G112" s="5">
        <v>1.196</v>
      </c>
      <c r="H112" s="5">
        <v>33.08</v>
      </c>
      <c r="I112" s="5">
        <v>19.68</v>
      </c>
    </row>
    <row r="113" spans="1:9" x14ac:dyDescent="0.35">
      <c r="A113" s="7">
        <v>42935.391122685185</v>
      </c>
      <c r="C113" s="5">
        <v>0.01</v>
      </c>
      <c r="E113" s="7">
        <v>42935.388888888891</v>
      </c>
      <c r="F113" s="5">
        <v>20.298999999999999</v>
      </c>
      <c r="G113" s="5">
        <v>1.141</v>
      </c>
      <c r="H113" s="5">
        <v>33.03</v>
      </c>
      <c r="I113" s="5">
        <v>13.48</v>
      </c>
    </row>
    <row r="114" spans="1:9" x14ac:dyDescent="0.35">
      <c r="A114" s="7">
        <v>42935.39806712963</v>
      </c>
      <c r="C114" s="5">
        <v>0.01</v>
      </c>
      <c r="E114" s="7">
        <v>42935.395833333336</v>
      </c>
      <c r="F114" s="5">
        <v>20.305</v>
      </c>
      <c r="G114" s="5">
        <v>1.0940000000000001</v>
      </c>
      <c r="H114" s="5">
        <v>32.97</v>
      </c>
      <c r="I114" s="5">
        <v>27.4</v>
      </c>
    </row>
    <row r="115" spans="1:9" x14ac:dyDescent="0.35">
      <c r="A115" s="7">
        <v>42935.405011574076</v>
      </c>
      <c r="C115" s="5">
        <v>0.01</v>
      </c>
      <c r="E115" s="7">
        <v>42935.402777777781</v>
      </c>
      <c r="F115" s="5">
        <v>20.318000000000001</v>
      </c>
      <c r="G115" s="5">
        <v>1.0389999999999999</v>
      </c>
      <c r="H115" s="5">
        <v>33.01</v>
      </c>
      <c r="I115" s="5">
        <v>13.77</v>
      </c>
    </row>
    <row r="116" spans="1:9" x14ac:dyDescent="0.35">
      <c r="A116" s="7">
        <v>42935.411956018521</v>
      </c>
      <c r="C116" s="5">
        <v>0.01</v>
      </c>
      <c r="E116" s="7">
        <v>42935.409722222219</v>
      </c>
      <c r="F116" s="5">
        <v>20.329000000000001</v>
      </c>
      <c r="G116" s="5">
        <v>0.98799999999999999</v>
      </c>
      <c r="H116" s="5">
        <v>32.99</v>
      </c>
      <c r="I116" s="5">
        <v>13.18</v>
      </c>
    </row>
    <row r="117" spans="1:9" x14ac:dyDescent="0.35">
      <c r="A117" s="7">
        <v>42935.418900462966</v>
      </c>
      <c r="C117" s="5">
        <v>0.01</v>
      </c>
      <c r="E117" s="7">
        <v>42935.416666666664</v>
      </c>
      <c r="F117" s="5">
        <v>20.341000000000001</v>
      </c>
      <c r="G117" s="5">
        <v>0.93100000000000005</v>
      </c>
      <c r="H117" s="5">
        <v>32.97</v>
      </c>
      <c r="I117" s="5">
        <v>18.350000000000001</v>
      </c>
    </row>
    <row r="118" spans="1:9" x14ac:dyDescent="0.35">
      <c r="A118" s="7">
        <v>42935.425844907404</v>
      </c>
      <c r="C118" s="5">
        <v>0.01</v>
      </c>
      <c r="E118" s="7">
        <v>42935.423611111109</v>
      </c>
      <c r="F118" s="5">
        <v>20.350999999999999</v>
      </c>
      <c r="G118" s="5">
        <v>0.872</v>
      </c>
      <c r="H118" s="5">
        <v>32.96</v>
      </c>
      <c r="I118" s="5">
        <v>21.97</v>
      </c>
    </row>
    <row r="119" spans="1:9" x14ac:dyDescent="0.35">
      <c r="A119" s="7">
        <v>42935.432789351849</v>
      </c>
      <c r="C119" s="5">
        <v>0.01</v>
      </c>
      <c r="E119" s="7">
        <v>42935.430555555555</v>
      </c>
      <c r="F119" s="5">
        <v>20.358000000000001</v>
      </c>
      <c r="G119" s="5">
        <v>0.81599999999999995</v>
      </c>
      <c r="H119" s="5">
        <v>32.909999999999997</v>
      </c>
      <c r="I119" s="5">
        <v>10.7</v>
      </c>
    </row>
    <row r="120" spans="1:9" x14ac:dyDescent="0.35">
      <c r="A120" s="7">
        <v>42935.439733796295</v>
      </c>
      <c r="C120" s="5">
        <v>0.03</v>
      </c>
      <c r="E120" s="7">
        <v>42935.4375</v>
      </c>
      <c r="F120" s="5">
        <v>20.370999999999999</v>
      </c>
      <c r="G120" s="5">
        <v>0.76</v>
      </c>
      <c r="H120" s="5">
        <v>32.909999999999997</v>
      </c>
      <c r="I120" s="5">
        <v>11.24</v>
      </c>
    </row>
    <row r="121" spans="1:9" x14ac:dyDescent="0.35">
      <c r="A121" s="7">
        <v>42935.44667824074</v>
      </c>
      <c r="C121" s="5">
        <v>0.03</v>
      </c>
      <c r="E121" s="7">
        <v>42935.444444444445</v>
      </c>
      <c r="F121" s="5">
        <v>20.384</v>
      </c>
      <c r="G121" s="5">
        <v>0.70799999999999996</v>
      </c>
      <c r="H121" s="5">
        <v>32.9</v>
      </c>
      <c r="I121" s="5">
        <v>14.95</v>
      </c>
    </row>
    <row r="122" spans="1:9" x14ac:dyDescent="0.35">
      <c r="A122" s="7">
        <v>42935.453622685185</v>
      </c>
      <c r="C122" s="5">
        <v>0.03</v>
      </c>
      <c r="E122" s="7">
        <v>42935.451388888891</v>
      </c>
      <c r="F122" s="5">
        <v>20.401</v>
      </c>
      <c r="G122" s="5">
        <v>0.65700000000000003</v>
      </c>
      <c r="H122" s="5">
        <v>32.840000000000003</v>
      </c>
      <c r="I122" s="5">
        <v>10.029999999999999</v>
      </c>
    </row>
    <row r="123" spans="1:9" x14ac:dyDescent="0.35">
      <c r="A123" s="7">
        <v>42935.46056712963</v>
      </c>
      <c r="C123" s="5">
        <v>0.03</v>
      </c>
      <c r="E123" s="7">
        <v>42935.458333333336</v>
      </c>
      <c r="F123" s="5">
        <v>20.417000000000002</v>
      </c>
      <c r="G123" s="5">
        <v>0.60399999999999998</v>
      </c>
      <c r="H123" s="5">
        <v>32.799999999999997</v>
      </c>
      <c r="I123" s="5">
        <v>12.24</v>
      </c>
    </row>
    <row r="124" spans="1:9" x14ac:dyDescent="0.35">
      <c r="A124" s="7">
        <v>42935.467511574076</v>
      </c>
      <c r="C124" s="5">
        <v>0.05</v>
      </c>
      <c r="E124" s="7">
        <v>42935.465277777781</v>
      </c>
      <c r="F124" s="5">
        <v>20.420000000000002</v>
      </c>
      <c r="G124" s="5">
        <v>0.55900000000000005</v>
      </c>
      <c r="H124" s="5">
        <v>32.56</v>
      </c>
      <c r="I124" s="5">
        <v>55.37</v>
      </c>
    </row>
    <row r="125" spans="1:9" x14ac:dyDescent="0.35">
      <c r="A125" s="7">
        <v>42935.474456018521</v>
      </c>
      <c r="C125" s="5">
        <v>0.05</v>
      </c>
      <c r="E125" s="7">
        <v>42935.472222222219</v>
      </c>
      <c r="F125" s="5">
        <v>20.408000000000001</v>
      </c>
      <c r="G125" s="5">
        <v>0.51200000000000001</v>
      </c>
      <c r="H125" s="5">
        <v>32.56</v>
      </c>
      <c r="I125" s="5">
        <v>30.04</v>
      </c>
    </row>
    <row r="126" spans="1:9" x14ac:dyDescent="0.35">
      <c r="A126" s="7">
        <v>42935.481400462966</v>
      </c>
      <c r="C126" s="5">
        <v>0.05</v>
      </c>
      <c r="E126" s="7">
        <v>42935.479166666664</v>
      </c>
      <c r="F126" s="5">
        <v>20.411000000000001</v>
      </c>
      <c r="G126" s="5">
        <v>0.46899999999999997</v>
      </c>
      <c r="H126" s="5">
        <v>32.43</v>
      </c>
      <c r="I126" s="5">
        <v>37.96</v>
      </c>
    </row>
    <row r="127" spans="1:9" x14ac:dyDescent="0.35">
      <c r="A127" s="7">
        <v>42935.488344907404</v>
      </c>
      <c r="C127" s="5">
        <v>0.01</v>
      </c>
      <c r="E127" s="7">
        <v>42935.486111111109</v>
      </c>
      <c r="F127" s="5">
        <v>20.420000000000002</v>
      </c>
      <c r="G127" s="5">
        <v>0.42299999999999999</v>
      </c>
      <c r="H127" s="5">
        <v>32.28</v>
      </c>
      <c r="I127" s="5">
        <v>36</v>
      </c>
    </row>
    <row r="128" spans="1:9" x14ac:dyDescent="0.35">
      <c r="A128" s="7">
        <v>42935.495289351849</v>
      </c>
      <c r="C128" s="5">
        <v>0.01</v>
      </c>
      <c r="E128" s="7">
        <v>42935.493055555555</v>
      </c>
      <c r="F128" s="5">
        <v>20.446000000000002</v>
      </c>
      <c r="G128" s="5">
        <v>0.39100000000000001</v>
      </c>
      <c r="H128" s="5">
        <v>32.11</v>
      </c>
      <c r="I128" s="5">
        <v>24.01</v>
      </c>
    </row>
    <row r="129" spans="1:9" x14ac:dyDescent="0.35">
      <c r="A129" s="7">
        <v>42935.502233796295</v>
      </c>
      <c r="C129" s="5">
        <v>0.01</v>
      </c>
      <c r="E129" s="7">
        <v>42935.5</v>
      </c>
      <c r="F129" s="5">
        <v>20.495000000000001</v>
      </c>
      <c r="G129" s="5">
        <v>0.35599999999999998</v>
      </c>
      <c r="H129" s="5">
        <v>31.24</v>
      </c>
      <c r="I129" s="5">
        <v>37.130000000000003</v>
      </c>
    </row>
    <row r="130" spans="1:9" x14ac:dyDescent="0.35">
      <c r="A130" s="7">
        <v>42935.50917824074</v>
      </c>
      <c r="C130" s="5">
        <v>0.01</v>
      </c>
      <c r="E130" s="7">
        <v>42935.506944444445</v>
      </c>
      <c r="F130" s="5">
        <v>20.533000000000001</v>
      </c>
      <c r="G130" s="5">
        <v>0.32800000000000001</v>
      </c>
      <c r="H130" s="5">
        <v>30.74</v>
      </c>
      <c r="I130" s="5">
        <v>32.14</v>
      </c>
    </row>
    <row r="131" spans="1:9" x14ac:dyDescent="0.35">
      <c r="A131" s="7">
        <v>42935.516122685185</v>
      </c>
      <c r="C131" s="5">
        <v>0.01</v>
      </c>
      <c r="E131" s="7">
        <v>42935.513888888891</v>
      </c>
      <c r="F131" s="5">
        <v>20.588999999999999</v>
      </c>
      <c r="G131" s="5">
        <v>0.28999999999999998</v>
      </c>
      <c r="H131" s="5">
        <v>30.08</v>
      </c>
      <c r="I131" s="5">
        <v>45.23</v>
      </c>
    </row>
    <row r="132" spans="1:9" x14ac:dyDescent="0.35">
      <c r="A132" s="7">
        <v>42935.52306712963</v>
      </c>
      <c r="C132" s="5">
        <v>0.01</v>
      </c>
      <c r="E132" s="7">
        <v>42935.520833333336</v>
      </c>
      <c r="F132" s="5">
        <v>20.62</v>
      </c>
      <c r="G132" s="5">
        <v>0.26500000000000001</v>
      </c>
      <c r="H132" s="5">
        <v>30.86</v>
      </c>
      <c r="I132" s="5">
        <v>40.729999999999997</v>
      </c>
    </row>
    <row r="133" spans="1:9" x14ac:dyDescent="0.35">
      <c r="A133" s="7">
        <v>42935.530011574076</v>
      </c>
      <c r="C133" s="5">
        <v>-0.02</v>
      </c>
      <c r="E133" s="7">
        <v>42935.527777777781</v>
      </c>
      <c r="F133" s="5">
        <v>20.678000000000001</v>
      </c>
      <c r="G133" s="5">
        <v>0.23899999999999999</v>
      </c>
      <c r="H133" s="5">
        <v>29.35</v>
      </c>
      <c r="I133" s="5">
        <v>42.51</v>
      </c>
    </row>
    <row r="134" spans="1:9" x14ac:dyDescent="0.35">
      <c r="A134" s="7">
        <v>42935.536956018521</v>
      </c>
      <c r="C134" s="5">
        <v>-0.02</v>
      </c>
      <c r="E134" s="7">
        <v>42935.534722222219</v>
      </c>
      <c r="F134" s="5">
        <v>20.719000000000001</v>
      </c>
      <c r="G134" s="5">
        <v>0.21199999999999999</v>
      </c>
      <c r="H134" s="5">
        <v>28.88</v>
      </c>
      <c r="I134" s="5">
        <v>43.71</v>
      </c>
    </row>
    <row r="135" spans="1:9" x14ac:dyDescent="0.35">
      <c r="A135" s="7">
        <v>42935.543900462966</v>
      </c>
      <c r="C135" s="5">
        <v>-0.02</v>
      </c>
      <c r="E135" s="7">
        <v>42935.541666666664</v>
      </c>
      <c r="F135" s="5">
        <v>20.763000000000002</v>
      </c>
      <c r="G135" s="5">
        <v>0.188</v>
      </c>
      <c r="H135" s="5">
        <v>28.5</v>
      </c>
      <c r="I135" s="5">
        <v>55.77</v>
      </c>
    </row>
    <row r="136" spans="1:9" x14ac:dyDescent="0.35">
      <c r="A136" s="7">
        <v>42935.550844907404</v>
      </c>
      <c r="C136" s="5">
        <v>-0.02</v>
      </c>
      <c r="E136" s="7">
        <v>42935.548611111109</v>
      </c>
      <c r="F136" s="5">
        <v>20.831</v>
      </c>
      <c r="G136" s="5">
        <v>0.16400000000000001</v>
      </c>
      <c r="H136" s="5">
        <v>28.09</v>
      </c>
      <c r="I136" s="5">
        <v>45.54</v>
      </c>
    </row>
    <row r="137" spans="1:9" x14ac:dyDescent="0.35">
      <c r="A137" s="7">
        <v>42935.557789351849</v>
      </c>
      <c r="C137" s="5">
        <v>-0.02</v>
      </c>
      <c r="E137" s="7">
        <v>42935.555555555555</v>
      </c>
      <c r="F137" s="5">
        <v>20.904</v>
      </c>
      <c r="G137" s="5">
        <v>0.14599999999999999</v>
      </c>
      <c r="H137" s="5">
        <v>28.04</v>
      </c>
      <c r="I137" s="5">
        <v>38.46</v>
      </c>
    </row>
    <row r="138" spans="1:9" x14ac:dyDescent="0.35">
      <c r="A138" s="7">
        <v>42935.564733796295</v>
      </c>
      <c r="C138" s="5">
        <v>-0.02</v>
      </c>
      <c r="E138" s="7">
        <v>42935.5625</v>
      </c>
      <c r="F138" s="5">
        <v>21.021000000000001</v>
      </c>
      <c r="G138" s="5">
        <v>0.13400000000000001</v>
      </c>
      <c r="H138" s="5">
        <v>27.71</v>
      </c>
      <c r="I138" s="5">
        <v>44.87</v>
      </c>
    </row>
    <row r="139" spans="1:9" x14ac:dyDescent="0.35">
      <c r="A139" s="7">
        <v>42935.57167824074</v>
      </c>
      <c r="C139" s="5">
        <v>-0.02</v>
      </c>
      <c r="E139" s="7">
        <v>42935.569444444445</v>
      </c>
      <c r="F139" s="5">
        <v>20.789000000000001</v>
      </c>
      <c r="G139" s="5">
        <v>0.122</v>
      </c>
      <c r="H139" s="5">
        <v>27.26</v>
      </c>
      <c r="I139" s="5">
        <v>32.43</v>
      </c>
    </row>
    <row r="140" spans="1:9" x14ac:dyDescent="0.35">
      <c r="A140" s="7">
        <v>42935.578622685185</v>
      </c>
      <c r="C140" s="5">
        <v>-0.02</v>
      </c>
      <c r="E140" s="7">
        <v>42935.576388888891</v>
      </c>
      <c r="F140" s="5">
        <v>20.797000000000001</v>
      </c>
      <c r="G140" s="5">
        <v>0.108</v>
      </c>
      <c r="H140" s="5">
        <v>24.83</v>
      </c>
      <c r="I140" s="5">
        <v>61.27</v>
      </c>
    </row>
    <row r="141" spans="1:9" x14ac:dyDescent="0.35">
      <c r="A141" s="7">
        <v>42935.58556712963</v>
      </c>
      <c r="C141" s="5">
        <v>-0.02</v>
      </c>
      <c r="E141" s="7">
        <v>42935.583333333336</v>
      </c>
      <c r="F141" s="5">
        <v>20.9</v>
      </c>
      <c r="G141" s="5">
        <v>9.1999999999999998E-2</v>
      </c>
      <c r="H141" s="5">
        <v>23.27</v>
      </c>
      <c r="I141" s="5">
        <v>32.6</v>
      </c>
    </row>
    <row r="142" spans="1:9" x14ac:dyDescent="0.35">
      <c r="A142" s="7">
        <v>42935.592511574076</v>
      </c>
      <c r="C142" s="5">
        <v>-0.02</v>
      </c>
      <c r="E142" s="7">
        <v>42935.590277777781</v>
      </c>
      <c r="F142" s="5">
        <v>21.015999999999998</v>
      </c>
      <c r="G142" s="5">
        <v>8.2000000000000003E-2</v>
      </c>
      <c r="H142" s="5">
        <v>23.22</v>
      </c>
      <c r="I142" s="5">
        <v>23.01</v>
      </c>
    </row>
    <row r="143" spans="1:9" x14ac:dyDescent="0.35">
      <c r="A143" s="7">
        <v>42935.599456018521</v>
      </c>
      <c r="C143" s="5">
        <v>-0.02</v>
      </c>
      <c r="E143" s="7">
        <v>42935.597222222219</v>
      </c>
      <c r="F143" s="5">
        <v>21.105</v>
      </c>
      <c r="G143" s="5">
        <v>7.0999999999999994E-2</v>
      </c>
      <c r="H143" s="5">
        <v>24.19</v>
      </c>
      <c r="I143" s="5">
        <v>29.07</v>
      </c>
    </row>
    <row r="144" spans="1:9" x14ac:dyDescent="0.35">
      <c r="A144" s="7">
        <v>42935.606400462966</v>
      </c>
      <c r="C144" s="5">
        <v>-0.02</v>
      </c>
      <c r="E144" s="7">
        <v>42935.604166666664</v>
      </c>
      <c r="F144" s="5">
        <v>21.184000000000001</v>
      </c>
      <c r="G144" s="5">
        <v>6.0999999999999999E-2</v>
      </c>
      <c r="H144" s="5">
        <v>25.38</v>
      </c>
      <c r="I144" s="5">
        <v>22.98</v>
      </c>
    </row>
    <row r="145" spans="1:9" x14ac:dyDescent="0.35">
      <c r="A145" s="7">
        <v>42935.613344907404</v>
      </c>
      <c r="C145" s="5">
        <v>-0.02</v>
      </c>
      <c r="E145" s="7">
        <v>42935.611111111109</v>
      </c>
      <c r="F145" s="5">
        <v>21.274999999999999</v>
      </c>
      <c r="G145" s="5">
        <v>4.9000000000000002E-2</v>
      </c>
      <c r="H145" s="5">
        <v>26.44</v>
      </c>
      <c r="I145" s="5">
        <v>30.1</v>
      </c>
    </row>
    <row r="146" spans="1:9" x14ac:dyDescent="0.35">
      <c r="A146" s="7">
        <v>42935.620289351849</v>
      </c>
      <c r="C146" s="5">
        <v>-0.02</v>
      </c>
      <c r="E146" s="7">
        <v>42935.618055555555</v>
      </c>
      <c r="F146" s="5">
        <v>21.382999999999999</v>
      </c>
      <c r="G146" s="5">
        <v>0.04</v>
      </c>
      <c r="H146" s="5">
        <v>26.99</v>
      </c>
      <c r="I146" s="5">
        <v>22.03</v>
      </c>
    </row>
    <row r="147" spans="1:9" x14ac:dyDescent="0.35">
      <c r="A147" s="7">
        <v>42935.627233796295</v>
      </c>
      <c r="C147" s="5">
        <v>-0.02</v>
      </c>
      <c r="E147" s="7">
        <v>42935.625</v>
      </c>
      <c r="F147" s="5">
        <v>21.483000000000001</v>
      </c>
      <c r="G147" s="5">
        <v>3.1E-2</v>
      </c>
      <c r="H147" s="5">
        <v>27.27</v>
      </c>
      <c r="I147" s="5">
        <v>25.03</v>
      </c>
    </row>
    <row r="148" spans="1:9" x14ac:dyDescent="0.35">
      <c r="A148" s="7">
        <v>42935.63417824074</v>
      </c>
      <c r="C148" s="5">
        <v>-0.02</v>
      </c>
      <c r="E148" s="7">
        <v>42935.631944444445</v>
      </c>
      <c r="F148" s="5">
        <v>21.564</v>
      </c>
      <c r="G148" s="5">
        <v>2.3E-2</v>
      </c>
      <c r="H148" s="5">
        <v>27.32</v>
      </c>
      <c r="I148" s="5">
        <v>20.94</v>
      </c>
    </row>
    <row r="149" spans="1:9" x14ac:dyDescent="0.35">
      <c r="A149" s="7">
        <v>42935.641122685185</v>
      </c>
      <c r="C149" s="5">
        <v>-0.02</v>
      </c>
      <c r="E149" s="7">
        <v>42935.638888888891</v>
      </c>
      <c r="F149" s="5">
        <v>21.634</v>
      </c>
      <c r="G149" s="5">
        <v>0.02</v>
      </c>
      <c r="H149" s="5">
        <v>27.27</v>
      </c>
      <c r="I149" s="5">
        <v>17.739999999999998</v>
      </c>
    </row>
    <row r="150" spans="1:9" x14ac:dyDescent="0.35">
      <c r="A150" s="7">
        <v>42935.64806712963</v>
      </c>
      <c r="C150" s="5">
        <v>-0.02</v>
      </c>
      <c r="E150" s="7">
        <v>42935.645833333336</v>
      </c>
      <c r="F150" s="5">
        <v>21.814</v>
      </c>
      <c r="G150" s="5">
        <v>1.9E-2</v>
      </c>
      <c r="H150" s="5">
        <v>27.15</v>
      </c>
      <c r="I150" s="5">
        <v>18.09</v>
      </c>
    </row>
    <row r="151" spans="1:9" x14ac:dyDescent="0.35">
      <c r="A151" s="7">
        <v>42935.655011574076</v>
      </c>
      <c r="C151" s="5">
        <v>-0.02</v>
      </c>
      <c r="E151" s="7">
        <v>42935.652777777781</v>
      </c>
      <c r="F151" s="5">
        <v>21.885999999999999</v>
      </c>
      <c r="G151" s="5">
        <v>0.02</v>
      </c>
      <c r="H151" s="5">
        <v>26.92</v>
      </c>
      <c r="I151" s="5">
        <v>20.43</v>
      </c>
    </row>
    <row r="152" spans="1:9" x14ac:dyDescent="0.35">
      <c r="A152" s="7">
        <v>42935.661956018521</v>
      </c>
      <c r="C152" s="5">
        <v>-0.02</v>
      </c>
      <c r="E152" s="7">
        <v>42935.659722222219</v>
      </c>
      <c r="F152" s="5">
        <v>22.103000000000002</v>
      </c>
      <c r="G152" s="5">
        <v>1.9E-2</v>
      </c>
      <c r="H152" s="5">
        <v>26.52</v>
      </c>
      <c r="I152" s="5">
        <v>22.53</v>
      </c>
    </row>
    <row r="153" spans="1:9" x14ac:dyDescent="0.35">
      <c r="A153" s="7">
        <v>42935.668900462966</v>
      </c>
      <c r="C153" s="5">
        <v>-0.02</v>
      </c>
      <c r="E153" s="7">
        <v>42935.666666666664</v>
      </c>
      <c r="F153" s="5">
        <v>22.196999999999999</v>
      </c>
      <c r="G153" s="5">
        <v>0.02</v>
      </c>
      <c r="H153" s="5">
        <v>25.96</v>
      </c>
      <c r="I153" s="5">
        <v>31.56</v>
      </c>
    </row>
    <row r="154" spans="1:9" x14ac:dyDescent="0.35">
      <c r="A154" s="7">
        <v>42935.675844907404</v>
      </c>
      <c r="C154" s="5">
        <v>-0.02</v>
      </c>
      <c r="E154" s="7">
        <v>42935.673611111109</v>
      </c>
      <c r="F154" s="5">
        <v>22.306999999999999</v>
      </c>
      <c r="G154" s="5">
        <v>2.1000000000000001E-2</v>
      </c>
      <c r="H154" s="5">
        <v>25.33</v>
      </c>
      <c r="I154" s="5">
        <v>19.93</v>
      </c>
    </row>
    <row r="155" spans="1:9" x14ac:dyDescent="0.35">
      <c r="A155" s="7">
        <v>42935.682789351849</v>
      </c>
      <c r="C155" s="5">
        <v>-0.02</v>
      </c>
      <c r="E155" s="7">
        <v>42935.680555555555</v>
      </c>
      <c r="F155" s="5">
        <v>22.381</v>
      </c>
      <c r="G155" s="5">
        <v>2.1000000000000001E-2</v>
      </c>
      <c r="H155" s="5">
        <v>24.72</v>
      </c>
      <c r="I155" s="5">
        <v>56.1</v>
      </c>
    </row>
    <row r="156" spans="1:9" x14ac:dyDescent="0.35">
      <c r="A156" s="7">
        <v>42935.689733796295</v>
      </c>
      <c r="C156" s="5">
        <v>-0.02</v>
      </c>
      <c r="E156" s="7">
        <v>42935.6875</v>
      </c>
      <c r="F156" s="5">
        <v>22.423999999999999</v>
      </c>
      <c r="G156" s="5">
        <v>2.1000000000000001E-2</v>
      </c>
      <c r="H156" s="5">
        <v>24.22</v>
      </c>
      <c r="I156" s="5">
        <v>18.809999999999999</v>
      </c>
    </row>
    <row r="157" spans="1:9" x14ac:dyDescent="0.35">
      <c r="A157" s="7">
        <v>42935.69667824074</v>
      </c>
      <c r="C157" s="5">
        <v>-0.02</v>
      </c>
      <c r="E157" s="7">
        <v>42935.694444444445</v>
      </c>
      <c r="F157" s="5">
        <v>22.527999999999999</v>
      </c>
      <c r="G157" s="5">
        <v>0.02</v>
      </c>
      <c r="H157" s="5">
        <v>24.01</v>
      </c>
      <c r="I157" s="5">
        <v>21.36</v>
      </c>
    </row>
    <row r="158" spans="1:9" x14ac:dyDescent="0.35">
      <c r="A158" s="7">
        <v>42935.703622685185</v>
      </c>
      <c r="C158" s="5">
        <v>-0.02</v>
      </c>
      <c r="E158" s="7">
        <v>42935.701388888891</v>
      </c>
      <c r="F158" s="5">
        <v>22.568999999999999</v>
      </c>
      <c r="G158" s="5">
        <v>0.12</v>
      </c>
      <c r="H158" s="5">
        <v>24.27</v>
      </c>
      <c r="I158" s="5">
        <v>36.82</v>
      </c>
    </row>
    <row r="159" spans="1:9" x14ac:dyDescent="0.35">
      <c r="A159" s="7">
        <v>42935.71056712963</v>
      </c>
      <c r="C159" s="5">
        <v>-0.02</v>
      </c>
      <c r="E159" s="7">
        <v>42935.708333333336</v>
      </c>
      <c r="F159" s="5">
        <v>22.593</v>
      </c>
      <c r="G159" s="5">
        <v>0.246</v>
      </c>
      <c r="H159" s="5">
        <v>25.01</v>
      </c>
      <c r="I159" s="5">
        <v>34.06</v>
      </c>
    </row>
    <row r="160" spans="1:9" x14ac:dyDescent="0.35">
      <c r="A160" s="7">
        <v>42935.717511574076</v>
      </c>
      <c r="C160" s="5">
        <v>-0.02</v>
      </c>
      <c r="E160" s="7">
        <v>42935.715277777781</v>
      </c>
      <c r="F160" s="5">
        <v>22.622</v>
      </c>
      <c r="G160" s="5">
        <v>0.38300000000000001</v>
      </c>
      <c r="H160" s="5">
        <v>25.86</v>
      </c>
      <c r="I160" s="5">
        <v>39.5</v>
      </c>
    </row>
    <row r="161" spans="1:9" x14ac:dyDescent="0.35">
      <c r="A161" s="7">
        <v>42935.724456018521</v>
      </c>
      <c r="C161" s="5">
        <v>-0.02</v>
      </c>
      <c r="E161" s="7">
        <v>42935.722222222219</v>
      </c>
      <c r="F161" s="5">
        <v>22.635999999999999</v>
      </c>
      <c r="G161" s="5">
        <v>0.52500000000000002</v>
      </c>
      <c r="H161" s="5">
        <v>26.89</v>
      </c>
      <c r="I161" s="5">
        <v>41.16</v>
      </c>
    </row>
    <row r="162" spans="1:9" x14ac:dyDescent="0.35">
      <c r="A162" s="7">
        <v>42935.731400462966</v>
      </c>
      <c r="C162" s="5">
        <v>-0.02</v>
      </c>
      <c r="E162" s="7">
        <v>42935.729166666664</v>
      </c>
      <c r="F162" s="5">
        <v>22.550999999999998</v>
      </c>
      <c r="G162" s="5">
        <v>0.65200000000000002</v>
      </c>
      <c r="H162" s="5">
        <v>27.26</v>
      </c>
      <c r="I162" s="5">
        <v>31.25</v>
      </c>
    </row>
    <row r="163" spans="1:9" x14ac:dyDescent="0.35">
      <c r="A163" s="7">
        <v>42935.738344907404</v>
      </c>
      <c r="C163" s="5">
        <v>-0.02</v>
      </c>
      <c r="E163" s="7">
        <v>42935.736111111109</v>
      </c>
      <c r="F163" s="5">
        <v>22.452000000000002</v>
      </c>
      <c r="G163" s="5">
        <v>0.77600000000000002</v>
      </c>
      <c r="H163" s="5">
        <v>27.15</v>
      </c>
      <c r="I163" s="5">
        <v>302.66000000000003</v>
      </c>
    </row>
    <row r="164" spans="1:9" x14ac:dyDescent="0.35">
      <c r="A164" s="7">
        <v>42935.745289351849</v>
      </c>
      <c r="C164" s="5">
        <v>-0.02</v>
      </c>
      <c r="E164" s="7">
        <v>42935.743055555555</v>
      </c>
      <c r="F164" s="5">
        <v>22.356000000000002</v>
      </c>
      <c r="G164" s="5">
        <v>0.90400000000000003</v>
      </c>
      <c r="H164" s="5">
        <v>26.99</v>
      </c>
      <c r="I164" s="5">
        <v>29.36</v>
      </c>
    </row>
    <row r="165" spans="1:9" x14ac:dyDescent="0.35">
      <c r="A165" s="7">
        <v>42935.752233796295</v>
      </c>
      <c r="C165" s="5">
        <v>0.06</v>
      </c>
      <c r="E165" s="7">
        <v>42935.75</v>
      </c>
      <c r="F165" s="5">
        <v>22.448</v>
      </c>
      <c r="G165" s="5">
        <v>0.999</v>
      </c>
      <c r="H165" s="5">
        <v>27.13</v>
      </c>
      <c r="I165" s="5">
        <v>24.89</v>
      </c>
    </row>
    <row r="166" spans="1:9" x14ac:dyDescent="0.35">
      <c r="A166" s="7">
        <v>42935.75917824074</v>
      </c>
      <c r="C166" s="5">
        <v>0.12</v>
      </c>
      <c r="E166" s="7">
        <v>42935.756944444445</v>
      </c>
      <c r="F166" s="5">
        <v>22.465</v>
      </c>
      <c r="G166" s="5">
        <v>1.079</v>
      </c>
      <c r="H166" s="5">
        <v>27.09</v>
      </c>
      <c r="I166" s="5">
        <v>22.29</v>
      </c>
    </row>
    <row r="167" spans="1:9" x14ac:dyDescent="0.35">
      <c r="A167" s="7">
        <v>42935.766122685185</v>
      </c>
      <c r="C167" s="5">
        <v>0.18</v>
      </c>
      <c r="E167" s="7">
        <v>42935.763888888891</v>
      </c>
      <c r="F167" s="5">
        <v>22.373999999999999</v>
      </c>
      <c r="G167" s="5">
        <v>1.157</v>
      </c>
      <c r="H167" s="5">
        <v>26.78</v>
      </c>
      <c r="I167" s="5">
        <v>50.89</v>
      </c>
    </row>
    <row r="168" spans="1:9" x14ac:dyDescent="0.35">
      <c r="A168" s="7">
        <v>42935.77306712963</v>
      </c>
      <c r="C168" s="5">
        <v>0.24</v>
      </c>
      <c r="E168" s="7">
        <v>42935.770833333336</v>
      </c>
      <c r="F168" s="5">
        <v>22.283000000000001</v>
      </c>
      <c r="G168" s="5">
        <v>1.222</v>
      </c>
      <c r="H168" s="5">
        <v>26.54</v>
      </c>
      <c r="I168" s="5">
        <v>26.78</v>
      </c>
    </row>
    <row r="169" spans="1:9" x14ac:dyDescent="0.35">
      <c r="A169" s="7">
        <v>42935.780011574076</v>
      </c>
      <c r="B169" s="5">
        <v>344.22</v>
      </c>
      <c r="C169" s="5">
        <v>0.32</v>
      </c>
      <c r="E169" s="7">
        <v>42935.777777777781</v>
      </c>
      <c r="F169" s="5">
        <v>21.254999999999999</v>
      </c>
      <c r="G169" s="5">
        <v>1.282</v>
      </c>
      <c r="H169" s="5">
        <v>27.36</v>
      </c>
      <c r="I169" s="5">
        <v>15.45</v>
      </c>
    </row>
    <row r="170" spans="1:9" x14ac:dyDescent="0.35">
      <c r="A170" s="7">
        <v>42935.786956018521</v>
      </c>
      <c r="B170" s="5">
        <v>340.9</v>
      </c>
      <c r="C170" s="5">
        <v>0.4</v>
      </c>
      <c r="E170" s="7">
        <v>42935.784722222219</v>
      </c>
      <c r="F170" s="5">
        <v>21.138999999999999</v>
      </c>
      <c r="G170" s="5">
        <v>1.3440000000000001</v>
      </c>
      <c r="H170" s="5">
        <v>28.72</v>
      </c>
      <c r="I170" s="5">
        <v>15.44</v>
      </c>
    </row>
    <row r="171" spans="1:9" x14ac:dyDescent="0.35">
      <c r="A171" s="7">
        <v>42935.793900462966</v>
      </c>
      <c r="B171" s="5">
        <v>340.48</v>
      </c>
      <c r="C171" s="5">
        <v>0.46</v>
      </c>
      <c r="E171" s="7">
        <v>42935.791666666664</v>
      </c>
      <c r="F171" s="5">
        <v>21.108000000000001</v>
      </c>
      <c r="G171" s="5">
        <v>1.4159999999999999</v>
      </c>
      <c r="H171" s="5">
        <v>29.65</v>
      </c>
      <c r="I171" s="5">
        <v>14.03</v>
      </c>
    </row>
    <row r="172" spans="1:9" x14ac:dyDescent="0.35">
      <c r="A172" s="7">
        <v>42935.800844907404</v>
      </c>
      <c r="B172" s="5">
        <v>340.48</v>
      </c>
      <c r="C172" s="5">
        <v>0.52</v>
      </c>
      <c r="E172" s="7">
        <v>42935.798611111109</v>
      </c>
      <c r="F172" s="5">
        <v>21.07</v>
      </c>
      <c r="G172" s="5">
        <v>1.51</v>
      </c>
      <c r="H172" s="5">
        <v>30.56</v>
      </c>
      <c r="I172" s="5">
        <v>11.57</v>
      </c>
    </row>
    <row r="173" spans="1:9" x14ac:dyDescent="0.35">
      <c r="A173" s="7">
        <v>42935.807789351849</v>
      </c>
      <c r="B173" s="5">
        <v>341.31</v>
      </c>
      <c r="C173" s="5">
        <v>0.55000000000000004</v>
      </c>
      <c r="E173" s="7">
        <v>42935.805555555555</v>
      </c>
      <c r="F173" s="5">
        <v>20.992000000000001</v>
      </c>
      <c r="G173" s="5">
        <v>1.577</v>
      </c>
      <c r="H173" s="5">
        <v>32.270000000000003</v>
      </c>
      <c r="I173" s="5">
        <v>8.9700000000000006</v>
      </c>
    </row>
    <row r="174" spans="1:9" x14ac:dyDescent="0.35">
      <c r="A174" s="7">
        <v>42935.814733796295</v>
      </c>
      <c r="B174" s="5">
        <v>341.31</v>
      </c>
      <c r="C174" s="5">
        <v>0.59</v>
      </c>
      <c r="E174" s="7">
        <v>42935.8125</v>
      </c>
      <c r="F174" s="5">
        <v>20.942</v>
      </c>
      <c r="G174" s="5">
        <v>1.637</v>
      </c>
      <c r="H174" s="5">
        <v>32.869999999999997</v>
      </c>
      <c r="I174" s="5">
        <v>11.21</v>
      </c>
    </row>
    <row r="175" spans="1:9" x14ac:dyDescent="0.35">
      <c r="A175" s="7">
        <v>42935.82167824074</v>
      </c>
      <c r="B175" s="5">
        <v>343.81</v>
      </c>
      <c r="C175" s="5">
        <v>0.62</v>
      </c>
      <c r="E175" s="7">
        <v>42935.819444444445</v>
      </c>
      <c r="F175" s="5">
        <v>20.864999999999998</v>
      </c>
      <c r="G175" s="5">
        <v>1.69</v>
      </c>
      <c r="H175" s="5">
        <v>33.43</v>
      </c>
      <c r="I175" s="5">
        <v>5.95</v>
      </c>
    </row>
    <row r="176" spans="1:9" x14ac:dyDescent="0.35">
      <c r="A176" s="7">
        <v>42935.828622685185</v>
      </c>
      <c r="B176" s="5">
        <v>342.98</v>
      </c>
      <c r="C176" s="5">
        <v>0.63</v>
      </c>
      <c r="E176" s="7">
        <v>42935.826388888891</v>
      </c>
      <c r="F176" s="5">
        <v>20.806999999999999</v>
      </c>
      <c r="G176" s="5">
        <v>1.732</v>
      </c>
      <c r="H176" s="5">
        <v>33.85</v>
      </c>
      <c r="I176" s="5">
        <v>6.29</v>
      </c>
    </row>
    <row r="177" spans="1:9" x14ac:dyDescent="0.35">
      <c r="A177" s="7">
        <v>42935.83556712963</v>
      </c>
      <c r="B177" s="5">
        <v>341.31</v>
      </c>
      <c r="C177" s="5">
        <v>0.63</v>
      </c>
      <c r="E177" s="7">
        <v>42935.833333333336</v>
      </c>
      <c r="F177" s="5">
        <v>20.765999999999998</v>
      </c>
      <c r="G177" s="5">
        <v>1.766</v>
      </c>
      <c r="H177" s="5">
        <v>34.17</v>
      </c>
      <c r="I177" s="5">
        <v>8.3699999999999992</v>
      </c>
    </row>
    <row r="178" spans="1:9" x14ac:dyDescent="0.35">
      <c r="A178" s="7">
        <v>42935.842511574076</v>
      </c>
      <c r="B178" s="5">
        <v>341.31</v>
      </c>
      <c r="C178" s="5">
        <v>0.61</v>
      </c>
      <c r="E178" s="7">
        <v>42935.840277777781</v>
      </c>
      <c r="F178" s="5">
        <v>20.748000000000001</v>
      </c>
      <c r="G178" s="5">
        <v>1.7849999999999999</v>
      </c>
      <c r="H178" s="5">
        <v>34.46</v>
      </c>
      <c r="I178" s="5">
        <v>6.66</v>
      </c>
    </row>
    <row r="179" spans="1:9" x14ac:dyDescent="0.35">
      <c r="A179" s="7">
        <v>42935.849456018521</v>
      </c>
      <c r="B179" s="5">
        <v>343.81</v>
      </c>
      <c r="C179" s="5">
        <v>0.56999999999999995</v>
      </c>
      <c r="E179" s="7">
        <v>42935.847222222219</v>
      </c>
      <c r="F179" s="5">
        <v>20.751999999999999</v>
      </c>
      <c r="G179" s="5">
        <v>1.792</v>
      </c>
      <c r="H179" s="5">
        <v>34.479999999999997</v>
      </c>
      <c r="I179" s="5">
        <v>8.33</v>
      </c>
    </row>
    <row r="180" spans="1:9" x14ac:dyDescent="0.35">
      <c r="A180" s="7">
        <v>42935.856400462966</v>
      </c>
      <c r="C180" s="5">
        <v>0.54</v>
      </c>
      <c r="E180" s="7">
        <v>42935.854166666664</v>
      </c>
      <c r="F180" s="5">
        <v>20.745000000000001</v>
      </c>
      <c r="G180" s="5">
        <v>1.7849999999999999</v>
      </c>
      <c r="H180" s="5">
        <v>34.549999999999997</v>
      </c>
      <c r="I180" s="5">
        <v>6.4</v>
      </c>
    </row>
    <row r="181" spans="1:9" x14ac:dyDescent="0.35">
      <c r="A181" s="7">
        <v>42935.863344907404</v>
      </c>
      <c r="C181" s="5">
        <v>0.49</v>
      </c>
      <c r="E181" s="7">
        <v>42935.861111111109</v>
      </c>
      <c r="F181" s="5">
        <v>20.745999999999999</v>
      </c>
      <c r="G181" s="5">
        <v>1.75</v>
      </c>
      <c r="H181" s="5">
        <v>34.49</v>
      </c>
      <c r="I181" s="5">
        <v>5.78</v>
      </c>
    </row>
    <row r="182" spans="1:9" x14ac:dyDescent="0.35">
      <c r="A182" s="7">
        <v>42935.870289351849</v>
      </c>
      <c r="C182" s="5">
        <v>0.45</v>
      </c>
      <c r="E182" s="7">
        <v>42935.868055555555</v>
      </c>
      <c r="F182" s="5">
        <v>20.75</v>
      </c>
      <c r="G182" s="5">
        <v>1.7030000000000001</v>
      </c>
      <c r="H182" s="5">
        <v>34.46</v>
      </c>
      <c r="I182" s="5">
        <v>10.029999999999999</v>
      </c>
    </row>
    <row r="183" spans="1:9" x14ac:dyDescent="0.35">
      <c r="A183" s="7">
        <v>42935.877233796295</v>
      </c>
      <c r="C183" s="5">
        <v>0.39</v>
      </c>
      <c r="E183" s="7">
        <v>42935.875</v>
      </c>
      <c r="F183" s="5">
        <v>20.75</v>
      </c>
      <c r="G183" s="5">
        <v>1.6619999999999999</v>
      </c>
      <c r="H183" s="5">
        <v>34.44</v>
      </c>
      <c r="I183" s="5">
        <v>8.1199999999999992</v>
      </c>
    </row>
    <row r="184" spans="1:9" x14ac:dyDescent="0.35">
      <c r="A184" s="7">
        <v>42935.88417824074</v>
      </c>
      <c r="C184" s="5">
        <v>0.33</v>
      </c>
      <c r="E184" s="7">
        <v>42935.881944444445</v>
      </c>
      <c r="F184" s="5">
        <v>20.751999999999999</v>
      </c>
      <c r="G184" s="5">
        <v>1.609</v>
      </c>
      <c r="H184" s="5">
        <v>34.42</v>
      </c>
      <c r="I184" s="5">
        <v>12.32</v>
      </c>
    </row>
    <row r="185" spans="1:9" x14ac:dyDescent="0.35">
      <c r="A185" s="7">
        <v>42935.891122685185</v>
      </c>
      <c r="C185" s="5">
        <v>0.28000000000000003</v>
      </c>
      <c r="E185" s="7">
        <v>42935.888888888891</v>
      </c>
      <c r="F185" s="5">
        <v>20.757999999999999</v>
      </c>
      <c r="G185" s="5">
        <v>1.5469999999999999</v>
      </c>
      <c r="H185" s="5">
        <v>34.4</v>
      </c>
      <c r="I185" s="5">
        <v>9.7899999999999991</v>
      </c>
    </row>
    <row r="186" spans="1:9" x14ac:dyDescent="0.35">
      <c r="A186" s="7">
        <v>42935.89806712963</v>
      </c>
      <c r="C186" s="5">
        <v>0.22</v>
      </c>
      <c r="E186" s="7">
        <v>42935.895833333336</v>
      </c>
      <c r="F186" s="5">
        <v>20.76</v>
      </c>
      <c r="G186" s="5">
        <v>1.4870000000000001</v>
      </c>
      <c r="H186" s="5">
        <v>34.42</v>
      </c>
      <c r="I186" s="5">
        <v>10.029999999999999</v>
      </c>
    </row>
    <row r="187" spans="1:9" x14ac:dyDescent="0.35">
      <c r="A187" s="7">
        <v>42935.905011574076</v>
      </c>
      <c r="C187" s="5">
        <v>0.17</v>
      </c>
      <c r="E187" s="7">
        <v>42935.902777777781</v>
      </c>
      <c r="F187" s="5">
        <v>20.763999999999999</v>
      </c>
      <c r="G187" s="5">
        <v>1.4259999999999999</v>
      </c>
      <c r="H187" s="5">
        <v>34.409999999999997</v>
      </c>
      <c r="I187" s="5">
        <v>9.23</v>
      </c>
    </row>
    <row r="188" spans="1:9" x14ac:dyDescent="0.35">
      <c r="A188" s="7">
        <v>42935.911956018521</v>
      </c>
      <c r="C188" s="5">
        <v>0.11</v>
      </c>
      <c r="E188" s="7">
        <v>42935.909722222219</v>
      </c>
      <c r="F188" s="5">
        <v>20.766999999999999</v>
      </c>
      <c r="G188" s="5">
        <v>1.3640000000000001</v>
      </c>
      <c r="H188" s="5">
        <v>34.369999999999997</v>
      </c>
      <c r="I188" s="5">
        <v>6.07</v>
      </c>
    </row>
    <row r="189" spans="1:9" x14ac:dyDescent="0.35">
      <c r="A189" s="7">
        <v>42935.918900462966</v>
      </c>
      <c r="C189" s="5">
        <v>7.0000000000000007E-2</v>
      </c>
      <c r="E189" s="7">
        <v>42935.916666666664</v>
      </c>
      <c r="F189" s="5">
        <v>20.774000000000001</v>
      </c>
      <c r="G189" s="5">
        <v>1.304</v>
      </c>
      <c r="H189" s="5">
        <v>34.35</v>
      </c>
      <c r="I189" s="5">
        <v>6.47</v>
      </c>
    </row>
    <row r="190" spans="1:9" x14ac:dyDescent="0.35">
      <c r="A190" s="7">
        <v>42935.925844907404</v>
      </c>
      <c r="C190" s="5">
        <v>0.04</v>
      </c>
      <c r="E190" s="7">
        <v>42935.923611111109</v>
      </c>
      <c r="F190" s="5">
        <v>20.783000000000001</v>
      </c>
      <c r="G190" s="5">
        <v>1.246</v>
      </c>
      <c r="H190" s="5">
        <v>34.340000000000003</v>
      </c>
      <c r="I190" s="5">
        <v>10.48</v>
      </c>
    </row>
    <row r="191" spans="1:9" x14ac:dyDescent="0.35">
      <c r="A191" s="7">
        <v>42935.932789351849</v>
      </c>
      <c r="C191" s="5">
        <v>0.02</v>
      </c>
      <c r="E191" s="7">
        <v>42935.930555555555</v>
      </c>
      <c r="F191" s="5">
        <v>20.78</v>
      </c>
      <c r="G191" s="5">
        <v>1.1890000000000001</v>
      </c>
      <c r="H191" s="5">
        <v>34.31</v>
      </c>
      <c r="I191" s="5">
        <v>7.87</v>
      </c>
    </row>
    <row r="192" spans="1:9" x14ac:dyDescent="0.35">
      <c r="A192" s="7">
        <v>42935.939733796295</v>
      </c>
      <c r="C192" s="5">
        <v>0.02</v>
      </c>
      <c r="E192" s="7">
        <v>42935.9375</v>
      </c>
      <c r="F192" s="5">
        <v>20.774999999999999</v>
      </c>
      <c r="G192" s="5">
        <v>1.1359999999999999</v>
      </c>
      <c r="H192" s="5">
        <v>34.24</v>
      </c>
      <c r="I192" s="5">
        <v>9.39</v>
      </c>
    </row>
    <row r="193" spans="1:9" x14ac:dyDescent="0.35">
      <c r="A193" s="7">
        <v>42935.94667824074</v>
      </c>
      <c r="C193" s="5">
        <v>0.02</v>
      </c>
      <c r="E193" s="7">
        <v>42935.944444444445</v>
      </c>
      <c r="F193" s="5">
        <v>20.774999999999999</v>
      </c>
      <c r="G193" s="5">
        <v>1.077</v>
      </c>
      <c r="H193" s="5">
        <v>34.200000000000003</v>
      </c>
      <c r="I193" s="5">
        <v>18.010000000000002</v>
      </c>
    </row>
    <row r="194" spans="1:9" x14ac:dyDescent="0.35">
      <c r="A194" s="7">
        <v>42935.953622685185</v>
      </c>
      <c r="C194" s="5">
        <v>0.02</v>
      </c>
      <c r="E194" s="7">
        <v>42935.951388888891</v>
      </c>
      <c r="F194" s="5">
        <v>20.765999999999998</v>
      </c>
      <c r="G194" s="5">
        <v>1.0249999999999999</v>
      </c>
      <c r="H194" s="5">
        <v>34.08</v>
      </c>
      <c r="I194" s="5">
        <v>13.79</v>
      </c>
    </row>
    <row r="195" spans="1:9" x14ac:dyDescent="0.35">
      <c r="A195" s="7">
        <v>42935.96056712963</v>
      </c>
      <c r="C195" s="5">
        <v>0.01</v>
      </c>
      <c r="E195" s="7">
        <v>42935.958333333336</v>
      </c>
      <c r="F195" s="5">
        <v>20.782</v>
      </c>
      <c r="G195" s="5">
        <v>0.97</v>
      </c>
      <c r="H195" s="5">
        <v>34.14</v>
      </c>
      <c r="I195" s="5">
        <v>9.77</v>
      </c>
    </row>
    <row r="196" spans="1:9" x14ac:dyDescent="0.35">
      <c r="A196" s="7">
        <v>42935.967511574076</v>
      </c>
      <c r="C196" s="5">
        <v>0.01</v>
      </c>
      <c r="E196" s="7">
        <v>42935.965277777781</v>
      </c>
      <c r="F196" s="5">
        <v>20.745000000000001</v>
      </c>
      <c r="G196" s="5">
        <v>0.91800000000000004</v>
      </c>
      <c r="H196" s="5">
        <v>33.979999999999997</v>
      </c>
      <c r="I196" s="5">
        <v>8.89</v>
      </c>
    </row>
    <row r="197" spans="1:9" x14ac:dyDescent="0.35">
      <c r="A197" s="7">
        <v>42935.974456018521</v>
      </c>
      <c r="C197" s="5">
        <v>0.01</v>
      </c>
      <c r="E197" s="7">
        <v>42935.972222222219</v>
      </c>
      <c r="F197" s="5">
        <v>20.766999999999999</v>
      </c>
      <c r="G197" s="5">
        <v>0.85599999999999998</v>
      </c>
      <c r="H197" s="5">
        <v>34.03</v>
      </c>
      <c r="I197" s="5">
        <v>11.52</v>
      </c>
    </row>
    <row r="198" spans="1:9" x14ac:dyDescent="0.35">
      <c r="A198" s="7">
        <v>42935.981400462966</v>
      </c>
      <c r="C198" s="5">
        <v>0.01</v>
      </c>
      <c r="E198" s="7">
        <v>42935.979166666664</v>
      </c>
      <c r="F198" s="5">
        <v>20.777999999999999</v>
      </c>
      <c r="G198" s="5">
        <v>0.79600000000000004</v>
      </c>
      <c r="H198" s="5">
        <v>34.06</v>
      </c>
      <c r="I198" s="5">
        <v>9.67</v>
      </c>
    </row>
    <row r="199" spans="1:9" x14ac:dyDescent="0.35">
      <c r="A199" s="7">
        <v>42935.988344907404</v>
      </c>
      <c r="C199" s="5">
        <v>-0.01</v>
      </c>
      <c r="E199" s="7">
        <v>42935.986111111109</v>
      </c>
      <c r="F199" s="5">
        <v>20.734999999999999</v>
      </c>
      <c r="G199" s="5">
        <v>0.74299999999999999</v>
      </c>
      <c r="H199" s="5">
        <v>33.840000000000003</v>
      </c>
      <c r="I199" s="5">
        <v>12.02</v>
      </c>
    </row>
    <row r="200" spans="1:9" x14ac:dyDescent="0.35">
      <c r="A200" s="7">
        <v>42935.995289351849</v>
      </c>
      <c r="C200" s="5">
        <v>-0.01</v>
      </c>
      <c r="E200" s="7">
        <v>42935.993055555555</v>
      </c>
      <c r="F200" s="5">
        <v>20.751000000000001</v>
      </c>
      <c r="G200" s="5">
        <v>0.69099999999999995</v>
      </c>
      <c r="H200" s="5">
        <v>33.85</v>
      </c>
      <c r="I200" s="5">
        <v>9.66</v>
      </c>
    </row>
    <row r="201" spans="1:9" x14ac:dyDescent="0.35">
      <c r="A201" s="7">
        <v>42936.002233796295</v>
      </c>
      <c r="C201" s="5">
        <v>-0.01</v>
      </c>
      <c r="E201" s="7">
        <v>42936</v>
      </c>
      <c r="F201" s="5">
        <v>20.798999999999999</v>
      </c>
      <c r="G201" s="5">
        <v>0.63100000000000001</v>
      </c>
      <c r="H201" s="5">
        <v>33.979999999999997</v>
      </c>
      <c r="I201" s="5">
        <v>10.15</v>
      </c>
    </row>
    <row r="202" spans="1:9" x14ac:dyDescent="0.35">
      <c r="A202" s="7">
        <v>42936.00917824074</v>
      </c>
      <c r="C202" s="5">
        <v>-0.01</v>
      </c>
      <c r="E202" s="7">
        <v>42936.006944444445</v>
      </c>
      <c r="F202" s="5">
        <v>20.762</v>
      </c>
      <c r="G202" s="5">
        <v>0.58199999999999996</v>
      </c>
      <c r="H202" s="5">
        <v>33.869999999999997</v>
      </c>
      <c r="I202" s="5">
        <v>9.83</v>
      </c>
    </row>
    <row r="203" spans="1:9" x14ac:dyDescent="0.35">
      <c r="A203" s="7">
        <v>42936.016122685185</v>
      </c>
      <c r="C203" s="5">
        <v>-0.02</v>
      </c>
      <c r="E203" s="7">
        <v>42936.013888888891</v>
      </c>
      <c r="F203" s="5">
        <v>20.777999999999999</v>
      </c>
      <c r="G203" s="5">
        <v>0.53400000000000003</v>
      </c>
      <c r="H203" s="5">
        <v>33.9</v>
      </c>
      <c r="I203" s="5">
        <v>8.44</v>
      </c>
    </row>
    <row r="204" spans="1:9" x14ac:dyDescent="0.35">
      <c r="A204" s="7">
        <v>42936.02306712963</v>
      </c>
      <c r="C204" s="5">
        <v>-0.02</v>
      </c>
      <c r="E204" s="7">
        <v>42936.020833333336</v>
      </c>
      <c r="F204" s="5">
        <v>20.768999999999998</v>
      </c>
      <c r="G204" s="5">
        <v>0.48799999999999999</v>
      </c>
      <c r="H204" s="5">
        <v>33.82</v>
      </c>
      <c r="I204" s="5">
        <v>11.11</v>
      </c>
    </row>
    <row r="205" spans="1:9" x14ac:dyDescent="0.35">
      <c r="A205" s="7">
        <v>42936.030011574076</v>
      </c>
      <c r="C205" s="5">
        <v>-0.02</v>
      </c>
      <c r="E205" s="7">
        <v>42936.027777777781</v>
      </c>
      <c r="F205" s="5">
        <v>20.771000000000001</v>
      </c>
      <c r="G205" s="5">
        <v>0.443</v>
      </c>
      <c r="H205" s="5">
        <v>33.82</v>
      </c>
      <c r="I205" s="5">
        <v>8.0399999999999991</v>
      </c>
    </row>
    <row r="206" spans="1:9" x14ac:dyDescent="0.35">
      <c r="A206" s="7">
        <v>42936.036956018521</v>
      </c>
      <c r="C206" s="5">
        <v>-0.02</v>
      </c>
      <c r="E206" s="7">
        <v>42936.034722222219</v>
      </c>
      <c r="F206" s="5">
        <v>20.765999999999998</v>
      </c>
      <c r="G206" s="5">
        <v>0.40600000000000003</v>
      </c>
      <c r="H206" s="5">
        <v>33.79</v>
      </c>
      <c r="I206" s="5">
        <v>9</v>
      </c>
    </row>
    <row r="207" spans="1:9" x14ac:dyDescent="0.35">
      <c r="A207" s="7">
        <v>42936.043900462966</v>
      </c>
      <c r="C207" s="5">
        <v>-0.03</v>
      </c>
      <c r="E207" s="7">
        <v>42936.041666666664</v>
      </c>
      <c r="F207" s="5">
        <v>20.754000000000001</v>
      </c>
      <c r="G207" s="5">
        <v>0.36399999999999999</v>
      </c>
      <c r="H207" s="5">
        <v>33.700000000000003</v>
      </c>
      <c r="I207" s="5">
        <v>11.98</v>
      </c>
    </row>
    <row r="208" spans="1:9" x14ac:dyDescent="0.35">
      <c r="A208" s="7">
        <v>42936.050844907404</v>
      </c>
      <c r="C208" s="5">
        <v>-0.03</v>
      </c>
      <c r="E208" s="7">
        <v>42936.048611111109</v>
      </c>
      <c r="F208" s="5">
        <v>20.757000000000001</v>
      </c>
      <c r="G208" s="5">
        <v>0.33300000000000002</v>
      </c>
      <c r="H208" s="5">
        <v>33.71</v>
      </c>
      <c r="I208" s="5">
        <v>12.88</v>
      </c>
    </row>
    <row r="209" spans="1:9" x14ac:dyDescent="0.35">
      <c r="A209" s="7">
        <v>42936.057789351849</v>
      </c>
      <c r="C209" s="5">
        <v>-0.04</v>
      </c>
      <c r="E209" s="7">
        <v>42936.055555555555</v>
      </c>
      <c r="F209" s="5">
        <v>20.734000000000002</v>
      </c>
      <c r="G209" s="5">
        <v>0.3</v>
      </c>
      <c r="H209" s="5">
        <v>33.64</v>
      </c>
      <c r="I209" s="5">
        <v>10.34</v>
      </c>
    </row>
    <row r="210" spans="1:9" x14ac:dyDescent="0.35">
      <c r="A210" s="7">
        <v>42936.064733796295</v>
      </c>
      <c r="C210" s="5">
        <v>-0.04</v>
      </c>
      <c r="E210" s="7">
        <v>42936.0625</v>
      </c>
      <c r="F210" s="5">
        <v>20.725000000000001</v>
      </c>
      <c r="G210" s="5">
        <v>0.26600000000000001</v>
      </c>
      <c r="H210" s="5">
        <v>33.6</v>
      </c>
      <c r="I210" s="5">
        <v>11.06</v>
      </c>
    </row>
    <row r="211" spans="1:9" x14ac:dyDescent="0.35">
      <c r="A211" s="7">
        <v>42936.07167824074</v>
      </c>
      <c r="C211" s="5">
        <v>-0.04</v>
      </c>
      <c r="E211" s="7">
        <v>42936.069444444445</v>
      </c>
      <c r="F211" s="5">
        <v>20.701000000000001</v>
      </c>
      <c r="G211" s="5">
        <v>0.23699999999999999</v>
      </c>
      <c r="H211" s="5">
        <v>33.520000000000003</v>
      </c>
      <c r="I211" s="5">
        <v>11.6</v>
      </c>
    </row>
    <row r="212" spans="1:9" x14ac:dyDescent="0.35">
      <c r="A212" s="7">
        <v>42936.078622685185</v>
      </c>
      <c r="C212" s="5">
        <v>-0.05</v>
      </c>
      <c r="E212" s="7">
        <v>42936.076388888891</v>
      </c>
      <c r="F212" s="5">
        <v>20.678000000000001</v>
      </c>
      <c r="G212" s="5">
        <v>0.20899999999999999</v>
      </c>
      <c r="H212" s="5">
        <v>33.47</v>
      </c>
      <c r="I212" s="5">
        <v>10.19</v>
      </c>
    </row>
    <row r="213" spans="1:9" x14ac:dyDescent="0.35">
      <c r="A213" s="7">
        <v>42936.08556712963</v>
      </c>
      <c r="C213" s="5">
        <v>-0.05</v>
      </c>
      <c r="E213" s="7">
        <v>42936.083333333336</v>
      </c>
      <c r="F213" s="5">
        <v>20.652000000000001</v>
      </c>
      <c r="G213" s="5">
        <v>0.183</v>
      </c>
      <c r="H213" s="5">
        <v>33.46</v>
      </c>
      <c r="I213" s="5">
        <v>10.07</v>
      </c>
    </row>
    <row r="214" spans="1:9" x14ac:dyDescent="0.35">
      <c r="A214" s="7">
        <v>42936.092511574076</v>
      </c>
      <c r="C214" s="5">
        <v>-0.05</v>
      </c>
      <c r="E214" s="7">
        <v>42936.090277777781</v>
      </c>
      <c r="F214" s="5">
        <v>20.6</v>
      </c>
      <c r="G214" s="5">
        <v>0.157</v>
      </c>
      <c r="H214" s="5">
        <v>33.409999999999997</v>
      </c>
      <c r="I214" s="5">
        <v>10.57</v>
      </c>
    </row>
    <row r="215" spans="1:9" x14ac:dyDescent="0.35">
      <c r="A215" s="7">
        <v>42936.099456018521</v>
      </c>
      <c r="C215" s="5">
        <v>-0.06</v>
      </c>
      <c r="E215" s="7">
        <v>42936.097222222219</v>
      </c>
      <c r="F215" s="5">
        <v>20.59</v>
      </c>
      <c r="G215" s="5">
        <v>0.14099999999999999</v>
      </c>
      <c r="H215" s="5">
        <v>33.270000000000003</v>
      </c>
      <c r="I215" s="5">
        <v>12.42</v>
      </c>
    </row>
    <row r="216" spans="1:9" x14ac:dyDescent="0.35">
      <c r="A216" s="7">
        <v>42936.106400462966</v>
      </c>
      <c r="C216" s="5">
        <v>-0.06</v>
      </c>
      <c r="E216" s="7">
        <v>42936.104166666664</v>
      </c>
      <c r="F216" s="5">
        <v>20.279</v>
      </c>
      <c r="G216" s="5">
        <v>0.13</v>
      </c>
      <c r="H216" s="5">
        <v>31.2</v>
      </c>
      <c r="I216" s="5">
        <v>13.78</v>
      </c>
    </row>
    <row r="217" spans="1:9" x14ac:dyDescent="0.35">
      <c r="A217" s="7">
        <v>42936.113344907404</v>
      </c>
      <c r="C217" s="5">
        <v>-0.06</v>
      </c>
      <c r="E217" s="7">
        <v>42936.111111111109</v>
      </c>
      <c r="F217" s="5">
        <v>20.327000000000002</v>
      </c>
      <c r="G217" s="5">
        <v>0.113</v>
      </c>
      <c r="H217" s="5">
        <v>29.25</v>
      </c>
      <c r="I217" s="5">
        <v>14.79</v>
      </c>
    </row>
    <row r="218" spans="1:9" x14ac:dyDescent="0.35">
      <c r="A218" s="7">
        <v>42936.120289351849</v>
      </c>
      <c r="C218" s="5">
        <v>-0.06</v>
      </c>
      <c r="E218" s="7">
        <v>42936.118055555555</v>
      </c>
      <c r="F218" s="5">
        <v>20.38</v>
      </c>
      <c r="G218" s="5">
        <v>9.9000000000000005E-2</v>
      </c>
      <c r="H218" s="5">
        <v>27.97</v>
      </c>
      <c r="I218" s="5">
        <v>14.18</v>
      </c>
    </row>
    <row r="219" spans="1:9" x14ac:dyDescent="0.35">
      <c r="A219" s="7">
        <v>42936.127233796295</v>
      </c>
      <c r="C219" s="5">
        <v>-0.08</v>
      </c>
      <c r="E219" s="7">
        <v>42936.125</v>
      </c>
      <c r="F219" s="5">
        <v>20.448</v>
      </c>
      <c r="G219" s="5">
        <v>8.4000000000000005E-2</v>
      </c>
      <c r="H219" s="5">
        <v>27.51</v>
      </c>
      <c r="I219" s="5">
        <v>15.02</v>
      </c>
    </row>
    <row r="220" spans="1:9" x14ac:dyDescent="0.35">
      <c r="A220" s="7">
        <v>42936.13417824074</v>
      </c>
      <c r="C220" s="5">
        <v>-0.08</v>
      </c>
      <c r="E220" s="7">
        <v>42936.131944444445</v>
      </c>
      <c r="F220" s="5">
        <v>20.468</v>
      </c>
      <c r="G220" s="5">
        <v>7.2999999999999995E-2</v>
      </c>
      <c r="H220" s="5">
        <v>27.08</v>
      </c>
      <c r="I220" s="5">
        <v>15.88</v>
      </c>
    </row>
    <row r="221" spans="1:9" x14ac:dyDescent="0.35">
      <c r="A221" s="7">
        <v>42936.141122685185</v>
      </c>
      <c r="C221" s="5">
        <v>-0.08</v>
      </c>
      <c r="E221" s="7">
        <v>42936.138888888891</v>
      </c>
      <c r="F221" s="5">
        <v>20.527999999999999</v>
      </c>
      <c r="G221" s="5">
        <v>6.0999999999999999E-2</v>
      </c>
      <c r="H221" s="5">
        <v>27.09</v>
      </c>
      <c r="I221" s="5">
        <v>17.68</v>
      </c>
    </row>
    <row r="222" spans="1:9" x14ac:dyDescent="0.35">
      <c r="A222" s="7">
        <v>42936.14806712963</v>
      </c>
      <c r="C222" s="5">
        <v>-0.08</v>
      </c>
      <c r="E222" s="7">
        <v>42936.145833333336</v>
      </c>
      <c r="F222" s="5">
        <v>20.545999999999999</v>
      </c>
      <c r="G222" s="5">
        <v>0.05</v>
      </c>
      <c r="H222" s="5">
        <v>27</v>
      </c>
      <c r="I222" s="5">
        <v>13.83</v>
      </c>
    </row>
    <row r="223" spans="1:9" x14ac:dyDescent="0.35">
      <c r="A223" s="7">
        <v>42936.155011574076</v>
      </c>
      <c r="C223" s="5">
        <v>-0.08</v>
      </c>
      <c r="E223" s="7">
        <v>42936.152777777781</v>
      </c>
      <c r="F223" s="5">
        <v>20.521000000000001</v>
      </c>
      <c r="G223" s="5">
        <v>4.1000000000000002E-2</v>
      </c>
      <c r="H223" s="5">
        <v>26.46</v>
      </c>
      <c r="I223" s="5">
        <v>12.85</v>
      </c>
    </row>
    <row r="224" spans="1:9" x14ac:dyDescent="0.35">
      <c r="A224" s="7">
        <v>42936.161956018521</v>
      </c>
      <c r="C224" s="5">
        <v>-0.09</v>
      </c>
      <c r="E224" s="7">
        <v>42936.159722222219</v>
      </c>
      <c r="F224" s="5">
        <v>20.603000000000002</v>
      </c>
      <c r="G224" s="5">
        <v>3.2000000000000001E-2</v>
      </c>
      <c r="H224" s="5">
        <v>26.16</v>
      </c>
      <c r="I224" s="5">
        <v>12.97</v>
      </c>
    </row>
    <row r="225" spans="1:9" x14ac:dyDescent="0.35">
      <c r="A225" s="7">
        <v>42936.168900462966</v>
      </c>
      <c r="C225" s="5">
        <v>-0.09</v>
      </c>
      <c r="E225" s="7">
        <v>42936.166666666664</v>
      </c>
      <c r="F225" s="5">
        <v>20.577999999999999</v>
      </c>
      <c r="G225" s="5">
        <v>2.3E-2</v>
      </c>
      <c r="H225" s="5">
        <v>25.64</v>
      </c>
      <c r="I225" s="5">
        <v>10.81</v>
      </c>
    </row>
    <row r="226" spans="1:9" x14ac:dyDescent="0.35">
      <c r="A226" s="7">
        <v>42936.175844907404</v>
      </c>
      <c r="C226" s="5">
        <v>-0.1</v>
      </c>
      <c r="E226" s="7">
        <v>42936.173611111109</v>
      </c>
      <c r="F226" s="5">
        <v>20.573</v>
      </c>
      <c r="G226" s="5">
        <v>1.4999999999999999E-2</v>
      </c>
      <c r="H226" s="5">
        <v>25.18</v>
      </c>
      <c r="I226" s="5">
        <v>34.42</v>
      </c>
    </row>
    <row r="227" spans="1:9" x14ac:dyDescent="0.35">
      <c r="A227" s="7">
        <v>42936.182789351849</v>
      </c>
      <c r="C227" s="5">
        <v>-0.1</v>
      </c>
      <c r="E227" s="7">
        <v>42936.180555555555</v>
      </c>
      <c r="F227" s="5">
        <v>20.611000000000001</v>
      </c>
      <c r="G227" s="5">
        <v>7.0000000000000001E-3</v>
      </c>
      <c r="H227" s="5">
        <v>24.89</v>
      </c>
      <c r="I227" s="5">
        <v>9.11</v>
      </c>
    </row>
    <row r="228" spans="1:9" x14ac:dyDescent="0.35">
      <c r="A228" s="7">
        <v>42936.189733796295</v>
      </c>
      <c r="C228" s="5">
        <v>-0.1</v>
      </c>
      <c r="E228" s="7">
        <v>42936.1875</v>
      </c>
      <c r="F228" s="5">
        <v>20.577000000000002</v>
      </c>
      <c r="G228" s="5">
        <v>3.0000000000000001E-3</v>
      </c>
      <c r="H228" s="5">
        <v>24.29</v>
      </c>
      <c r="I228" s="5">
        <v>7.43</v>
      </c>
    </row>
    <row r="229" spans="1:9" x14ac:dyDescent="0.35">
      <c r="A229" s="7">
        <v>42936.19667824074</v>
      </c>
      <c r="C229" s="5">
        <v>-0.1</v>
      </c>
      <c r="E229" s="7">
        <v>42936.194444444445</v>
      </c>
      <c r="F229" s="5">
        <v>20.527000000000001</v>
      </c>
      <c r="G229" s="5">
        <v>5.0000000000000001E-3</v>
      </c>
      <c r="H229" s="5">
        <v>23.71</v>
      </c>
      <c r="I229" s="5">
        <v>7.9</v>
      </c>
    </row>
    <row r="230" spans="1:9" x14ac:dyDescent="0.35">
      <c r="A230" s="7">
        <v>42936.203622685185</v>
      </c>
      <c r="C230" s="5">
        <v>-0.1</v>
      </c>
      <c r="E230" s="7">
        <v>42936.201388888891</v>
      </c>
      <c r="F230" s="5">
        <v>20.472000000000001</v>
      </c>
      <c r="G230" s="5">
        <v>5.0000000000000001E-3</v>
      </c>
      <c r="H230" s="5">
        <v>23.13</v>
      </c>
      <c r="I230" s="5">
        <v>10.78</v>
      </c>
    </row>
    <row r="231" spans="1:9" x14ac:dyDescent="0.35">
      <c r="A231" s="7">
        <v>42936.21056712963</v>
      </c>
      <c r="C231" s="5">
        <v>-0.11</v>
      </c>
      <c r="E231" s="7">
        <v>42936.208333333336</v>
      </c>
      <c r="F231" s="5">
        <v>20.434999999999999</v>
      </c>
      <c r="G231" s="5">
        <v>5.0000000000000001E-3</v>
      </c>
      <c r="H231" s="5">
        <v>22.51</v>
      </c>
      <c r="I231" s="5">
        <v>7.68</v>
      </c>
    </row>
    <row r="232" spans="1:9" x14ac:dyDescent="0.35">
      <c r="A232" s="7">
        <v>42936.217511574076</v>
      </c>
      <c r="C232" s="5">
        <v>-0.11</v>
      </c>
      <c r="E232" s="7">
        <v>42936.215277777781</v>
      </c>
      <c r="F232" s="5">
        <v>20.420000000000002</v>
      </c>
      <c r="G232" s="5">
        <v>6.0000000000000001E-3</v>
      </c>
      <c r="H232" s="5">
        <v>22.25</v>
      </c>
      <c r="I232" s="5">
        <v>6.9</v>
      </c>
    </row>
    <row r="233" spans="1:9" x14ac:dyDescent="0.35">
      <c r="A233" s="7">
        <v>42936.224456018521</v>
      </c>
      <c r="C233" s="5">
        <v>-0.11</v>
      </c>
      <c r="E233" s="7">
        <v>42936.222222222219</v>
      </c>
      <c r="F233" s="5">
        <v>20.399000000000001</v>
      </c>
      <c r="G233" s="5">
        <v>5.0000000000000001E-3</v>
      </c>
      <c r="H233" s="5">
        <v>21.9</v>
      </c>
      <c r="I233" s="5">
        <v>7.27</v>
      </c>
    </row>
    <row r="234" spans="1:9" x14ac:dyDescent="0.35">
      <c r="A234" s="7">
        <v>42936.231400462966</v>
      </c>
      <c r="C234" s="5">
        <v>-0.11</v>
      </c>
      <c r="E234" s="7">
        <v>42936.229166666664</v>
      </c>
      <c r="F234" s="5">
        <v>20.39</v>
      </c>
      <c r="G234" s="5">
        <v>7.6999999999999999E-2</v>
      </c>
      <c r="H234" s="5">
        <v>22.29</v>
      </c>
      <c r="I234" s="5">
        <v>12.53</v>
      </c>
    </row>
    <row r="235" spans="1:9" x14ac:dyDescent="0.35">
      <c r="A235" s="7">
        <v>42936.238344907404</v>
      </c>
      <c r="C235" s="5">
        <v>-0.11</v>
      </c>
      <c r="E235" s="7">
        <v>42936.236111111109</v>
      </c>
      <c r="F235" s="5">
        <v>20.318999999999999</v>
      </c>
      <c r="G235" s="5">
        <v>0.17799999999999999</v>
      </c>
      <c r="H235" s="5">
        <v>22.58</v>
      </c>
      <c r="I235" s="5">
        <v>13.75</v>
      </c>
    </row>
    <row r="236" spans="1:9" x14ac:dyDescent="0.35">
      <c r="A236" s="7">
        <v>42936.245289351849</v>
      </c>
      <c r="C236" s="5">
        <v>-0.11</v>
      </c>
      <c r="E236" s="7">
        <v>42936.243055555555</v>
      </c>
      <c r="F236" s="5">
        <v>20.222999999999999</v>
      </c>
      <c r="G236" s="5">
        <v>0.314</v>
      </c>
      <c r="H236" s="5">
        <v>22.99</v>
      </c>
      <c r="I236" s="5">
        <v>15.1</v>
      </c>
    </row>
    <row r="237" spans="1:9" x14ac:dyDescent="0.35">
      <c r="A237" s="7">
        <v>42936.252233796295</v>
      </c>
      <c r="C237" s="5">
        <v>-0.13</v>
      </c>
      <c r="E237" s="7">
        <v>42936.25</v>
      </c>
      <c r="F237" s="5">
        <v>20.164000000000001</v>
      </c>
      <c r="G237" s="5">
        <v>0.44600000000000001</v>
      </c>
      <c r="H237" s="5">
        <v>23.68</v>
      </c>
      <c r="I237" s="5">
        <v>16.66</v>
      </c>
    </row>
    <row r="238" spans="1:9" x14ac:dyDescent="0.35">
      <c r="A238" s="7">
        <v>42936.25917824074</v>
      </c>
      <c r="C238" s="5">
        <v>-0.13</v>
      </c>
      <c r="E238" s="7">
        <v>42936.256944444445</v>
      </c>
      <c r="F238" s="5">
        <v>20.088000000000001</v>
      </c>
      <c r="G238" s="5">
        <v>0.58799999999999997</v>
      </c>
      <c r="H238" s="5">
        <v>25.34</v>
      </c>
      <c r="I238" s="5">
        <v>12.81</v>
      </c>
    </row>
    <row r="239" spans="1:9" x14ac:dyDescent="0.35">
      <c r="A239" s="7">
        <v>42936.266122685185</v>
      </c>
      <c r="C239" s="5">
        <v>-0.13</v>
      </c>
      <c r="E239" s="7">
        <v>42936.263888888891</v>
      </c>
      <c r="F239" s="5">
        <v>19.97</v>
      </c>
      <c r="G239" s="5">
        <v>0.72599999999999998</v>
      </c>
      <c r="H239" s="5">
        <v>26.76</v>
      </c>
      <c r="I239" s="5">
        <v>12.01</v>
      </c>
    </row>
    <row r="240" spans="1:9" x14ac:dyDescent="0.35">
      <c r="A240" s="7">
        <v>42936.27306712963</v>
      </c>
      <c r="C240" s="5">
        <v>-0.1</v>
      </c>
      <c r="E240" s="7">
        <v>42936.270833333336</v>
      </c>
      <c r="F240" s="5">
        <v>19.972000000000001</v>
      </c>
      <c r="G240" s="5">
        <v>0.85599999999999998</v>
      </c>
      <c r="H240" s="5">
        <v>26.62</v>
      </c>
      <c r="I240" s="5">
        <v>15.89</v>
      </c>
    </row>
    <row r="241" spans="1:9" x14ac:dyDescent="0.35">
      <c r="A241" s="7">
        <v>42936.280011574076</v>
      </c>
      <c r="C241" s="5">
        <v>-0.01</v>
      </c>
      <c r="E241" s="7">
        <v>42936.277777777781</v>
      </c>
      <c r="F241" s="5">
        <v>19.986999999999998</v>
      </c>
      <c r="G241" s="5">
        <v>0.95699999999999996</v>
      </c>
      <c r="H241" s="5">
        <v>26.64</v>
      </c>
      <c r="I241" s="5">
        <v>9.74</v>
      </c>
    </row>
    <row r="242" spans="1:9" x14ac:dyDescent="0.35">
      <c r="A242" s="7">
        <v>42936.286956018521</v>
      </c>
      <c r="C242" s="5">
        <v>0.05</v>
      </c>
      <c r="E242" s="7">
        <v>42936.284722222219</v>
      </c>
      <c r="F242" s="5">
        <v>20.02</v>
      </c>
      <c r="G242" s="5">
        <v>1.0349999999999999</v>
      </c>
      <c r="H242" s="5">
        <v>26.67</v>
      </c>
      <c r="I242" s="5">
        <v>11.36</v>
      </c>
    </row>
    <row r="243" spans="1:9" x14ac:dyDescent="0.35">
      <c r="A243" s="7">
        <v>42936.293900462966</v>
      </c>
      <c r="C243" s="5">
        <v>0.11</v>
      </c>
      <c r="E243" s="7">
        <v>42936.291666666664</v>
      </c>
      <c r="F243" s="5">
        <v>20.024999999999999</v>
      </c>
      <c r="G243" s="5">
        <v>1.1120000000000001</v>
      </c>
      <c r="H243" s="5">
        <v>26.55</v>
      </c>
      <c r="I243" s="5">
        <v>13.56</v>
      </c>
    </row>
    <row r="244" spans="1:9" x14ac:dyDescent="0.35">
      <c r="A244" s="7">
        <v>42936.300844907404</v>
      </c>
      <c r="C244" s="5">
        <v>0.16</v>
      </c>
      <c r="E244" s="7">
        <v>42936.298611111109</v>
      </c>
      <c r="F244" s="5">
        <v>19.77</v>
      </c>
      <c r="G244" s="5">
        <v>1.18</v>
      </c>
      <c r="H244" s="5">
        <v>25.91</v>
      </c>
      <c r="I244" s="5">
        <v>10.08</v>
      </c>
    </row>
    <row r="245" spans="1:9" x14ac:dyDescent="0.35">
      <c r="A245" s="7">
        <v>42936.307789351849</v>
      </c>
      <c r="C245" s="5">
        <v>0.25</v>
      </c>
      <c r="E245" s="7">
        <v>42936.305555555555</v>
      </c>
      <c r="F245" s="5">
        <v>19.731999999999999</v>
      </c>
      <c r="G245" s="5">
        <v>1.24</v>
      </c>
      <c r="H245" s="5">
        <v>26.4</v>
      </c>
      <c r="I245" s="5">
        <v>10.42</v>
      </c>
    </row>
    <row r="246" spans="1:9" x14ac:dyDescent="0.35">
      <c r="A246" s="7">
        <v>42936.314733796295</v>
      </c>
      <c r="B246" s="5">
        <v>341.73</v>
      </c>
      <c r="C246" s="5">
        <v>0.32</v>
      </c>
      <c r="E246" s="7">
        <v>42936.3125</v>
      </c>
      <c r="F246" s="5">
        <v>19.61</v>
      </c>
      <c r="G246" s="5">
        <v>1.292</v>
      </c>
      <c r="H246" s="5">
        <v>29.88</v>
      </c>
      <c r="I246" s="5">
        <v>10.57</v>
      </c>
    </row>
    <row r="247" spans="1:9" x14ac:dyDescent="0.35">
      <c r="A247" s="7">
        <v>42936.32167824074</v>
      </c>
      <c r="B247" s="5">
        <v>341.31</v>
      </c>
      <c r="C247" s="5">
        <v>0.38</v>
      </c>
      <c r="E247" s="7">
        <v>42936.319444444445</v>
      </c>
      <c r="F247" s="5">
        <v>19.638999999999999</v>
      </c>
      <c r="G247" s="5">
        <v>1.36</v>
      </c>
      <c r="H247" s="5">
        <v>31.16</v>
      </c>
      <c r="I247" s="5">
        <v>53.08</v>
      </c>
    </row>
    <row r="248" spans="1:9" x14ac:dyDescent="0.35">
      <c r="A248" s="7">
        <v>42936.328622685185</v>
      </c>
      <c r="B248" s="5">
        <v>340.9</v>
      </c>
      <c r="C248" s="5">
        <v>0.42</v>
      </c>
      <c r="E248" s="7">
        <v>42936.326388888891</v>
      </c>
      <c r="F248" s="5">
        <v>19.670999999999999</v>
      </c>
      <c r="G248" s="5">
        <v>1.44</v>
      </c>
      <c r="H248" s="5">
        <v>31.43</v>
      </c>
      <c r="I248" s="5">
        <v>7.88</v>
      </c>
    </row>
    <row r="249" spans="1:9" x14ac:dyDescent="0.35">
      <c r="A249" s="7">
        <v>42936.33556712963</v>
      </c>
      <c r="B249" s="5">
        <v>340.9</v>
      </c>
      <c r="C249" s="5">
        <v>0.47</v>
      </c>
      <c r="E249" s="7">
        <v>42936.333333333336</v>
      </c>
      <c r="F249" s="5">
        <v>19.713000000000001</v>
      </c>
      <c r="G249" s="5">
        <v>1.514</v>
      </c>
      <c r="H249" s="5">
        <v>32.21</v>
      </c>
      <c r="I249" s="5">
        <v>7</v>
      </c>
    </row>
    <row r="250" spans="1:9" x14ac:dyDescent="0.35">
      <c r="A250" s="7">
        <v>42936.342511574076</v>
      </c>
      <c r="B250" s="5">
        <v>340.48</v>
      </c>
      <c r="C250" s="5">
        <v>0.49</v>
      </c>
      <c r="E250" s="7">
        <v>42936.340277777781</v>
      </c>
      <c r="F250" s="5">
        <v>19.701000000000001</v>
      </c>
      <c r="G250" s="5">
        <v>1.5629999999999999</v>
      </c>
      <c r="H250" s="5">
        <v>32.729999999999997</v>
      </c>
      <c r="I250" s="5">
        <v>7.31</v>
      </c>
    </row>
    <row r="251" spans="1:9" x14ac:dyDescent="0.35">
      <c r="A251" s="7">
        <v>42936.349456018521</v>
      </c>
      <c r="B251" s="5">
        <v>339.65</v>
      </c>
      <c r="C251" s="5">
        <v>0.5</v>
      </c>
      <c r="E251" s="7">
        <v>42936.347222222219</v>
      </c>
      <c r="F251" s="5">
        <v>19.736000000000001</v>
      </c>
      <c r="G251" s="5">
        <v>1.607</v>
      </c>
      <c r="H251" s="5">
        <v>33.159999999999997</v>
      </c>
      <c r="I251" s="5">
        <v>6.36</v>
      </c>
    </row>
    <row r="252" spans="1:9" x14ac:dyDescent="0.35">
      <c r="A252" s="7">
        <v>42936.356400462966</v>
      </c>
      <c r="B252" s="5">
        <v>340.07</v>
      </c>
      <c r="C252" s="5">
        <v>0.52</v>
      </c>
      <c r="E252" s="7">
        <v>42936.354166666664</v>
      </c>
      <c r="F252" s="5">
        <v>19.777999999999999</v>
      </c>
      <c r="G252" s="5">
        <v>1.6519999999999999</v>
      </c>
      <c r="H252" s="5">
        <v>33.31</v>
      </c>
      <c r="I252" s="5">
        <v>9.0500000000000007</v>
      </c>
    </row>
    <row r="253" spans="1:9" x14ac:dyDescent="0.35">
      <c r="A253" s="7">
        <v>42936.363344907404</v>
      </c>
      <c r="B253" s="5">
        <v>343.39</v>
      </c>
      <c r="C253" s="5">
        <v>0.5</v>
      </c>
      <c r="E253" s="7">
        <v>42936.361111111109</v>
      </c>
      <c r="F253" s="5">
        <v>19.814</v>
      </c>
      <c r="G253" s="5">
        <v>1.6619999999999999</v>
      </c>
      <c r="H253" s="5">
        <v>33.42</v>
      </c>
      <c r="I253" s="5">
        <v>6.53</v>
      </c>
    </row>
    <row r="254" spans="1:9" x14ac:dyDescent="0.35">
      <c r="A254" s="7">
        <v>42936.370289351849</v>
      </c>
      <c r="B254" s="5">
        <v>340.48</v>
      </c>
      <c r="C254" s="5">
        <v>0.46</v>
      </c>
      <c r="E254" s="7">
        <v>42936.368055555555</v>
      </c>
      <c r="F254" s="5">
        <v>19.887</v>
      </c>
      <c r="G254" s="5">
        <v>1.673</v>
      </c>
      <c r="H254" s="5">
        <v>33.69</v>
      </c>
      <c r="I254" s="5">
        <v>4.46</v>
      </c>
    </row>
    <row r="255" spans="1:9" x14ac:dyDescent="0.35">
      <c r="A255" s="7">
        <v>42936.377233796295</v>
      </c>
      <c r="B255" s="5">
        <v>340.48</v>
      </c>
      <c r="C255" s="5">
        <v>0.43</v>
      </c>
      <c r="E255" s="7">
        <v>42936.375</v>
      </c>
      <c r="F255" s="5">
        <v>19.902000000000001</v>
      </c>
      <c r="G255" s="5">
        <v>1.6739999999999999</v>
      </c>
      <c r="H255" s="5">
        <v>33.68</v>
      </c>
      <c r="I255" s="5">
        <v>5.89</v>
      </c>
    </row>
    <row r="256" spans="1:9" x14ac:dyDescent="0.35">
      <c r="A256" s="7">
        <v>42936.38417824074</v>
      </c>
      <c r="C256" s="5">
        <v>0.39</v>
      </c>
      <c r="E256" s="7">
        <v>42936.381944444445</v>
      </c>
      <c r="F256" s="5">
        <v>19.940999999999999</v>
      </c>
      <c r="G256" s="5">
        <v>1.641</v>
      </c>
      <c r="H256" s="5">
        <v>33.770000000000003</v>
      </c>
      <c r="I256" s="5">
        <v>8.3000000000000007</v>
      </c>
    </row>
    <row r="257" spans="1:9" x14ac:dyDescent="0.35">
      <c r="A257" s="7">
        <v>42936.391122685185</v>
      </c>
      <c r="B257" s="5">
        <v>340.9</v>
      </c>
      <c r="C257" s="5">
        <v>0.35</v>
      </c>
      <c r="E257" s="7">
        <v>42936.388888888891</v>
      </c>
      <c r="F257" s="5">
        <v>19.968</v>
      </c>
      <c r="G257" s="5">
        <v>1.591</v>
      </c>
      <c r="H257" s="5">
        <v>33.869999999999997</v>
      </c>
      <c r="I257" s="5">
        <v>7.53</v>
      </c>
    </row>
    <row r="258" spans="1:9" x14ac:dyDescent="0.35">
      <c r="A258" s="7">
        <v>42936.39806712963</v>
      </c>
      <c r="C258" s="5">
        <v>0.28999999999999998</v>
      </c>
      <c r="E258" s="7">
        <v>42936.395833333336</v>
      </c>
      <c r="F258" s="5">
        <v>19.98</v>
      </c>
      <c r="G258" s="5">
        <v>1.552</v>
      </c>
      <c r="H258" s="5">
        <v>33.85</v>
      </c>
      <c r="I258" s="5">
        <v>87.07</v>
      </c>
    </row>
    <row r="259" spans="1:9" x14ac:dyDescent="0.35">
      <c r="A259" s="7">
        <v>42936.405011574076</v>
      </c>
      <c r="C259" s="5">
        <v>0.24</v>
      </c>
      <c r="E259" s="7">
        <v>42936.402777777781</v>
      </c>
      <c r="F259" s="5">
        <v>20.007000000000001</v>
      </c>
      <c r="G259" s="5">
        <v>1.508</v>
      </c>
      <c r="H259" s="5">
        <v>33.82</v>
      </c>
      <c r="I259" s="5">
        <v>7.28</v>
      </c>
    </row>
    <row r="260" spans="1:9" x14ac:dyDescent="0.35">
      <c r="A260" s="7">
        <v>42936.411956018521</v>
      </c>
      <c r="C260" s="5">
        <v>0.18</v>
      </c>
      <c r="E260" s="7">
        <v>42936.409722222219</v>
      </c>
      <c r="F260" s="5">
        <v>20.044</v>
      </c>
      <c r="G260" s="5">
        <v>1.4490000000000001</v>
      </c>
      <c r="H260" s="5">
        <v>33.770000000000003</v>
      </c>
      <c r="I260" s="5">
        <v>14.01</v>
      </c>
    </row>
    <row r="261" spans="1:9" x14ac:dyDescent="0.35">
      <c r="A261" s="7">
        <v>42936.418900462966</v>
      </c>
      <c r="C261" s="5">
        <v>0.13</v>
      </c>
      <c r="E261" s="7">
        <v>42936.416666666664</v>
      </c>
      <c r="F261" s="5">
        <v>20.073</v>
      </c>
      <c r="G261" s="5">
        <v>1.393</v>
      </c>
      <c r="H261" s="5">
        <v>33.75</v>
      </c>
      <c r="I261" s="5">
        <v>12.1</v>
      </c>
    </row>
    <row r="262" spans="1:9" x14ac:dyDescent="0.35">
      <c r="A262" s="7">
        <v>42936.425844907404</v>
      </c>
      <c r="C262" s="5">
        <v>0.08</v>
      </c>
      <c r="E262" s="7">
        <v>42936.423611111109</v>
      </c>
      <c r="F262" s="5">
        <v>20.088999999999999</v>
      </c>
      <c r="G262" s="5">
        <v>1.335</v>
      </c>
      <c r="H262" s="5">
        <v>33.72</v>
      </c>
      <c r="I262" s="5">
        <v>10.19</v>
      </c>
    </row>
    <row r="263" spans="1:9" x14ac:dyDescent="0.35">
      <c r="A263" s="7">
        <v>42936.432789351849</v>
      </c>
      <c r="C263" s="5">
        <v>0.06</v>
      </c>
      <c r="E263" s="7">
        <v>42936.430555555555</v>
      </c>
      <c r="F263" s="5">
        <v>20.318999999999999</v>
      </c>
      <c r="G263" s="5">
        <v>1.2769999999999999</v>
      </c>
      <c r="H263" s="5">
        <v>33.57</v>
      </c>
      <c r="I263" s="5">
        <v>13.57</v>
      </c>
    </row>
    <row r="264" spans="1:9" x14ac:dyDescent="0.35">
      <c r="A264" s="7">
        <v>42936.439733796295</v>
      </c>
      <c r="C264" s="5">
        <v>0.04</v>
      </c>
      <c r="E264" s="7">
        <v>42936.4375</v>
      </c>
      <c r="F264" s="5">
        <v>20.222999999999999</v>
      </c>
      <c r="G264" s="5">
        <v>1.216</v>
      </c>
      <c r="H264" s="5">
        <v>33.67</v>
      </c>
      <c r="I264" s="5">
        <v>8.7200000000000006</v>
      </c>
    </row>
    <row r="265" spans="1:9" x14ac:dyDescent="0.35">
      <c r="A265" s="7">
        <v>42936.44667824074</v>
      </c>
      <c r="C265" s="5">
        <v>0.04</v>
      </c>
      <c r="E265" s="7">
        <v>42936.444444444445</v>
      </c>
      <c r="F265" s="5">
        <v>20.192</v>
      </c>
      <c r="G265" s="5">
        <v>1.17</v>
      </c>
      <c r="H265" s="5">
        <v>33.69</v>
      </c>
      <c r="I265" s="5">
        <v>11.73</v>
      </c>
    </row>
    <row r="266" spans="1:9" x14ac:dyDescent="0.35">
      <c r="A266" s="7">
        <v>42936.453622685185</v>
      </c>
      <c r="C266" s="5">
        <v>0.04</v>
      </c>
      <c r="E266" s="7">
        <v>42936.451388888891</v>
      </c>
      <c r="F266" s="5">
        <v>20.218</v>
      </c>
      <c r="G266" s="5">
        <v>1.119</v>
      </c>
      <c r="H266" s="5">
        <v>33.68</v>
      </c>
      <c r="I266" s="5">
        <v>10.5</v>
      </c>
    </row>
    <row r="267" spans="1:9" x14ac:dyDescent="0.35">
      <c r="A267" s="7">
        <v>42936.46056712963</v>
      </c>
      <c r="C267" s="5">
        <v>0.02</v>
      </c>
      <c r="E267" s="7">
        <v>42936.458333333336</v>
      </c>
      <c r="F267" s="5">
        <v>20.239000000000001</v>
      </c>
      <c r="G267" s="5">
        <v>1.06</v>
      </c>
      <c r="H267" s="5">
        <v>33.71</v>
      </c>
      <c r="I267" s="5">
        <v>14.09</v>
      </c>
    </row>
    <row r="268" spans="1:9" x14ac:dyDescent="0.35">
      <c r="A268" s="7">
        <v>42936.467511574076</v>
      </c>
      <c r="C268" s="5">
        <v>0.01</v>
      </c>
      <c r="E268" s="7">
        <v>42936.465277777781</v>
      </c>
      <c r="F268" s="5">
        <v>20.262</v>
      </c>
      <c r="G268" s="5">
        <v>1.0069999999999999</v>
      </c>
      <c r="H268" s="5">
        <v>33.729999999999997</v>
      </c>
      <c r="I268" s="5">
        <v>12.05</v>
      </c>
    </row>
    <row r="269" spans="1:9" x14ac:dyDescent="0.35">
      <c r="A269" s="7">
        <v>42936.474456018521</v>
      </c>
      <c r="C269" s="5">
        <v>0.01</v>
      </c>
      <c r="E269" s="7">
        <v>42936.472222222219</v>
      </c>
      <c r="F269" s="5">
        <v>20.286000000000001</v>
      </c>
      <c r="G269" s="5">
        <v>0.94499999999999995</v>
      </c>
      <c r="H269" s="5">
        <v>33.72</v>
      </c>
      <c r="I269" s="5">
        <v>12.16</v>
      </c>
    </row>
    <row r="270" spans="1:9" x14ac:dyDescent="0.35">
      <c r="A270" s="7">
        <v>42936.481400462966</v>
      </c>
      <c r="C270" s="5">
        <v>0.01</v>
      </c>
      <c r="E270" s="7">
        <v>42936.479166666664</v>
      </c>
      <c r="F270" s="5">
        <v>20.350000000000001</v>
      </c>
      <c r="G270" s="5">
        <v>0.88700000000000001</v>
      </c>
      <c r="H270" s="5">
        <v>33.68</v>
      </c>
      <c r="I270" s="5">
        <v>10.64</v>
      </c>
    </row>
    <row r="271" spans="1:9" x14ac:dyDescent="0.35">
      <c r="A271" s="7">
        <v>42936.488344907404</v>
      </c>
      <c r="C271" s="5">
        <v>0.01</v>
      </c>
      <c r="E271" s="7">
        <v>42936.486111111109</v>
      </c>
      <c r="F271" s="5">
        <v>20.396000000000001</v>
      </c>
      <c r="G271" s="5">
        <v>0.83099999999999996</v>
      </c>
      <c r="H271" s="5">
        <v>33.68</v>
      </c>
      <c r="I271" s="5">
        <v>9.44</v>
      </c>
    </row>
    <row r="272" spans="1:9" x14ac:dyDescent="0.35">
      <c r="A272" s="7">
        <v>42936.495289351849</v>
      </c>
      <c r="C272" s="5">
        <v>0.01</v>
      </c>
      <c r="E272" s="7">
        <v>42936.493055555555</v>
      </c>
      <c r="F272" s="5">
        <v>20.411000000000001</v>
      </c>
      <c r="G272" s="5">
        <v>0.77900000000000003</v>
      </c>
      <c r="H272" s="5">
        <v>33.68</v>
      </c>
      <c r="I272" s="5">
        <v>8.76</v>
      </c>
    </row>
    <row r="273" spans="1:9" x14ac:dyDescent="0.35">
      <c r="A273" s="7">
        <v>42936.502233796295</v>
      </c>
      <c r="C273" s="5">
        <v>0.01</v>
      </c>
      <c r="E273" s="7">
        <v>42936.5</v>
      </c>
      <c r="F273" s="5">
        <v>20.474</v>
      </c>
      <c r="G273" s="5">
        <v>0.71599999999999997</v>
      </c>
      <c r="H273" s="5">
        <v>33.659999999999997</v>
      </c>
      <c r="I273" s="5">
        <v>11.21</v>
      </c>
    </row>
    <row r="274" spans="1:9" x14ac:dyDescent="0.35">
      <c r="A274" s="7">
        <v>42936.50917824074</v>
      </c>
      <c r="C274" s="5">
        <v>0.01</v>
      </c>
      <c r="E274" s="7">
        <v>42936.506944444445</v>
      </c>
      <c r="F274" s="5">
        <v>20.507999999999999</v>
      </c>
      <c r="G274" s="5">
        <v>0.67100000000000004</v>
      </c>
      <c r="H274" s="5">
        <v>33.659999999999997</v>
      </c>
      <c r="I274" s="5">
        <v>8.5</v>
      </c>
    </row>
    <row r="275" spans="1:9" x14ac:dyDescent="0.35">
      <c r="A275" s="7">
        <v>42936.516122685185</v>
      </c>
      <c r="C275" s="5">
        <v>0.01</v>
      </c>
      <c r="E275" s="7">
        <v>42936.513888888891</v>
      </c>
      <c r="F275" s="5">
        <v>20.538</v>
      </c>
      <c r="G275" s="5">
        <v>0.61899999999999999</v>
      </c>
      <c r="H275" s="5">
        <v>33.64</v>
      </c>
      <c r="I275" s="5">
        <v>8.0399999999999991</v>
      </c>
    </row>
    <row r="276" spans="1:9" x14ac:dyDescent="0.35">
      <c r="A276" s="7">
        <v>42936.52306712963</v>
      </c>
      <c r="C276" s="5">
        <v>0.01</v>
      </c>
      <c r="E276" s="7">
        <v>42936.520833333336</v>
      </c>
      <c r="F276" s="5">
        <v>20.603999999999999</v>
      </c>
      <c r="G276" s="5">
        <v>0.56599999999999995</v>
      </c>
      <c r="H276" s="5">
        <v>33.619999999999997</v>
      </c>
      <c r="I276" s="5">
        <v>9.58</v>
      </c>
    </row>
    <row r="277" spans="1:9" x14ac:dyDescent="0.35">
      <c r="A277" s="7">
        <v>42936.530011574076</v>
      </c>
      <c r="C277" s="5">
        <v>0.01</v>
      </c>
      <c r="E277" s="7">
        <v>42936.527777777781</v>
      </c>
      <c r="F277" s="5">
        <v>20.675999999999998</v>
      </c>
      <c r="G277" s="5">
        <v>0.52300000000000002</v>
      </c>
      <c r="H277" s="5">
        <v>33.61</v>
      </c>
      <c r="I277" s="5">
        <v>9.17</v>
      </c>
    </row>
    <row r="278" spans="1:9" x14ac:dyDescent="0.35">
      <c r="A278" s="7">
        <v>42936.536956018521</v>
      </c>
      <c r="C278" s="5">
        <v>0.01</v>
      </c>
      <c r="E278" s="7">
        <v>42936.534722222219</v>
      </c>
      <c r="F278" s="5">
        <v>20.744</v>
      </c>
      <c r="G278" s="5">
        <v>0.47399999999999998</v>
      </c>
      <c r="H278" s="5">
        <v>33.61</v>
      </c>
      <c r="I278" s="5">
        <v>10.24</v>
      </c>
    </row>
    <row r="279" spans="1:9" x14ac:dyDescent="0.35">
      <c r="A279" s="7">
        <v>42936.543900462966</v>
      </c>
      <c r="C279" s="5">
        <v>0.01</v>
      </c>
      <c r="E279" s="7">
        <v>42936.541666666664</v>
      </c>
      <c r="F279" s="5">
        <v>20.864000000000001</v>
      </c>
      <c r="G279" s="5">
        <v>0.435</v>
      </c>
      <c r="H279" s="5">
        <v>33.590000000000003</v>
      </c>
      <c r="I279" s="5">
        <v>9.6</v>
      </c>
    </row>
    <row r="280" spans="1:9" x14ac:dyDescent="0.35">
      <c r="A280" s="7">
        <v>42936.550844907404</v>
      </c>
      <c r="C280" s="5">
        <v>0.01</v>
      </c>
      <c r="E280" s="7">
        <v>42936.548611111109</v>
      </c>
      <c r="F280" s="5">
        <v>20.995000000000001</v>
      </c>
      <c r="G280" s="5">
        <v>0.40200000000000002</v>
      </c>
      <c r="H280" s="5">
        <v>33.58</v>
      </c>
      <c r="I280" s="5">
        <v>9.17</v>
      </c>
    </row>
    <row r="281" spans="1:9" x14ac:dyDescent="0.35">
      <c r="A281" s="7">
        <v>42936.557789351849</v>
      </c>
      <c r="C281" s="5">
        <v>0.01</v>
      </c>
      <c r="E281" s="7">
        <v>42936.555555555555</v>
      </c>
      <c r="F281" s="5">
        <v>21.172000000000001</v>
      </c>
      <c r="G281" s="5">
        <v>0.36499999999999999</v>
      </c>
      <c r="H281" s="5">
        <v>33.549999999999997</v>
      </c>
      <c r="I281" s="5">
        <v>9.67</v>
      </c>
    </row>
    <row r="282" spans="1:9" x14ac:dyDescent="0.35">
      <c r="A282" s="7">
        <v>42936.564733796295</v>
      </c>
      <c r="C282" s="5">
        <v>0.01</v>
      </c>
      <c r="E282" s="7">
        <v>42936.5625</v>
      </c>
      <c r="F282" s="5">
        <v>21.315999999999999</v>
      </c>
      <c r="G282" s="5">
        <v>0.32900000000000001</v>
      </c>
      <c r="H282" s="5">
        <v>33.54</v>
      </c>
      <c r="I282" s="5">
        <v>10.8</v>
      </c>
    </row>
    <row r="283" spans="1:9" x14ac:dyDescent="0.35">
      <c r="A283" s="7">
        <v>42936.57167824074</v>
      </c>
      <c r="C283" s="5">
        <v>0.01</v>
      </c>
      <c r="E283" s="7">
        <v>42936.569444444445</v>
      </c>
      <c r="F283" s="5">
        <v>21.501999999999999</v>
      </c>
      <c r="G283" s="5">
        <v>0.30099999999999999</v>
      </c>
      <c r="H283" s="5">
        <v>33.520000000000003</v>
      </c>
      <c r="I283" s="5">
        <v>12.08</v>
      </c>
    </row>
    <row r="284" spans="1:9" x14ac:dyDescent="0.35">
      <c r="A284" s="7">
        <v>42936.578622685185</v>
      </c>
      <c r="C284" s="5">
        <v>0.01</v>
      </c>
      <c r="E284" s="7">
        <v>42936.576388888891</v>
      </c>
      <c r="F284" s="5">
        <v>21.716000000000001</v>
      </c>
      <c r="G284" s="5">
        <v>0.26400000000000001</v>
      </c>
      <c r="H284" s="5">
        <v>33.51</v>
      </c>
      <c r="I284" s="5">
        <v>11.08</v>
      </c>
    </row>
    <row r="285" spans="1:9" x14ac:dyDescent="0.35">
      <c r="A285" s="7">
        <v>42936.58556712963</v>
      </c>
      <c r="C285" s="5">
        <v>0.01</v>
      </c>
      <c r="E285" s="7">
        <v>42936.583333333336</v>
      </c>
      <c r="F285" s="5">
        <v>21.907</v>
      </c>
      <c r="G285" s="5">
        <v>0.247</v>
      </c>
      <c r="H285" s="5">
        <v>33.520000000000003</v>
      </c>
      <c r="I285" s="5">
        <v>14.27</v>
      </c>
    </row>
    <row r="286" spans="1:9" x14ac:dyDescent="0.35">
      <c r="A286" s="7">
        <v>42936.592511574076</v>
      </c>
      <c r="C286" s="5">
        <v>0.01</v>
      </c>
      <c r="E286" s="7">
        <v>42936.590277777781</v>
      </c>
      <c r="F286" s="5">
        <v>21.917000000000002</v>
      </c>
      <c r="G286" s="5">
        <v>0.214</v>
      </c>
      <c r="H286" s="5">
        <v>33.51</v>
      </c>
      <c r="I286" s="5">
        <v>13.23</v>
      </c>
    </row>
    <row r="287" spans="1:9" x14ac:dyDescent="0.35">
      <c r="A287" s="7">
        <v>42936.599456018521</v>
      </c>
      <c r="C287" s="5">
        <v>0.01</v>
      </c>
      <c r="E287" s="7">
        <v>42936.597222222219</v>
      </c>
      <c r="F287" s="5">
        <v>21.861000000000001</v>
      </c>
      <c r="G287" s="5">
        <v>0.20200000000000001</v>
      </c>
      <c r="H287" s="5">
        <v>33.520000000000003</v>
      </c>
      <c r="I287" s="5">
        <v>16.14</v>
      </c>
    </row>
    <row r="288" spans="1:9" x14ac:dyDescent="0.35">
      <c r="A288" s="7">
        <v>42936.606400462966</v>
      </c>
      <c r="C288" s="5">
        <v>0.01</v>
      </c>
      <c r="E288" s="7">
        <v>42936.604166666664</v>
      </c>
      <c r="F288" s="5">
        <v>21.904</v>
      </c>
      <c r="G288" s="5">
        <v>0.191</v>
      </c>
      <c r="H288" s="5">
        <v>31.05</v>
      </c>
      <c r="I288" s="5">
        <v>15.76</v>
      </c>
    </row>
    <row r="289" spans="1:9" x14ac:dyDescent="0.35">
      <c r="A289" s="7">
        <v>42936.613344907404</v>
      </c>
      <c r="C289" s="5">
        <v>0.01</v>
      </c>
      <c r="E289" s="7">
        <v>42936.611111111109</v>
      </c>
      <c r="F289" s="5">
        <v>22.035</v>
      </c>
      <c r="G289" s="5">
        <v>0.17399999999999999</v>
      </c>
      <c r="H289" s="5">
        <v>22.97</v>
      </c>
      <c r="I289" s="5">
        <v>18.170000000000002</v>
      </c>
    </row>
    <row r="290" spans="1:9" x14ac:dyDescent="0.35">
      <c r="A290" s="7">
        <v>42936.620289351849</v>
      </c>
      <c r="C290" s="5">
        <v>0.01</v>
      </c>
      <c r="E290" s="7">
        <v>42936.618055555555</v>
      </c>
      <c r="F290" s="5">
        <v>22.036000000000001</v>
      </c>
      <c r="G290" s="5">
        <v>0.16300000000000001</v>
      </c>
      <c r="H290" s="5">
        <v>22.09</v>
      </c>
      <c r="I290" s="5">
        <v>17.559999999999999</v>
      </c>
    </row>
    <row r="291" spans="1:9" x14ac:dyDescent="0.35">
      <c r="A291" s="7">
        <v>42936.627233796295</v>
      </c>
      <c r="C291" s="5">
        <v>0.01</v>
      </c>
      <c r="E291" s="7">
        <v>42936.625</v>
      </c>
      <c r="F291" s="5">
        <v>22.094999999999999</v>
      </c>
      <c r="G291" s="5">
        <v>0.152</v>
      </c>
      <c r="H291" s="5">
        <v>22.99</v>
      </c>
      <c r="I291" s="5">
        <v>26.73</v>
      </c>
    </row>
    <row r="292" spans="1:9" x14ac:dyDescent="0.35">
      <c r="A292" s="22"/>
      <c r="B292" s="10"/>
      <c r="C292" s="10"/>
      <c r="E292" s="23"/>
      <c r="H292" s="8"/>
      <c r="I292" s="13"/>
    </row>
    <row r="293" spans="1:9" x14ac:dyDescent="0.35">
      <c r="A293" s="22"/>
      <c r="B293" s="10"/>
      <c r="C293" s="10"/>
      <c r="E293" s="23"/>
      <c r="H293" s="8"/>
      <c r="I293" s="13"/>
    </row>
    <row r="294" spans="1:9" x14ac:dyDescent="0.35">
      <c r="A294" s="22"/>
      <c r="B294" s="10"/>
      <c r="C294" s="10"/>
      <c r="E294" s="23"/>
      <c r="H294" s="8"/>
      <c r="I294" s="13"/>
    </row>
    <row r="295" spans="1:9" x14ac:dyDescent="0.35">
      <c r="A295" s="22"/>
      <c r="B295" s="10"/>
      <c r="C295" s="10"/>
      <c r="E295" s="23"/>
      <c r="H295" s="8"/>
      <c r="I295" s="13"/>
    </row>
    <row r="296" spans="1:9" x14ac:dyDescent="0.35">
      <c r="A296" s="22"/>
      <c r="B296" s="10"/>
      <c r="C296" s="10"/>
      <c r="E296" s="23"/>
      <c r="H296" s="8"/>
      <c r="I296" s="13"/>
    </row>
    <row r="297" spans="1:9" x14ac:dyDescent="0.35">
      <c r="A297" s="22"/>
      <c r="B297" s="10"/>
      <c r="C297" s="10"/>
      <c r="E297" s="23"/>
      <c r="H297" s="8"/>
      <c r="I297" s="13"/>
    </row>
    <row r="298" spans="1:9" x14ac:dyDescent="0.35">
      <c r="A298" s="22"/>
      <c r="B298" s="10"/>
      <c r="C298" s="10"/>
      <c r="E298" s="23"/>
      <c r="H298" s="8"/>
      <c r="I298" s="13"/>
    </row>
    <row r="299" spans="1:9" x14ac:dyDescent="0.35">
      <c r="A299" s="22"/>
      <c r="B299" s="10"/>
      <c r="C299" s="10"/>
      <c r="E299" s="23"/>
      <c r="H299" s="8"/>
      <c r="I299" s="13"/>
    </row>
    <row r="300" spans="1:9" x14ac:dyDescent="0.35">
      <c r="A300" s="22"/>
      <c r="B300" s="10"/>
      <c r="C300" s="10"/>
      <c r="E300" s="23"/>
      <c r="H300" s="8"/>
      <c r="I300" s="13"/>
    </row>
    <row r="301" spans="1:9" x14ac:dyDescent="0.35">
      <c r="A301" s="22"/>
      <c r="B301" s="10"/>
      <c r="C301" s="10"/>
      <c r="E301" s="23"/>
      <c r="H301" s="8"/>
      <c r="I301" s="13"/>
    </row>
    <row r="302" spans="1:9" x14ac:dyDescent="0.35">
      <c r="A302" s="22"/>
      <c r="B302" s="10"/>
      <c r="C302" s="10"/>
      <c r="E302" s="23"/>
      <c r="H302" s="8"/>
      <c r="I302" s="13"/>
    </row>
    <row r="303" spans="1:9" x14ac:dyDescent="0.35">
      <c r="A303" s="22"/>
      <c r="B303" s="10"/>
      <c r="C303" s="10"/>
      <c r="E303" s="23"/>
      <c r="H303" s="8"/>
      <c r="I303" s="13"/>
    </row>
    <row r="304" spans="1:9" x14ac:dyDescent="0.35">
      <c r="A304" s="22"/>
      <c r="B304" s="10"/>
      <c r="C304" s="10"/>
      <c r="E304" s="23"/>
      <c r="H304" s="8"/>
      <c r="I304" s="13"/>
    </row>
    <row r="305" spans="1:9" x14ac:dyDescent="0.35">
      <c r="A305" s="22"/>
      <c r="B305" s="10"/>
      <c r="C305" s="10"/>
      <c r="E305" s="23"/>
      <c r="H305" s="8"/>
      <c r="I305" s="13"/>
    </row>
    <row r="306" spans="1:9" x14ac:dyDescent="0.35">
      <c r="A306" s="22"/>
      <c r="B306" s="10"/>
      <c r="C306" s="10"/>
      <c r="E306" s="23"/>
      <c r="H306" s="8"/>
      <c r="I306" s="13"/>
    </row>
    <row r="307" spans="1:9" x14ac:dyDescent="0.35">
      <c r="A307" s="22"/>
      <c r="B307" s="10"/>
      <c r="C307" s="10"/>
      <c r="E307" s="23"/>
      <c r="H307" s="8"/>
      <c r="I307" s="13"/>
    </row>
    <row r="308" spans="1:9" x14ac:dyDescent="0.35">
      <c r="A308" s="22"/>
      <c r="B308" s="10"/>
      <c r="C308" s="10"/>
      <c r="E308" s="23"/>
      <c r="H308" s="8"/>
      <c r="I308" s="13"/>
    </row>
    <row r="309" spans="1:9" x14ac:dyDescent="0.35">
      <c r="A309" s="22"/>
      <c r="B309" s="10"/>
      <c r="C309" s="10"/>
      <c r="E309" s="23"/>
      <c r="H309" s="8"/>
      <c r="I309" s="13"/>
    </row>
    <row r="310" spans="1:9" x14ac:dyDescent="0.35">
      <c r="A310" s="22"/>
      <c r="B310" s="10"/>
      <c r="C310" s="10"/>
      <c r="E310" s="23"/>
      <c r="H310" s="8"/>
      <c r="I310" s="13"/>
    </row>
    <row r="311" spans="1:9" x14ac:dyDescent="0.35">
      <c r="A311" s="22"/>
      <c r="B311" s="10"/>
      <c r="C311" s="10"/>
      <c r="E311" s="23"/>
      <c r="H311" s="8"/>
      <c r="I311" s="13"/>
    </row>
    <row r="312" spans="1:9" x14ac:dyDescent="0.35">
      <c r="A312" s="22"/>
      <c r="B312" s="10"/>
      <c r="C312" s="10"/>
      <c r="E312" s="23"/>
      <c r="H312" s="8"/>
      <c r="I312" s="13"/>
    </row>
    <row r="313" spans="1:9" x14ac:dyDescent="0.35">
      <c r="A313" s="22"/>
      <c r="B313" s="10"/>
      <c r="C313" s="10"/>
      <c r="E313" s="23"/>
      <c r="H313" s="8"/>
      <c r="I313" s="13"/>
    </row>
    <row r="314" spans="1:9" x14ac:dyDescent="0.35">
      <c r="A314" s="22"/>
      <c r="B314" s="10"/>
      <c r="C314" s="10"/>
      <c r="E314" s="23"/>
      <c r="H314" s="8"/>
      <c r="I314" s="13"/>
    </row>
    <row r="315" spans="1:9" x14ac:dyDescent="0.35">
      <c r="A315" s="22"/>
      <c r="B315" s="10"/>
      <c r="C315" s="10"/>
      <c r="E315" s="23"/>
      <c r="H315" s="8"/>
      <c r="I315" s="13"/>
    </row>
    <row r="316" spans="1:9" x14ac:dyDescent="0.35">
      <c r="A316" s="22"/>
      <c r="B316" s="10"/>
      <c r="C316" s="10"/>
      <c r="E316" s="23"/>
      <c r="H316" s="8"/>
      <c r="I316" s="13"/>
    </row>
    <row r="317" spans="1:9" x14ac:dyDescent="0.35">
      <c r="A317" s="22"/>
      <c r="B317" s="10"/>
      <c r="C317" s="10"/>
      <c r="E317" s="23"/>
      <c r="H317" s="8"/>
      <c r="I317" s="13"/>
    </row>
    <row r="318" spans="1:9" x14ac:dyDescent="0.35">
      <c r="A318" s="22"/>
      <c r="B318" s="10"/>
      <c r="C318" s="10"/>
      <c r="E318" s="23"/>
      <c r="H318" s="8"/>
      <c r="I318" s="13"/>
    </row>
    <row r="319" spans="1:9" x14ac:dyDescent="0.35">
      <c r="A319" s="22"/>
      <c r="B319" s="10"/>
      <c r="C319" s="10"/>
      <c r="E319" s="23"/>
      <c r="H319" s="8"/>
      <c r="I319" s="13"/>
    </row>
    <row r="320" spans="1:9" x14ac:dyDescent="0.35">
      <c r="A320" s="22"/>
      <c r="B320" s="10"/>
      <c r="C320" s="10"/>
      <c r="E320" s="23"/>
      <c r="H320" s="8"/>
      <c r="I320" s="13"/>
    </row>
    <row r="321" spans="1:9" x14ac:dyDescent="0.35">
      <c r="A321" s="22"/>
      <c r="B321" s="10"/>
      <c r="C321" s="10"/>
      <c r="E321" s="23"/>
      <c r="H321" s="8"/>
      <c r="I321" s="13"/>
    </row>
    <row r="322" spans="1:9" x14ac:dyDescent="0.35">
      <c r="A322" s="22"/>
      <c r="B322" s="10"/>
      <c r="C322" s="10"/>
      <c r="E322" s="23"/>
      <c r="H322" s="8"/>
      <c r="I322" s="13"/>
    </row>
    <row r="323" spans="1:9" x14ac:dyDescent="0.35">
      <c r="A323" s="22"/>
      <c r="B323" s="10"/>
      <c r="C323" s="10"/>
      <c r="E323" s="23"/>
      <c r="H323" s="8"/>
      <c r="I323" s="13"/>
    </row>
    <row r="324" spans="1:9" x14ac:dyDescent="0.35">
      <c r="A324" s="22"/>
      <c r="B324" s="10"/>
      <c r="C324" s="10"/>
      <c r="E324" s="23"/>
      <c r="H324" s="8"/>
      <c r="I324" s="13"/>
    </row>
    <row r="325" spans="1:9" x14ac:dyDescent="0.35">
      <c r="A325" s="22"/>
      <c r="B325" s="10"/>
      <c r="C325" s="10"/>
      <c r="E325" s="23"/>
      <c r="H325" s="8"/>
      <c r="I325" s="13"/>
    </row>
    <row r="326" spans="1:9" x14ac:dyDescent="0.35">
      <c r="A326" s="22"/>
      <c r="B326" s="10"/>
      <c r="C326" s="10"/>
      <c r="E326" s="23"/>
      <c r="H326" s="8"/>
      <c r="I326" s="13"/>
    </row>
    <row r="327" spans="1:9" x14ac:dyDescent="0.35">
      <c r="A327" s="22"/>
      <c r="B327" s="10"/>
      <c r="C327" s="10"/>
      <c r="E327" s="23"/>
      <c r="H327" s="8"/>
      <c r="I327" s="13"/>
    </row>
    <row r="328" spans="1:9" x14ac:dyDescent="0.35">
      <c r="A328" s="22"/>
      <c r="B328" s="10"/>
      <c r="C328" s="10"/>
      <c r="E328" s="23"/>
      <c r="H328" s="8"/>
      <c r="I328" s="13"/>
    </row>
    <row r="329" spans="1:9" x14ac:dyDescent="0.35">
      <c r="A329" s="22"/>
      <c r="B329" s="10"/>
      <c r="C329" s="10"/>
      <c r="E329" s="23"/>
      <c r="H329" s="8"/>
      <c r="I329" s="13"/>
    </row>
    <row r="330" spans="1:9" x14ac:dyDescent="0.35">
      <c r="A330" s="22"/>
      <c r="B330" s="10"/>
      <c r="C330" s="10"/>
      <c r="E330" s="23"/>
      <c r="H330" s="8"/>
      <c r="I330" s="13"/>
    </row>
    <row r="331" spans="1:9" x14ac:dyDescent="0.35">
      <c r="A331" s="22"/>
      <c r="B331" s="10"/>
      <c r="C331" s="10"/>
      <c r="E331" s="23"/>
      <c r="H331" s="8"/>
      <c r="I331" s="13"/>
    </row>
    <row r="332" spans="1:9" x14ac:dyDescent="0.35">
      <c r="A332" s="22"/>
      <c r="B332" s="10"/>
      <c r="C332" s="10"/>
      <c r="E332" s="23"/>
      <c r="H332" s="8"/>
      <c r="I332" s="13"/>
    </row>
    <row r="333" spans="1:9" x14ac:dyDescent="0.35">
      <c r="A333" s="22"/>
      <c r="B333" s="10"/>
      <c r="C333" s="10"/>
      <c r="E333" s="23"/>
      <c r="H333" s="8"/>
      <c r="I333" s="13"/>
    </row>
    <row r="334" spans="1:9" x14ac:dyDescent="0.35">
      <c r="A334" s="22"/>
      <c r="B334" s="10"/>
      <c r="C334" s="10"/>
      <c r="E334" s="23"/>
      <c r="H334" s="8"/>
      <c r="I334" s="13"/>
    </row>
    <row r="335" spans="1:9" x14ac:dyDescent="0.35">
      <c r="A335" s="22"/>
      <c r="B335" s="10"/>
      <c r="C335" s="10"/>
      <c r="E335" s="23"/>
      <c r="H335" s="8"/>
      <c r="I335" s="13"/>
    </row>
    <row r="336" spans="1:9" x14ac:dyDescent="0.35">
      <c r="A336" s="22"/>
      <c r="B336" s="10"/>
      <c r="C336" s="10"/>
      <c r="E336" s="23"/>
      <c r="H336" s="8"/>
      <c r="I336" s="13"/>
    </row>
    <row r="337" spans="1:9" x14ac:dyDescent="0.35">
      <c r="A337" s="22"/>
      <c r="B337" s="10"/>
      <c r="C337" s="10"/>
      <c r="E337" s="23"/>
      <c r="H337" s="8"/>
      <c r="I337" s="13"/>
    </row>
    <row r="338" spans="1:9" x14ac:dyDescent="0.35">
      <c r="A338" s="22"/>
      <c r="B338" s="10"/>
      <c r="C338" s="10"/>
      <c r="E338" s="23"/>
      <c r="H338" s="8"/>
      <c r="I338" s="13"/>
    </row>
    <row r="339" spans="1:9" x14ac:dyDescent="0.35">
      <c r="A339" s="22"/>
      <c r="B339" s="10"/>
      <c r="C339" s="10"/>
      <c r="E339" s="23"/>
      <c r="H339" s="8"/>
      <c r="I339" s="13"/>
    </row>
    <row r="340" spans="1:9" x14ac:dyDescent="0.35">
      <c r="A340" s="22"/>
      <c r="B340" s="10"/>
      <c r="C340" s="10"/>
      <c r="E340" s="23"/>
      <c r="H340" s="8"/>
      <c r="I340" s="13"/>
    </row>
    <row r="341" spans="1:9" x14ac:dyDescent="0.35">
      <c r="A341" s="22"/>
      <c r="B341" s="10"/>
      <c r="C341" s="10"/>
      <c r="E341" s="23"/>
      <c r="H341" s="8"/>
      <c r="I341" s="13"/>
    </row>
    <row r="342" spans="1:9" x14ac:dyDescent="0.35">
      <c r="A342" s="22"/>
      <c r="B342" s="10"/>
      <c r="C342" s="10"/>
      <c r="E342" s="23"/>
      <c r="H342" s="8"/>
      <c r="I342" s="13"/>
    </row>
    <row r="343" spans="1:9" x14ac:dyDescent="0.35">
      <c r="A343" s="22"/>
      <c r="B343" s="10"/>
      <c r="C343" s="10"/>
      <c r="E343" s="23"/>
      <c r="H343" s="8"/>
      <c r="I343" s="13"/>
    </row>
    <row r="344" spans="1:9" x14ac:dyDescent="0.35">
      <c r="A344" s="22"/>
      <c r="B344" s="10"/>
      <c r="C344" s="10"/>
      <c r="E344" s="23"/>
      <c r="H344" s="8"/>
      <c r="I344" s="13"/>
    </row>
    <row r="345" spans="1:9" x14ac:dyDescent="0.35">
      <c r="A345" s="22"/>
      <c r="B345" s="10"/>
      <c r="C345" s="10"/>
      <c r="E345" s="23"/>
      <c r="H345" s="8"/>
      <c r="I345" s="13"/>
    </row>
    <row r="346" spans="1:9" x14ac:dyDescent="0.35">
      <c r="A346" s="22"/>
      <c r="B346" s="10"/>
      <c r="C346" s="10"/>
      <c r="E346" s="23"/>
      <c r="H346" s="8"/>
      <c r="I346" s="13"/>
    </row>
    <row r="347" spans="1:9" x14ac:dyDescent="0.35">
      <c r="A347" s="22"/>
      <c r="B347" s="10"/>
      <c r="C347" s="10"/>
      <c r="E347" s="23"/>
      <c r="H347" s="8"/>
      <c r="I347" s="13"/>
    </row>
    <row r="348" spans="1:9" x14ac:dyDescent="0.35">
      <c r="A348" s="22"/>
      <c r="B348" s="10"/>
      <c r="C348" s="10"/>
      <c r="E348" s="23"/>
      <c r="H348" s="8"/>
      <c r="I348" s="13"/>
    </row>
    <row r="349" spans="1:9" x14ac:dyDescent="0.35">
      <c r="A349" s="22"/>
      <c r="B349" s="10"/>
      <c r="C349" s="10"/>
      <c r="E349" s="23"/>
      <c r="H349" s="8"/>
      <c r="I349" s="13"/>
    </row>
    <row r="350" spans="1:9" x14ac:dyDescent="0.35">
      <c r="A350" s="22"/>
      <c r="B350" s="10"/>
      <c r="C350" s="10"/>
      <c r="E350" s="23"/>
      <c r="H350" s="8"/>
      <c r="I350" s="13"/>
    </row>
    <row r="351" spans="1:9" x14ac:dyDescent="0.35">
      <c r="A351" s="22"/>
      <c r="B351" s="10"/>
      <c r="C351" s="10"/>
      <c r="E351" s="23"/>
      <c r="H351" s="8"/>
      <c r="I351" s="13"/>
    </row>
    <row r="352" spans="1:9" x14ac:dyDescent="0.35">
      <c r="A352" s="22"/>
      <c r="B352" s="10"/>
      <c r="C352" s="10"/>
      <c r="E352" s="23"/>
      <c r="H352" s="8"/>
      <c r="I352" s="13"/>
    </row>
    <row r="353" spans="1:9" x14ac:dyDescent="0.35">
      <c r="A353" s="22"/>
      <c r="B353" s="10"/>
      <c r="C353" s="10"/>
      <c r="E353" s="23"/>
      <c r="H353" s="8"/>
      <c r="I353" s="13"/>
    </row>
    <row r="354" spans="1:9" x14ac:dyDescent="0.35">
      <c r="A354" s="22"/>
      <c r="B354" s="10"/>
      <c r="C354" s="10"/>
      <c r="E354" s="23"/>
      <c r="H354" s="8"/>
      <c r="I354" s="13"/>
    </row>
    <row r="355" spans="1:9" x14ac:dyDescent="0.35">
      <c r="A355" s="22"/>
      <c r="B355" s="10"/>
      <c r="C355" s="10"/>
      <c r="E355" s="23"/>
      <c r="H355" s="8"/>
      <c r="I355" s="13"/>
    </row>
    <row r="356" spans="1:9" x14ac:dyDescent="0.35">
      <c r="A356" s="22"/>
      <c r="B356" s="10"/>
      <c r="C356" s="10"/>
      <c r="E356" s="23"/>
      <c r="H356" s="8"/>
      <c r="I356" s="13"/>
    </row>
    <row r="357" spans="1:9" x14ac:dyDescent="0.35">
      <c r="A357" s="22"/>
      <c r="B357" s="10"/>
      <c r="C357" s="10"/>
      <c r="E357" s="23"/>
      <c r="H357" s="8"/>
      <c r="I357" s="13"/>
    </row>
    <row r="358" spans="1:9" x14ac:dyDescent="0.35">
      <c r="A358" s="22"/>
      <c r="B358" s="10"/>
      <c r="C358" s="10"/>
      <c r="E358" s="23"/>
      <c r="H358" s="8"/>
      <c r="I358" s="13"/>
    </row>
    <row r="359" spans="1:9" x14ac:dyDescent="0.35">
      <c r="A359" s="22"/>
      <c r="B359" s="10"/>
      <c r="C359" s="10"/>
      <c r="E359" s="23"/>
      <c r="H359" s="8"/>
      <c r="I359" s="13"/>
    </row>
    <row r="360" spans="1:9" x14ac:dyDescent="0.35">
      <c r="A360" s="22"/>
      <c r="B360" s="10"/>
      <c r="C360" s="10"/>
      <c r="E360" s="23"/>
      <c r="H360" s="8"/>
      <c r="I360" s="13"/>
    </row>
    <row r="361" spans="1:9" x14ac:dyDescent="0.35">
      <c r="A361" s="22"/>
      <c r="B361" s="10"/>
      <c r="C361" s="10"/>
      <c r="E361" s="23"/>
      <c r="H361" s="8"/>
      <c r="I361" s="13"/>
    </row>
    <row r="362" spans="1:9" x14ac:dyDescent="0.35">
      <c r="A362" s="22"/>
      <c r="B362" s="10"/>
      <c r="C362" s="10"/>
      <c r="E362" s="23"/>
      <c r="H362" s="8"/>
      <c r="I362" s="13"/>
    </row>
    <row r="363" spans="1:9" x14ac:dyDescent="0.35">
      <c r="A363" s="22"/>
      <c r="B363" s="10"/>
      <c r="C363" s="10"/>
      <c r="E363" s="23"/>
      <c r="H363" s="8"/>
      <c r="I363" s="13"/>
    </row>
    <row r="364" spans="1:9" x14ac:dyDescent="0.35">
      <c r="A364" s="22"/>
      <c r="B364" s="10"/>
      <c r="C364" s="10"/>
      <c r="E364" s="23"/>
      <c r="H364" s="8"/>
      <c r="I364" s="13"/>
    </row>
    <row r="365" spans="1:9" x14ac:dyDescent="0.35">
      <c r="A365" s="22"/>
      <c r="B365" s="10"/>
      <c r="C365" s="10"/>
      <c r="E365" s="23"/>
      <c r="H365" s="8"/>
      <c r="I365" s="13"/>
    </row>
    <row r="366" spans="1:9" x14ac:dyDescent="0.35">
      <c r="A366" s="22"/>
      <c r="B366" s="10"/>
      <c r="C366" s="10"/>
      <c r="E366" s="23"/>
      <c r="H366" s="8"/>
      <c r="I366" s="13"/>
    </row>
    <row r="367" spans="1:9" x14ac:dyDescent="0.35">
      <c r="A367" s="22"/>
      <c r="B367" s="10"/>
      <c r="C367" s="10"/>
      <c r="E367" s="23"/>
      <c r="H367" s="8"/>
      <c r="I367" s="13"/>
    </row>
    <row r="368" spans="1:9" x14ac:dyDescent="0.35">
      <c r="A368" s="22"/>
      <c r="B368" s="10"/>
      <c r="C368" s="10"/>
      <c r="E368" s="23"/>
      <c r="H368" s="8"/>
      <c r="I368" s="13"/>
    </row>
    <row r="369" spans="1:9" x14ac:dyDescent="0.35">
      <c r="A369" s="22"/>
      <c r="B369" s="10"/>
      <c r="C369" s="10"/>
      <c r="E369" s="23"/>
      <c r="H369" s="8"/>
      <c r="I369" s="13"/>
    </row>
    <row r="370" spans="1:9" x14ac:dyDescent="0.35">
      <c r="A370" s="22"/>
      <c r="B370" s="10"/>
      <c r="C370" s="10"/>
      <c r="E370" s="23"/>
      <c r="H370" s="8"/>
      <c r="I370" s="13"/>
    </row>
    <row r="371" spans="1:9" x14ac:dyDescent="0.35">
      <c r="A371" s="22"/>
      <c r="B371" s="10"/>
      <c r="C371" s="10"/>
      <c r="E371" s="23"/>
      <c r="H371" s="8"/>
      <c r="I371" s="13"/>
    </row>
    <row r="372" spans="1:9" x14ac:dyDescent="0.35">
      <c r="A372" s="22"/>
      <c r="B372" s="10"/>
      <c r="C372" s="10"/>
      <c r="E372" s="23"/>
      <c r="H372" s="8"/>
      <c r="I372" s="13"/>
    </row>
    <row r="373" spans="1:9" x14ac:dyDescent="0.35">
      <c r="A373" s="22"/>
      <c r="B373" s="10"/>
      <c r="C373" s="10"/>
      <c r="E373" s="23"/>
      <c r="H373" s="8"/>
      <c r="I373" s="13"/>
    </row>
    <row r="374" spans="1:9" x14ac:dyDescent="0.35">
      <c r="A374" s="22"/>
      <c r="B374" s="10"/>
      <c r="C374" s="10"/>
      <c r="E374" s="23"/>
      <c r="H374" s="8"/>
      <c r="I374" s="13"/>
    </row>
    <row r="375" spans="1:9" x14ac:dyDescent="0.35">
      <c r="A375" s="22"/>
      <c r="B375" s="10"/>
      <c r="C375" s="10"/>
      <c r="E375" s="23"/>
      <c r="H375" s="8"/>
      <c r="I375" s="13"/>
    </row>
    <row r="376" spans="1:9" x14ac:dyDescent="0.35">
      <c r="A376" s="22"/>
      <c r="B376" s="10"/>
      <c r="C376" s="10"/>
      <c r="E376" s="23"/>
      <c r="H376" s="8"/>
      <c r="I376" s="13"/>
    </row>
    <row r="377" spans="1:9" x14ac:dyDescent="0.35">
      <c r="A377" s="22"/>
      <c r="B377" s="10"/>
      <c r="C377" s="10"/>
      <c r="E377" s="23"/>
      <c r="H377" s="8"/>
      <c r="I377" s="13"/>
    </row>
    <row r="378" spans="1:9" x14ac:dyDescent="0.35">
      <c r="A378" s="22"/>
      <c r="B378" s="10"/>
      <c r="C378" s="10"/>
      <c r="E378" s="23"/>
      <c r="H378" s="8"/>
      <c r="I378" s="13"/>
    </row>
    <row r="379" spans="1:9" x14ac:dyDescent="0.35">
      <c r="A379" s="22"/>
      <c r="B379" s="10"/>
      <c r="C379" s="10"/>
      <c r="E379" s="23"/>
      <c r="H379" s="8"/>
      <c r="I379" s="13"/>
    </row>
    <row r="380" spans="1:9" x14ac:dyDescent="0.35">
      <c r="A380" s="22"/>
      <c r="B380" s="10"/>
      <c r="C380" s="10"/>
      <c r="E380" s="23"/>
      <c r="H380" s="8"/>
      <c r="I380" s="13"/>
    </row>
    <row r="381" spans="1:9" x14ac:dyDescent="0.35">
      <c r="A381" s="22"/>
      <c r="B381" s="10"/>
      <c r="C381" s="10"/>
      <c r="E381" s="23"/>
      <c r="H381" s="8"/>
      <c r="I381" s="13"/>
    </row>
    <row r="382" spans="1:9" x14ac:dyDescent="0.35">
      <c r="A382" s="22"/>
      <c r="B382" s="10"/>
      <c r="C382" s="10"/>
      <c r="E382" s="23"/>
      <c r="H382" s="8"/>
      <c r="I382" s="13"/>
    </row>
    <row r="383" spans="1:9" x14ac:dyDescent="0.35">
      <c r="A383" s="22"/>
      <c r="B383" s="10"/>
      <c r="C383" s="10"/>
      <c r="E383" s="23"/>
      <c r="H383" s="8"/>
      <c r="I383" s="13"/>
    </row>
    <row r="384" spans="1:9" x14ac:dyDescent="0.35">
      <c r="A384" s="22"/>
      <c r="B384" s="10"/>
      <c r="C384" s="10"/>
      <c r="E384" s="23"/>
      <c r="H384" s="8"/>
      <c r="I384" s="13"/>
    </row>
    <row r="385" spans="1:9" x14ac:dyDescent="0.35">
      <c r="A385" s="22"/>
      <c r="B385" s="10"/>
      <c r="C385" s="10"/>
      <c r="E385" s="23"/>
      <c r="H385" s="8"/>
      <c r="I385" s="13"/>
    </row>
    <row r="386" spans="1:9" x14ac:dyDescent="0.35">
      <c r="A386" s="22"/>
      <c r="B386" s="10"/>
      <c r="C386" s="10"/>
      <c r="E386" s="23"/>
      <c r="H386" s="8"/>
      <c r="I386" s="13"/>
    </row>
    <row r="387" spans="1:9" x14ac:dyDescent="0.35">
      <c r="A387" s="22"/>
      <c r="B387" s="10"/>
      <c r="C387" s="10"/>
      <c r="E387" s="23"/>
      <c r="H387" s="8"/>
      <c r="I387" s="13"/>
    </row>
    <row r="388" spans="1:9" x14ac:dyDescent="0.35">
      <c r="A388" s="22"/>
      <c r="B388" s="10"/>
      <c r="C388" s="10"/>
      <c r="E388" s="23"/>
      <c r="H388" s="8"/>
      <c r="I388" s="13"/>
    </row>
    <row r="389" spans="1:9" x14ac:dyDescent="0.35">
      <c r="A389" s="22"/>
      <c r="B389" s="10"/>
      <c r="C389" s="10"/>
      <c r="E389" s="23"/>
      <c r="H389" s="8"/>
      <c r="I389" s="13"/>
    </row>
    <row r="390" spans="1:9" x14ac:dyDescent="0.35">
      <c r="A390" s="22"/>
      <c r="B390" s="10"/>
      <c r="C390" s="10"/>
      <c r="E390" s="23"/>
      <c r="H390" s="8"/>
      <c r="I390" s="13"/>
    </row>
    <row r="391" spans="1:9" x14ac:dyDescent="0.35">
      <c r="A391" s="22"/>
      <c r="B391" s="10"/>
      <c r="C391" s="10"/>
      <c r="E391" s="23"/>
      <c r="H391" s="8"/>
      <c r="I391" s="13"/>
    </row>
    <row r="392" spans="1:9" x14ac:dyDescent="0.35">
      <c r="A392" s="22"/>
      <c r="B392" s="10"/>
      <c r="C392" s="10"/>
      <c r="E392" s="23"/>
      <c r="H392" s="8"/>
      <c r="I392" s="13"/>
    </row>
    <row r="393" spans="1:9" x14ac:dyDescent="0.35">
      <c r="A393" s="22"/>
      <c r="B393" s="10"/>
      <c r="C393" s="10"/>
      <c r="E393" s="23"/>
      <c r="H393" s="8"/>
      <c r="I393" s="13"/>
    </row>
    <row r="394" spans="1:9" x14ac:dyDescent="0.35">
      <c r="A394" s="22"/>
      <c r="B394" s="10"/>
      <c r="C394" s="10"/>
      <c r="E394" s="23"/>
      <c r="H394" s="8"/>
      <c r="I394" s="13"/>
    </row>
    <row r="395" spans="1:9" x14ac:dyDescent="0.35">
      <c r="A395" s="22"/>
      <c r="B395" s="10"/>
      <c r="C395" s="10"/>
      <c r="E395" s="23"/>
      <c r="H395" s="8"/>
      <c r="I395" s="13"/>
    </row>
    <row r="396" spans="1:9" x14ac:dyDescent="0.35">
      <c r="A396" s="22"/>
      <c r="B396" s="10"/>
      <c r="C396" s="10"/>
      <c r="E396" s="23"/>
      <c r="H396" s="8"/>
      <c r="I396" s="13"/>
    </row>
    <row r="397" spans="1:9" x14ac:dyDescent="0.35">
      <c r="A397" s="22"/>
      <c r="B397" s="10"/>
      <c r="C397" s="10"/>
      <c r="E397" s="23"/>
      <c r="H397" s="8"/>
      <c r="I397" s="13"/>
    </row>
    <row r="398" spans="1:9" x14ac:dyDescent="0.35">
      <c r="A398" s="22"/>
      <c r="B398" s="10"/>
      <c r="C398" s="10"/>
      <c r="E398" s="23"/>
      <c r="H398" s="8"/>
      <c r="I398" s="13"/>
    </row>
    <row r="399" spans="1:9" x14ac:dyDescent="0.35">
      <c r="A399" s="22"/>
      <c r="B399" s="10"/>
      <c r="C399" s="10"/>
      <c r="E399" s="23"/>
      <c r="H399" s="8"/>
      <c r="I399" s="13"/>
    </row>
    <row r="400" spans="1:9" x14ac:dyDescent="0.35">
      <c r="A400" s="22"/>
      <c r="B400" s="10"/>
      <c r="C400" s="10"/>
      <c r="E400" s="23"/>
      <c r="H400" s="8"/>
      <c r="I400" s="13"/>
    </row>
    <row r="401" spans="1:9" x14ac:dyDescent="0.35">
      <c r="A401" s="22"/>
      <c r="B401" s="10"/>
      <c r="C401" s="10"/>
      <c r="E401" s="23"/>
      <c r="H401" s="8"/>
      <c r="I401" s="13"/>
    </row>
    <row r="402" spans="1:9" x14ac:dyDescent="0.35">
      <c r="A402" s="22"/>
      <c r="B402" s="10"/>
      <c r="C402" s="10"/>
      <c r="E402" s="23"/>
      <c r="H402" s="8"/>
      <c r="I402" s="13"/>
    </row>
    <row r="403" spans="1:9" x14ac:dyDescent="0.35">
      <c r="A403" s="22"/>
      <c r="B403" s="10"/>
      <c r="C403" s="10"/>
      <c r="E403" s="23"/>
      <c r="H403" s="8"/>
      <c r="I403" s="13"/>
    </row>
    <row r="404" spans="1:9" x14ac:dyDescent="0.35">
      <c r="A404" s="22"/>
      <c r="B404" s="10"/>
      <c r="C404" s="10"/>
      <c r="E404" s="23"/>
      <c r="H404" s="8"/>
      <c r="I404" s="13"/>
    </row>
    <row r="405" spans="1:9" x14ac:dyDescent="0.35">
      <c r="A405" s="22"/>
      <c r="B405" s="10"/>
      <c r="C405" s="10"/>
      <c r="E405" s="23"/>
      <c r="H405" s="8"/>
      <c r="I405" s="13"/>
    </row>
    <row r="406" spans="1:9" x14ac:dyDescent="0.35">
      <c r="A406" s="22"/>
      <c r="B406" s="10"/>
      <c r="C406" s="10"/>
      <c r="E406" s="23"/>
      <c r="H406" s="8"/>
      <c r="I406" s="13"/>
    </row>
    <row r="407" spans="1:9" x14ac:dyDescent="0.35">
      <c r="A407" s="22"/>
      <c r="B407" s="10"/>
      <c r="C407" s="10"/>
      <c r="E407" s="23"/>
      <c r="H407" s="8"/>
      <c r="I407" s="13"/>
    </row>
    <row r="408" spans="1:9" x14ac:dyDescent="0.35">
      <c r="A408" s="22"/>
      <c r="B408" s="10"/>
      <c r="C408" s="10"/>
      <c r="E408" s="23"/>
      <c r="H408" s="8"/>
      <c r="I408" s="13"/>
    </row>
    <row r="409" spans="1:9" x14ac:dyDescent="0.35">
      <c r="A409" s="22"/>
      <c r="B409" s="10"/>
      <c r="C409" s="10"/>
      <c r="E409" s="23"/>
      <c r="H409" s="8"/>
      <c r="I409" s="13"/>
    </row>
    <row r="410" spans="1:9" x14ac:dyDescent="0.35">
      <c r="A410" s="22"/>
      <c r="B410" s="10"/>
      <c r="C410" s="10"/>
      <c r="E410" s="23"/>
      <c r="H410" s="8"/>
      <c r="I410" s="13"/>
    </row>
    <row r="411" spans="1:9" x14ac:dyDescent="0.35">
      <c r="A411" s="22"/>
      <c r="B411" s="10"/>
      <c r="C411" s="10"/>
      <c r="E411" s="23"/>
      <c r="H411" s="8"/>
      <c r="I411" s="13"/>
    </row>
    <row r="412" spans="1:9" x14ac:dyDescent="0.35">
      <c r="A412" s="22"/>
      <c r="B412" s="10"/>
      <c r="C412" s="10"/>
      <c r="E412" s="23"/>
      <c r="H412" s="8"/>
      <c r="I412" s="13"/>
    </row>
    <row r="413" spans="1:9" x14ac:dyDescent="0.35">
      <c r="A413" s="22"/>
      <c r="B413" s="10"/>
      <c r="C413" s="10"/>
      <c r="E413" s="23"/>
      <c r="H413" s="8"/>
      <c r="I413" s="13"/>
    </row>
    <row r="414" spans="1:9" x14ac:dyDescent="0.35">
      <c r="A414" s="22"/>
      <c r="B414" s="10"/>
      <c r="C414" s="10"/>
      <c r="E414" s="23"/>
      <c r="H414" s="8"/>
      <c r="I414" s="13"/>
    </row>
    <row r="415" spans="1:9" x14ac:dyDescent="0.35">
      <c r="A415" s="22"/>
      <c r="B415" s="10"/>
      <c r="C415" s="10"/>
      <c r="E415" s="23"/>
      <c r="H415" s="8"/>
      <c r="I415" s="13"/>
    </row>
    <row r="416" spans="1:9" x14ac:dyDescent="0.35">
      <c r="A416" s="22"/>
      <c r="B416" s="10"/>
      <c r="C416" s="10"/>
      <c r="E416" s="23"/>
      <c r="H416" s="8"/>
      <c r="I416" s="13"/>
    </row>
    <row r="417" spans="1:9" x14ac:dyDescent="0.35">
      <c r="A417" s="22"/>
      <c r="B417" s="10"/>
      <c r="C417" s="10"/>
      <c r="E417" s="23"/>
      <c r="H417" s="8"/>
      <c r="I417" s="13"/>
    </row>
    <row r="418" spans="1:9" x14ac:dyDescent="0.35">
      <c r="A418" s="22"/>
      <c r="B418" s="10"/>
      <c r="C418" s="10"/>
      <c r="E418" s="23"/>
      <c r="H418" s="8"/>
      <c r="I418" s="13"/>
    </row>
    <row r="419" spans="1:9" x14ac:dyDescent="0.35">
      <c r="A419" s="22"/>
      <c r="B419" s="10"/>
      <c r="C419" s="10"/>
      <c r="E419" s="23"/>
      <c r="H419" s="8"/>
      <c r="I419" s="13"/>
    </row>
    <row r="420" spans="1:9" x14ac:dyDescent="0.35">
      <c r="A420" s="22"/>
      <c r="B420" s="10"/>
      <c r="C420" s="10"/>
      <c r="E420" s="23"/>
      <c r="H420" s="8"/>
      <c r="I420" s="13"/>
    </row>
    <row r="421" spans="1:9" x14ac:dyDescent="0.35">
      <c r="A421" s="22"/>
      <c r="B421" s="10"/>
      <c r="C421" s="10"/>
      <c r="E421" s="23"/>
      <c r="H421" s="8"/>
      <c r="I421" s="13"/>
    </row>
    <row r="422" spans="1:9" x14ac:dyDescent="0.35">
      <c r="A422" s="22"/>
      <c r="B422" s="10"/>
      <c r="C422" s="10"/>
      <c r="E422" s="23"/>
      <c r="H422" s="8"/>
      <c r="I422" s="13"/>
    </row>
    <row r="423" spans="1:9" x14ac:dyDescent="0.35">
      <c r="A423" s="22"/>
      <c r="B423" s="10"/>
      <c r="C423" s="10"/>
      <c r="E423" s="23"/>
      <c r="H423" s="8"/>
      <c r="I423" s="13"/>
    </row>
    <row r="424" spans="1:9" x14ac:dyDescent="0.35">
      <c r="A424" s="22"/>
      <c r="B424" s="10"/>
      <c r="C424" s="10"/>
      <c r="E424" s="23"/>
      <c r="H424" s="8"/>
      <c r="I424" s="13"/>
    </row>
    <row r="425" spans="1:9" x14ac:dyDescent="0.35">
      <c r="A425" s="22"/>
      <c r="B425" s="10"/>
      <c r="C425" s="10"/>
      <c r="E425" s="23"/>
      <c r="H425" s="8"/>
      <c r="I425" s="13"/>
    </row>
    <row r="426" spans="1:9" x14ac:dyDescent="0.35">
      <c r="A426" s="22"/>
      <c r="B426" s="10"/>
      <c r="C426" s="10"/>
      <c r="E426" s="23"/>
      <c r="H426" s="8"/>
      <c r="I426" s="13"/>
    </row>
    <row r="427" spans="1:9" x14ac:dyDescent="0.35">
      <c r="A427" s="22"/>
      <c r="B427" s="10"/>
      <c r="C427" s="10"/>
      <c r="E427" s="23"/>
      <c r="H427" s="8"/>
      <c r="I427" s="13"/>
    </row>
    <row r="428" spans="1:9" x14ac:dyDescent="0.35">
      <c r="A428" s="22"/>
      <c r="B428" s="10"/>
      <c r="C428" s="10"/>
      <c r="E428" s="23"/>
      <c r="H428" s="8"/>
      <c r="I428" s="13"/>
    </row>
    <row r="429" spans="1:9" x14ac:dyDescent="0.35">
      <c r="A429" s="22"/>
      <c r="B429" s="10"/>
      <c r="C429" s="10"/>
      <c r="E429" s="23"/>
      <c r="H429" s="8"/>
      <c r="I429" s="13"/>
    </row>
    <row r="430" spans="1:9" x14ac:dyDescent="0.35">
      <c r="A430" s="22"/>
      <c r="B430" s="10"/>
      <c r="C430" s="10"/>
      <c r="E430" s="23"/>
      <c r="H430" s="8"/>
      <c r="I430" s="13"/>
    </row>
    <row r="431" spans="1:9" x14ac:dyDescent="0.35">
      <c r="A431" s="22"/>
      <c r="B431" s="10"/>
      <c r="C431" s="10"/>
      <c r="E431" s="23"/>
      <c r="H431" s="8"/>
      <c r="I431" s="13"/>
    </row>
    <row r="432" spans="1:9" x14ac:dyDescent="0.35">
      <c r="A432" s="22"/>
      <c r="B432" s="10"/>
      <c r="C432" s="10"/>
      <c r="E432" s="23"/>
      <c r="H432" s="8"/>
      <c r="I432" s="13"/>
    </row>
    <row r="433" spans="1:9" x14ac:dyDescent="0.35">
      <c r="A433" s="22"/>
      <c r="B433" s="10"/>
      <c r="C433" s="10"/>
      <c r="E433" s="23"/>
      <c r="H433" s="8"/>
      <c r="I433" s="13"/>
    </row>
    <row r="434" spans="1:9" x14ac:dyDescent="0.35">
      <c r="A434" s="22"/>
      <c r="B434" s="10"/>
      <c r="C434" s="10"/>
      <c r="E434" s="23"/>
      <c r="H434" s="8"/>
      <c r="I434" s="13"/>
    </row>
    <row r="435" spans="1:9" x14ac:dyDescent="0.35">
      <c r="A435" s="22"/>
      <c r="B435" s="10"/>
      <c r="C435" s="10"/>
      <c r="E435" s="23"/>
      <c r="H435" s="8"/>
      <c r="I435" s="13"/>
    </row>
    <row r="436" spans="1:9" x14ac:dyDescent="0.35">
      <c r="A436" s="22"/>
      <c r="B436" s="10"/>
      <c r="C436" s="10"/>
      <c r="E436" s="23"/>
      <c r="H436" s="8"/>
      <c r="I436" s="13"/>
    </row>
    <row r="437" spans="1:9" x14ac:dyDescent="0.35">
      <c r="A437" s="22"/>
      <c r="B437" s="10"/>
      <c r="C437" s="10"/>
      <c r="E437" s="23"/>
      <c r="H437" s="8"/>
      <c r="I437" s="13"/>
    </row>
    <row r="438" spans="1:9" x14ac:dyDescent="0.35">
      <c r="A438" s="22"/>
      <c r="B438" s="10"/>
      <c r="C438" s="10"/>
      <c r="E438" s="23"/>
      <c r="H438" s="8"/>
      <c r="I438" s="13"/>
    </row>
    <row r="439" spans="1:9" x14ac:dyDescent="0.35">
      <c r="A439" s="22"/>
      <c r="B439" s="10"/>
      <c r="C439" s="10"/>
      <c r="E439" s="23"/>
      <c r="H439" s="8"/>
      <c r="I439" s="13"/>
    </row>
    <row r="440" spans="1:9" x14ac:dyDescent="0.35">
      <c r="A440" s="22"/>
      <c r="B440" s="10"/>
      <c r="C440" s="10"/>
      <c r="E440" s="23"/>
      <c r="H440" s="8"/>
      <c r="I440" s="13"/>
    </row>
    <row r="441" spans="1:9" x14ac:dyDescent="0.35">
      <c r="A441" s="22"/>
      <c r="B441" s="10"/>
      <c r="C441" s="10"/>
      <c r="E441" s="23"/>
      <c r="H441" s="8"/>
      <c r="I441" s="13"/>
    </row>
    <row r="442" spans="1:9" x14ac:dyDescent="0.35">
      <c r="A442" s="22"/>
      <c r="B442" s="10"/>
      <c r="C442" s="10"/>
      <c r="E442" s="23"/>
      <c r="H442" s="8"/>
      <c r="I442" s="13"/>
    </row>
    <row r="443" spans="1:9" x14ac:dyDescent="0.35">
      <c r="A443" s="22"/>
      <c r="B443" s="10"/>
      <c r="C443" s="10"/>
      <c r="E443" s="23"/>
      <c r="H443" s="8"/>
      <c r="I443" s="13"/>
    </row>
    <row r="444" spans="1:9" x14ac:dyDescent="0.35">
      <c r="A444" s="22"/>
      <c r="B444" s="10"/>
      <c r="C444" s="10"/>
      <c r="E444" s="23"/>
      <c r="H444" s="8"/>
      <c r="I444" s="13"/>
    </row>
    <row r="445" spans="1:9" x14ac:dyDescent="0.35">
      <c r="A445" s="22"/>
      <c r="B445" s="10"/>
      <c r="C445" s="10"/>
      <c r="E445" s="23"/>
      <c r="H445" s="8"/>
      <c r="I445" s="13"/>
    </row>
    <row r="446" spans="1:9" x14ac:dyDescent="0.35">
      <c r="A446" s="22"/>
      <c r="B446" s="10"/>
      <c r="C446" s="10"/>
      <c r="E446" s="23"/>
      <c r="H446" s="8"/>
      <c r="I446" s="13"/>
    </row>
    <row r="447" spans="1:9" x14ac:dyDescent="0.35">
      <c r="A447" s="22"/>
      <c r="B447" s="10"/>
      <c r="C447" s="10"/>
      <c r="E447" s="23"/>
      <c r="H447" s="8"/>
      <c r="I447" s="13"/>
    </row>
    <row r="448" spans="1:9" x14ac:dyDescent="0.35">
      <c r="A448" s="22"/>
      <c r="B448" s="10"/>
      <c r="C448" s="10"/>
      <c r="E448" s="23"/>
      <c r="H448" s="8"/>
      <c r="I448" s="13"/>
    </row>
    <row r="449" spans="1:9" x14ac:dyDescent="0.35">
      <c r="A449" s="22"/>
      <c r="B449" s="10"/>
      <c r="C449" s="10"/>
      <c r="E449" s="23"/>
      <c r="H449" s="8"/>
      <c r="I449" s="13"/>
    </row>
    <row r="450" spans="1:9" x14ac:dyDescent="0.35">
      <c r="A450" s="22"/>
      <c r="B450" s="10"/>
      <c r="C450" s="10"/>
      <c r="E450" s="23"/>
      <c r="H450" s="8"/>
      <c r="I450" s="13"/>
    </row>
    <row r="451" spans="1:9" x14ac:dyDescent="0.35">
      <c r="A451" s="22"/>
      <c r="B451" s="10"/>
      <c r="C451" s="10"/>
      <c r="E451" s="23"/>
      <c r="H451" s="8"/>
      <c r="I451" s="13"/>
    </row>
    <row r="452" spans="1:9" x14ac:dyDescent="0.35">
      <c r="A452" s="22"/>
      <c r="B452" s="10"/>
      <c r="C452" s="10"/>
      <c r="E452" s="23"/>
      <c r="H452" s="8"/>
      <c r="I452" s="13"/>
    </row>
    <row r="453" spans="1:9" x14ac:dyDescent="0.35">
      <c r="A453" s="22"/>
      <c r="B453" s="10"/>
      <c r="C453" s="10"/>
      <c r="E453" s="23"/>
      <c r="H453" s="8"/>
      <c r="I453" s="13"/>
    </row>
    <row r="454" spans="1:9" x14ac:dyDescent="0.35">
      <c r="A454" s="22"/>
      <c r="B454" s="10"/>
      <c r="C454" s="10"/>
      <c r="E454" s="23"/>
      <c r="H454" s="8"/>
      <c r="I454" s="13"/>
    </row>
    <row r="455" spans="1:9" x14ac:dyDescent="0.35">
      <c r="A455" s="22"/>
      <c r="B455" s="10"/>
      <c r="C455" s="10"/>
      <c r="E455" s="23"/>
      <c r="H455" s="8"/>
      <c r="I455" s="13"/>
    </row>
    <row r="456" spans="1:9" x14ac:dyDescent="0.35">
      <c r="A456" s="22"/>
      <c r="B456" s="10"/>
      <c r="C456" s="10"/>
      <c r="E456" s="23"/>
      <c r="H456" s="8"/>
      <c r="I456" s="13"/>
    </row>
    <row r="457" spans="1:9" x14ac:dyDescent="0.35">
      <c r="A457" s="22"/>
      <c r="B457" s="10"/>
      <c r="C457" s="10"/>
      <c r="E457" s="23"/>
      <c r="H457" s="8"/>
      <c r="I457" s="13"/>
    </row>
    <row r="458" spans="1:9" x14ac:dyDescent="0.35">
      <c r="A458" s="22"/>
      <c r="B458" s="10"/>
      <c r="C458" s="10"/>
      <c r="E458" s="23"/>
      <c r="H458" s="8"/>
      <c r="I458" s="13"/>
    </row>
    <row r="459" spans="1:9" x14ac:dyDescent="0.35">
      <c r="A459" s="22"/>
      <c r="B459" s="10"/>
      <c r="C459" s="10"/>
      <c r="E459" s="23"/>
      <c r="H459" s="8"/>
      <c r="I459" s="13"/>
    </row>
    <row r="460" spans="1:9" x14ac:dyDescent="0.35">
      <c r="A460" s="22"/>
      <c r="B460" s="10"/>
      <c r="C460" s="10"/>
      <c r="E460" s="23"/>
      <c r="H460" s="8"/>
      <c r="I460" s="13"/>
    </row>
    <row r="461" spans="1:9" x14ac:dyDescent="0.35">
      <c r="A461" s="22"/>
      <c r="B461" s="10"/>
      <c r="C461" s="10"/>
      <c r="E461" s="23"/>
      <c r="H461" s="8"/>
      <c r="I461" s="13"/>
    </row>
    <row r="462" spans="1:9" x14ac:dyDescent="0.35">
      <c r="A462" s="22"/>
      <c r="B462" s="10"/>
      <c r="C462" s="10"/>
      <c r="E462" s="23"/>
      <c r="H462" s="8"/>
      <c r="I462" s="13"/>
    </row>
    <row r="463" spans="1:9" x14ac:dyDescent="0.35">
      <c r="A463" s="22"/>
      <c r="B463" s="10"/>
      <c r="C463" s="10"/>
      <c r="E463" s="23"/>
      <c r="H463" s="8"/>
      <c r="I463" s="13"/>
    </row>
    <row r="464" spans="1:9" x14ac:dyDescent="0.35">
      <c r="A464" s="22"/>
      <c r="B464" s="10"/>
      <c r="C464" s="10"/>
      <c r="E464" s="23"/>
      <c r="H464" s="8"/>
      <c r="I464" s="13"/>
    </row>
    <row r="465" spans="1:9" x14ac:dyDescent="0.35">
      <c r="A465" s="22"/>
      <c r="B465" s="10"/>
      <c r="C465" s="10"/>
      <c r="E465" s="23"/>
      <c r="H465" s="8"/>
      <c r="I465" s="13"/>
    </row>
    <row r="466" spans="1:9" x14ac:dyDescent="0.35">
      <c r="A466" s="22"/>
      <c r="B466" s="10"/>
      <c r="C466" s="10"/>
      <c r="E466" s="23"/>
      <c r="H466" s="8"/>
      <c r="I466" s="13"/>
    </row>
    <row r="467" spans="1:9" x14ac:dyDescent="0.35">
      <c r="A467" s="22"/>
      <c r="B467" s="10"/>
      <c r="C467" s="10"/>
      <c r="E467" s="23"/>
      <c r="H467" s="8"/>
      <c r="I467" s="13"/>
    </row>
    <row r="468" spans="1:9" x14ac:dyDescent="0.35">
      <c r="A468" s="22"/>
      <c r="B468" s="10"/>
      <c r="C468" s="10"/>
      <c r="E468" s="23"/>
      <c r="H468" s="8"/>
      <c r="I468" s="13"/>
    </row>
    <row r="469" spans="1:9" x14ac:dyDescent="0.35">
      <c r="A469" s="22"/>
      <c r="B469" s="10"/>
      <c r="C469" s="10"/>
      <c r="E469" s="23"/>
      <c r="H469" s="8"/>
      <c r="I469" s="13"/>
    </row>
    <row r="470" spans="1:9" x14ac:dyDescent="0.35">
      <c r="A470" s="22"/>
      <c r="B470" s="10"/>
      <c r="C470" s="10"/>
      <c r="E470" s="23"/>
      <c r="H470" s="8"/>
      <c r="I470" s="13"/>
    </row>
    <row r="471" spans="1:9" x14ac:dyDescent="0.35">
      <c r="A471" s="22"/>
      <c r="B471" s="10"/>
      <c r="C471" s="10"/>
      <c r="E471" s="23"/>
      <c r="H471" s="8"/>
      <c r="I471" s="13"/>
    </row>
    <row r="472" spans="1:9" x14ac:dyDescent="0.35">
      <c r="A472" s="22"/>
      <c r="B472" s="10"/>
      <c r="C472" s="10"/>
      <c r="E472" s="23"/>
      <c r="H472" s="8"/>
      <c r="I472" s="13"/>
    </row>
    <row r="473" spans="1:9" x14ac:dyDescent="0.35">
      <c r="A473" s="22"/>
      <c r="B473" s="10"/>
      <c r="C473" s="10"/>
      <c r="E473" s="23"/>
      <c r="H473" s="8"/>
      <c r="I473" s="13"/>
    </row>
    <row r="474" spans="1:9" x14ac:dyDescent="0.35">
      <c r="A474" s="22"/>
      <c r="B474" s="10"/>
      <c r="C474" s="10"/>
      <c r="E474" s="23"/>
      <c r="H474" s="8"/>
      <c r="I474" s="13"/>
    </row>
    <row r="475" spans="1:9" x14ac:dyDescent="0.35">
      <c r="A475" s="22"/>
      <c r="B475" s="10"/>
      <c r="C475" s="10"/>
      <c r="E475" s="23"/>
      <c r="H475" s="8"/>
      <c r="I475" s="13"/>
    </row>
    <row r="476" spans="1:9" x14ac:dyDescent="0.35">
      <c r="A476" s="22"/>
      <c r="B476" s="10"/>
      <c r="C476" s="10"/>
      <c r="E476" s="23"/>
      <c r="H476" s="8"/>
      <c r="I476" s="13"/>
    </row>
    <row r="477" spans="1:9" x14ac:dyDescent="0.35">
      <c r="A477" s="22"/>
      <c r="B477" s="10"/>
      <c r="C477" s="10"/>
      <c r="E477" s="23"/>
      <c r="H477" s="8"/>
      <c r="I477" s="13"/>
    </row>
    <row r="478" spans="1:9" x14ac:dyDescent="0.35">
      <c r="A478" s="22"/>
      <c r="B478" s="10"/>
      <c r="C478" s="10"/>
      <c r="E478" s="23"/>
      <c r="H478" s="8"/>
      <c r="I478" s="13"/>
    </row>
    <row r="479" spans="1:9" x14ac:dyDescent="0.35">
      <c r="A479" s="22"/>
      <c r="B479" s="10"/>
      <c r="C479" s="10"/>
      <c r="E479" s="23"/>
      <c r="H479" s="8"/>
      <c r="I479" s="13"/>
    </row>
    <row r="480" spans="1:9" x14ac:dyDescent="0.35">
      <c r="A480" s="22"/>
      <c r="B480" s="10"/>
      <c r="C480" s="10"/>
      <c r="E480" s="23"/>
      <c r="H480" s="8"/>
      <c r="I480" s="13"/>
    </row>
    <row r="481" spans="1:9" x14ac:dyDescent="0.35">
      <c r="A481" s="22"/>
      <c r="B481" s="10"/>
      <c r="C481" s="10"/>
      <c r="E481" s="23"/>
      <c r="H481" s="8"/>
      <c r="I481" s="13"/>
    </row>
    <row r="482" spans="1:9" x14ac:dyDescent="0.35">
      <c r="A482" s="22"/>
      <c r="B482" s="10"/>
      <c r="C482" s="10"/>
      <c r="E482" s="23"/>
      <c r="H482" s="8"/>
      <c r="I482" s="13"/>
    </row>
    <row r="483" spans="1:9" x14ac:dyDescent="0.35">
      <c r="A483" s="22"/>
      <c r="B483" s="10"/>
      <c r="C483" s="10"/>
      <c r="E483" s="23"/>
      <c r="H483" s="8"/>
      <c r="I483" s="13"/>
    </row>
    <row r="484" spans="1:9" x14ac:dyDescent="0.35">
      <c r="A484" s="22"/>
      <c r="B484" s="10"/>
      <c r="C484" s="10"/>
      <c r="E484" s="23"/>
      <c r="H484" s="8"/>
      <c r="I484" s="13"/>
    </row>
    <row r="485" spans="1:9" x14ac:dyDescent="0.35">
      <c r="A485" s="22"/>
      <c r="B485" s="10"/>
      <c r="C485" s="10"/>
      <c r="E485" s="23"/>
      <c r="H485" s="8"/>
      <c r="I485" s="13"/>
    </row>
    <row r="486" spans="1:9" x14ac:dyDescent="0.35">
      <c r="A486" s="22"/>
      <c r="B486" s="10"/>
      <c r="C486" s="10"/>
      <c r="E486" s="23"/>
      <c r="H486" s="8"/>
      <c r="I486" s="13"/>
    </row>
    <row r="487" spans="1:9" x14ac:dyDescent="0.35">
      <c r="A487" s="22"/>
      <c r="B487" s="10"/>
      <c r="C487" s="10"/>
      <c r="E487" s="23"/>
      <c r="H487" s="8"/>
      <c r="I487" s="13"/>
    </row>
    <row r="488" spans="1:9" x14ac:dyDescent="0.35">
      <c r="A488" s="22"/>
      <c r="B488" s="10"/>
      <c r="C488" s="10"/>
      <c r="E488" s="23"/>
      <c r="H488" s="8"/>
      <c r="I488" s="13"/>
    </row>
    <row r="489" spans="1:9" x14ac:dyDescent="0.35">
      <c r="A489" s="22"/>
      <c r="B489" s="10"/>
      <c r="C489" s="10"/>
      <c r="E489" s="23"/>
      <c r="H489" s="8"/>
      <c r="I489" s="13"/>
    </row>
    <row r="490" spans="1:9" x14ac:dyDescent="0.35">
      <c r="A490" s="22"/>
      <c r="B490" s="10"/>
      <c r="C490" s="10"/>
      <c r="E490" s="23"/>
      <c r="H490" s="8"/>
      <c r="I490" s="13"/>
    </row>
    <row r="491" spans="1:9" x14ac:dyDescent="0.35">
      <c r="A491" s="22"/>
      <c r="B491" s="10"/>
      <c r="C491" s="10"/>
      <c r="E491" s="23"/>
      <c r="H491" s="8"/>
      <c r="I491" s="13"/>
    </row>
    <row r="492" spans="1:9" x14ac:dyDescent="0.35">
      <c r="A492" s="22"/>
      <c r="B492" s="10"/>
      <c r="C492" s="10"/>
      <c r="E492" s="23"/>
      <c r="H492" s="8"/>
      <c r="I492" s="13"/>
    </row>
    <row r="493" spans="1:9" x14ac:dyDescent="0.35">
      <c r="A493" s="22"/>
      <c r="B493" s="10"/>
      <c r="C493" s="10"/>
      <c r="E493" s="23"/>
      <c r="H493" s="8"/>
      <c r="I493" s="13"/>
    </row>
    <row r="494" spans="1:9" x14ac:dyDescent="0.35">
      <c r="A494" s="22"/>
      <c r="B494" s="10"/>
      <c r="C494" s="10"/>
      <c r="E494" s="23"/>
      <c r="H494" s="8"/>
      <c r="I494" s="13"/>
    </row>
    <row r="495" spans="1:9" x14ac:dyDescent="0.35">
      <c r="A495" s="22"/>
      <c r="B495" s="10"/>
      <c r="C495" s="10"/>
      <c r="E495" s="23"/>
      <c r="H495" s="8"/>
      <c r="I495" s="13"/>
    </row>
    <row r="496" spans="1:9" x14ac:dyDescent="0.35">
      <c r="A496" s="22"/>
      <c r="B496" s="10"/>
      <c r="C496" s="10"/>
      <c r="E496" s="23"/>
      <c r="H496" s="8"/>
      <c r="I496" s="13"/>
    </row>
    <row r="497" spans="1:9" x14ac:dyDescent="0.35">
      <c r="A497" s="22"/>
      <c r="B497" s="10"/>
      <c r="C497" s="10"/>
      <c r="E497" s="23"/>
      <c r="H497" s="8"/>
      <c r="I497" s="13"/>
    </row>
    <row r="498" spans="1:9" x14ac:dyDescent="0.35">
      <c r="A498" s="22"/>
      <c r="B498" s="10"/>
      <c r="C498" s="10"/>
      <c r="E498" s="23"/>
      <c r="H498" s="8"/>
      <c r="I498" s="13"/>
    </row>
    <row r="499" spans="1:9" x14ac:dyDescent="0.35">
      <c r="A499" s="22"/>
      <c r="B499" s="10"/>
      <c r="C499" s="10"/>
      <c r="E499" s="23"/>
      <c r="H499" s="8"/>
      <c r="I499" s="13"/>
    </row>
    <row r="500" spans="1:9" x14ac:dyDescent="0.35">
      <c r="A500" s="22"/>
      <c r="B500" s="10"/>
      <c r="C500" s="10"/>
      <c r="E500" s="23"/>
      <c r="H500" s="8"/>
      <c r="I500" s="13"/>
    </row>
    <row r="501" spans="1:9" x14ac:dyDescent="0.35">
      <c r="A501" s="22"/>
      <c r="B501" s="10"/>
      <c r="C501" s="10"/>
      <c r="E501" s="23"/>
      <c r="H501" s="8"/>
      <c r="I501" s="13"/>
    </row>
    <row r="502" spans="1:9" x14ac:dyDescent="0.35">
      <c r="A502" s="22"/>
      <c r="B502" s="10"/>
      <c r="C502" s="10"/>
      <c r="E502" s="23"/>
      <c r="H502" s="8"/>
      <c r="I502" s="13"/>
    </row>
    <row r="503" spans="1:9" x14ac:dyDescent="0.35">
      <c r="A503" s="22"/>
      <c r="B503" s="10"/>
      <c r="C503" s="10"/>
      <c r="E503" s="23"/>
      <c r="H503" s="8"/>
      <c r="I503" s="13"/>
    </row>
    <row r="504" spans="1:9" x14ac:dyDescent="0.35">
      <c r="A504" s="22"/>
      <c r="B504" s="10"/>
      <c r="C504" s="10"/>
      <c r="E504" s="23"/>
      <c r="H504" s="8"/>
      <c r="I504" s="13"/>
    </row>
    <row r="505" spans="1:9" x14ac:dyDescent="0.35">
      <c r="A505" s="22"/>
      <c r="B505" s="10"/>
      <c r="C505" s="10"/>
      <c r="E505" s="23"/>
      <c r="H505" s="8"/>
      <c r="I505" s="13"/>
    </row>
    <row r="506" spans="1:9" x14ac:dyDescent="0.35">
      <c r="A506" s="22"/>
      <c r="B506" s="10"/>
      <c r="C506" s="10"/>
      <c r="E506" s="23"/>
      <c r="H506" s="8"/>
      <c r="I506" s="13"/>
    </row>
    <row r="507" spans="1:9" x14ac:dyDescent="0.35">
      <c r="A507" s="22"/>
      <c r="B507" s="10"/>
      <c r="C507" s="10"/>
      <c r="E507" s="23"/>
      <c r="H507" s="8"/>
      <c r="I507" s="13"/>
    </row>
    <row r="508" spans="1:9" x14ac:dyDescent="0.35">
      <c r="A508" s="22"/>
      <c r="B508" s="10"/>
      <c r="C508" s="10"/>
      <c r="E508" s="23"/>
      <c r="H508" s="8"/>
      <c r="I508" s="13"/>
    </row>
    <row r="509" spans="1:9" x14ac:dyDescent="0.35">
      <c r="A509" s="22"/>
      <c r="B509" s="10"/>
      <c r="C509" s="10"/>
      <c r="E509" s="23"/>
      <c r="H509" s="8"/>
      <c r="I509" s="13"/>
    </row>
    <row r="510" spans="1:9" x14ac:dyDescent="0.35">
      <c r="A510" s="22"/>
      <c r="B510" s="10"/>
      <c r="C510" s="10"/>
      <c r="E510" s="23"/>
      <c r="H510" s="8"/>
      <c r="I510" s="13"/>
    </row>
    <row r="511" spans="1:9" x14ac:dyDescent="0.35">
      <c r="A511" s="22"/>
      <c r="B511" s="10"/>
      <c r="C511" s="10"/>
      <c r="E511" s="23"/>
      <c r="H511" s="8"/>
      <c r="I511" s="13"/>
    </row>
    <row r="512" spans="1:9" x14ac:dyDescent="0.35">
      <c r="A512" s="22"/>
      <c r="B512" s="10"/>
      <c r="C512" s="10"/>
      <c r="E512" s="23"/>
      <c r="H512" s="8"/>
      <c r="I512" s="13"/>
    </row>
    <row r="513" spans="1:9" x14ac:dyDescent="0.35">
      <c r="A513" s="22"/>
      <c r="B513" s="10"/>
      <c r="C513" s="10"/>
      <c r="E513" s="23"/>
      <c r="H513" s="8"/>
      <c r="I513" s="13"/>
    </row>
    <row r="514" spans="1:9" x14ac:dyDescent="0.35">
      <c r="A514" s="22"/>
      <c r="B514" s="10"/>
      <c r="C514" s="10"/>
      <c r="E514" s="23"/>
      <c r="H514" s="8"/>
      <c r="I514" s="13"/>
    </row>
    <row r="515" spans="1:9" x14ac:dyDescent="0.35">
      <c r="A515" s="22"/>
      <c r="B515" s="10"/>
      <c r="C515" s="10"/>
      <c r="E515" s="23"/>
      <c r="H515" s="8"/>
      <c r="I515" s="13"/>
    </row>
    <row r="516" spans="1:9" x14ac:dyDescent="0.35">
      <c r="A516" s="22"/>
      <c r="B516" s="10"/>
      <c r="C516" s="10"/>
      <c r="E516" s="23"/>
      <c r="H516" s="8"/>
      <c r="I516" s="13"/>
    </row>
    <row r="517" spans="1:9" x14ac:dyDescent="0.35">
      <c r="A517" s="22"/>
      <c r="B517" s="10"/>
      <c r="C517" s="10"/>
      <c r="E517" s="23"/>
      <c r="H517" s="8"/>
      <c r="I517" s="13"/>
    </row>
    <row r="518" spans="1:9" x14ac:dyDescent="0.35">
      <c r="A518" s="22"/>
      <c r="B518" s="10"/>
      <c r="C518" s="10"/>
      <c r="E518" s="23"/>
      <c r="H518" s="8"/>
      <c r="I518" s="13"/>
    </row>
    <row r="519" spans="1:9" x14ac:dyDescent="0.35">
      <c r="A519" s="22"/>
      <c r="B519" s="10"/>
      <c r="C519" s="10"/>
      <c r="E519" s="23"/>
      <c r="H519" s="8"/>
      <c r="I519" s="13"/>
    </row>
    <row r="520" spans="1:9" x14ac:dyDescent="0.35">
      <c r="A520" s="22"/>
      <c r="B520" s="10"/>
      <c r="C520" s="10"/>
      <c r="E520" s="23"/>
      <c r="H520" s="8"/>
      <c r="I520" s="13"/>
    </row>
    <row r="521" spans="1:9" x14ac:dyDescent="0.35">
      <c r="A521" s="22"/>
      <c r="B521" s="10"/>
      <c r="C521" s="10"/>
      <c r="E521" s="23"/>
      <c r="H521" s="8"/>
      <c r="I521" s="13"/>
    </row>
    <row r="522" spans="1:9" x14ac:dyDescent="0.35">
      <c r="A522" s="22"/>
      <c r="B522" s="10"/>
      <c r="C522" s="10"/>
      <c r="E522" s="23"/>
      <c r="H522" s="8"/>
      <c r="I522" s="13"/>
    </row>
    <row r="523" spans="1:9" x14ac:dyDescent="0.35">
      <c r="A523" s="22"/>
      <c r="B523" s="10"/>
      <c r="C523" s="10"/>
      <c r="E523" s="23"/>
      <c r="H523" s="8"/>
      <c r="I523" s="13"/>
    </row>
    <row r="524" spans="1:9" x14ac:dyDescent="0.35">
      <c r="A524" s="22"/>
      <c r="B524" s="10"/>
      <c r="C524" s="10"/>
      <c r="E524" s="23"/>
      <c r="H524" s="8"/>
      <c r="I524" s="13"/>
    </row>
    <row r="525" spans="1:9" x14ac:dyDescent="0.35">
      <c r="A525" s="22"/>
      <c r="B525" s="10"/>
      <c r="C525" s="10"/>
      <c r="E525" s="23"/>
      <c r="H525" s="8"/>
      <c r="I525" s="13"/>
    </row>
    <row r="526" spans="1:9" x14ac:dyDescent="0.35">
      <c r="A526" s="22"/>
      <c r="B526" s="10"/>
      <c r="C526" s="10"/>
      <c r="E526" s="23"/>
      <c r="H526" s="8"/>
      <c r="I526" s="13"/>
    </row>
    <row r="527" spans="1:9" x14ac:dyDescent="0.35">
      <c r="A527" s="22"/>
      <c r="B527" s="10"/>
      <c r="C527" s="10"/>
      <c r="E527" s="23"/>
      <c r="H527" s="8"/>
      <c r="I527" s="13"/>
    </row>
    <row r="528" spans="1:9" x14ac:dyDescent="0.35">
      <c r="A528" s="22"/>
      <c r="B528" s="10"/>
      <c r="C528" s="10"/>
      <c r="E528" s="23"/>
      <c r="H528" s="8"/>
      <c r="I528" s="13"/>
    </row>
    <row r="529" spans="1:9" x14ac:dyDescent="0.35">
      <c r="A529" s="22"/>
      <c r="B529" s="10"/>
      <c r="C529" s="10"/>
      <c r="E529" s="23"/>
      <c r="H529" s="8"/>
      <c r="I529" s="13"/>
    </row>
    <row r="530" spans="1:9" x14ac:dyDescent="0.35">
      <c r="A530" s="22"/>
      <c r="B530" s="10"/>
      <c r="C530" s="10"/>
      <c r="E530" s="23"/>
      <c r="H530" s="8"/>
      <c r="I530" s="13"/>
    </row>
    <row r="531" spans="1:9" x14ac:dyDescent="0.35">
      <c r="A531" s="22"/>
      <c r="B531" s="10"/>
      <c r="C531" s="10"/>
      <c r="E531" s="23"/>
      <c r="H531" s="8"/>
      <c r="I531" s="13"/>
    </row>
    <row r="532" spans="1:9" x14ac:dyDescent="0.35">
      <c r="A532" s="22"/>
      <c r="B532" s="10"/>
      <c r="C532" s="10"/>
      <c r="E532" s="23"/>
      <c r="H532" s="8"/>
      <c r="I532" s="13"/>
    </row>
    <row r="533" spans="1:9" x14ac:dyDescent="0.35">
      <c r="A533" s="22"/>
      <c r="B533" s="10"/>
      <c r="C533" s="10"/>
    </row>
    <row r="534" spans="1:9" x14ac:dyDescent="0.35">
      <c r="A534" s="22"/>
      <c r="B534" s="10"/>
      <c r="C534" s="10"/>
    </row>
    <row r="535" spans="1:9" x14ac:dyDescent="0.35">
      <c r="A535" s="22"/>
      <c r="B535" s="10"/>
      <c r="C535" s="10"/>
    </row>
    <row r="536" spans="1:9" x14ac:dyDescent="0.35">
      <c r="A536" s="22"/>
      <c r="B536" s="10"/>
      <c r="C536" s="10"/>
    </row>
    <row r="537" spans="1:9" x14ac:dyDescent="0.35">
      <c r="A537" s="22"/>
      <c r="B537" s="10"/>
      <c r="C537" s="10"/>
    </row>
    <row r="538" spans="1:9" x14ac:dyDescent="0.35">
      <c r="A538" s="22"/>
      <c r="B538" s="10"/>
      <c r="C538" s="10"/>
    </row>
    <row r="539" spans="1:9" x14ac:dyDescent="0.35">
      <c r="A539" s="22"/>
      <c r="B539" s="10"/>
      <c r="C539" s="10"/>
    </row>
    <row r="540" spans="1:9" x14ac:dyDescent="0.35">
      <c r="A540" s="22"/>
      <c r="B540" s="10"/>
      <c r="C540" s="10"/>
    </row>
    <row r="541" spans="1:9" x14ac:dyDescent="0.35">
      <c r="A541" s="22"/>
      <c r="B541" s="10"/>
      <c r="C541" s="10"/>
    </row>
    <row r="542" spans="1:9" x14ac:dyDescent="0.35">
      <c r="A542" s="22"/>
      <c r="B542" s="10"/>
      <c r="C542" s="10"/>
    </row>
    <row r="543" spans="1:9" x14ac:dyDescent="0.35">
      <c r="A543" s="22"/>
      <c r="B543" s="10"/>
      <c r="C543" s="10"/>
    </row>
    <row r="544" spans="1:9" x14ac:dyDescent="0.35">
      <c r="A544" s="22"/>
      <c r="B544" s="10"/>
      <c r="C544" s="10"/>
    </row>
    <row r="545" spans="1:3" x14ac:dyDescent="0.35">
      <c r="A545" s="22"/>
      <c r="B545" s="10"/>
      <c r="C545" s="10"/>
    </row>
    <row r="546" spans="1:3" x14ac:dyDescent="0.35">
      <c r="A546" s="22"/>
      <c r="B546" s="10"/>
      <c r="C546" s="10"/>
    </row>
    <row r="547" spans="1:3" x14ac:dyDescent="0.35">
      <c r="A547" s="22"/>
      <c r="B547" s="10"/>
      <c r="C547" s="10"/>
    </row>
    <row r="548" spans="1:3" x14ac:dyDescent="0.35">
      <c r="A548" s="22"/>
      <c r="B548" s="10"/>
      <c r="C548" s="10"/>
    </row>
    <row r="549" spans="1:3" x14ac:dyDescent="0.35">
      <c r="A549" s="22"/>
      <c r="B549" s="10"/>
      <c r="C549" s="10"/>
    </row>
    <row r="550" spans="1:3" x14ac:dyDescent="0.35">
      <c r="A550" s="22"/>
      <c r="B550" s="10"/>
      <c r="C550" s="10"/>
    </row>
    <row r="551" spans="1:3" x14ac:dyDescent="0.35">
      <c r="A551" s="22"/>
      <c r="B551" s="10"/>
      <c r="C551" s="10"/>
    </row>
    <row r="552" spans="1:3" x14ac:dyDescent="0.35">
      <c r="A552" s="22"/>
      <c r="B552" s="10"/>
      <c r="C552" s="10"/>
    </row>
    <row r="553" spans="1:3" x14ac:dyDescent="0.35">
      <c r="A553" s="22"/>
      <c r="B553" s="10"/>
      <c r="C553" s="10"/>
    </row>
    <row r="554" spans="1:3" x14ac:dyDescent="0.35">
      <c r="A554" s="22"/>
      <c r="B554" s="10"/>
      <c r="C554" s="10"/>
    </row>
    <row r="555" spans="1:3" x14ac:dyDescent="0.35">
      <c r="A555" s="22"/>
      <c r="B555" s="10"/>
      <c r="C555" s="10"/>
    </row>
    <row r="556" spans="1:3" x14ac:dyDescent="0.35">
      <c r="A556" s="22"/>
      <c r="B556" s="10"/>
      <c r="C556" s="10"/>
    </row>
    <row r="557" spans="1:3" x14ac:dyDescent="0.35">
      <c r="A557" s="22"/>
      <c r="B557" s="10"/>
      <c r="C557" s="10"/>
    </row>
    <row r="558" spans="1:3" x14ac:dyDescent="0.35">
      <c r="A558" s="22"/>
      <c r="B558" s="10"/>
      <c r="C558" s="10"/>
    </row>
    <row r="559" spans="1:3" x14ac:dyDescent="0.35">
      <c r="A559" s="22"/>
      <c r="B559" s="10"/>
      <c r="C559" s="10"/>
    </row>
    <row r="560" spans="1:3" x14ac:dyDescent="0.35">
      <c r="A560" s="22"/>
      <c r="B560" s="10"/>
      <c r="C560" s="10"/>
    </row>
    <row r="561" spans="1:3" x14ac:dyDescent="0.35">
      <c r="A561" s="22"/>
      <c r="B561" s="10"/>
      <c r="C561" s="10"/>
    </row>
    <row r="562" spans="1:3" x14ac:dyDescent="0.35">
      <c r="A562" s="22"/>
      <c r="B562" s="10"/>
      <c r="C562" s="10"/>
    </row>
    <row r="563" spans="1:3" x14ac:dyDescent="0.35">
      <c r="A563" s="22"/>
      <c r="B563" s="10"/>
      <c r="C563" s="10"/>
    </row>
    <row r="564" spans="1:3" x14ac:dyDescent="0.35">
      <c r="A564" s="22"/>
      <c r="B564" s="10"/>
      <c r="C564" s="10"/>
    </row>
    <row r="565" spans="1:3" x14ac:dyDescent="0.35">
      <c r="A565" s="22"/>
      <c r="B565" s="10"/>
      <c r="C565" s="10"/>
    </row>
    <row r="566" spans="1:3" x14ac:dyDescent="0.35">
      <c r="A566" s="22"/>
      <c r="B566" s="10"/>
      <c r="C566" s="10"/>
    </row>
    <row r="567" spans="1:3" x14ac:dyDescent="0.35">
      <c r="A567" s="22"/>
      <c r="B567" s="10"/>
      <c r="C567" s="10"/>
    </row>
    <row r="568" spans="1:3" x14ac:dyDescent="0.35">
      <c r="A568" s="22"/>
      <c r="B568" s="10"/>
      <c r="C568" s="10"/>
    </row>
    <row r="569" spans="1:3" x14ac:dyDescent="0.35">
      <c r="A569" s="22"/>
      <c r="B569" s="10"/>
      <c r="C569" s="10"/>
    </row>
    <row r="570" spans="1:3" x14ac:dyDescent="0.35">
      <c r="A570" s="22"/>
      <c r="B570" s="10"/>
      <c r="C570" s="10"/>
    </row>
    <row r="571" spans="1:3" x14ac:dyDescent="0.35">
      <c r="A571" s="22"/>
      <c r="B571" s="10"/>
      <c r="C571" s="10"/>
    </row>
    <row r="572" spans="1:3" x14ac:dyDescent="0.35">
      <c r="A572" s="22"/>
      <c r="B572" s="10"/>
      <c r="C572" s="10"/>
    </row>
    <row r="573" spans="1:3" x14ac:dyDescent="0.35">
      <c r="A573" s="22"/>
      <c r="B573" s="10"/>
      <c r="C573" s="10"/>
    </row>
    <row r="574" spans="1:3" x14ac:dyDescent="0.35">
      <c r="A574" s="22"/>
      <c r="B574" s="10"/>
      <c r="C574" s="10"/>
    </row>
    <row r="575" spans="1:3" x14ac:dyDescent="0.35">
      <c r="A575" s="22"/>
      <c r="B575" s="10"/>
      <c r="C575" s="10"/>
    </row>
    <row r="576" spans="1:3" x14ac:dyDescent="0.35">
      <c r="A576" s="22"/>
      <c r="B576" s="10"/>
      <c r="C576" s="10"/>
    </row>
    <row r="577" spans="1:3" x14ac:dyDescent="0.35">
      <c r="A577" s="22"/>
      <c r="B577" s="10"/>
      <c r="C577" s="10"/>
    </row>
    <row r="578" spans="1:3" x14ac:dyDescent="0.35">
      <c r="A578" s="22"/>
      <c r="B578" s="10"/>
      <c r="C578" s="10"/>
    </row>
    <row r="579" spans="1:3" x14ac:dyDescent="0.35">
      <c r="A579" s="22"/>
      <c r="B579" s="10"/>
      <c r="C579" s="1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327BA-7EA2-4D29-8B4F-3AE47743A245}">
  <dimension ref="A1:T579"/>
  <sheetViews>
    <sheetView workbookViewId="0">
      <selection sqref="A1:XFD1048576"/>
    </sheetView>
  </sheetViews>
  <sheetFormatPr defaultRowHeight="14.5" x14ac:dyDescent="0.35"/>
  <cols>
    <col min="1" max="1" width="18.1796875" style="5" bestFit="1" customWidth="1"/>
    <col min="2" max="4" width="8.7265625" style="5"/>
    <col min="5" max="5" width="18.453125" style="5" bestFit="1" customWidth="1"/>
    <col min="6" max="10" width="8.7265625" style="5"/>
    <col min="11" max="11" width="16.26953125" style="5" bestFit="1" customWidth="1"/>
    <col min="12" max="12" width="9.1796875" style="5"/>
    <col min="13" max="19" width="8.7265625" style="5"/>
    <col min="20" max="20" width="15.7265625" style="5" bestFit="1" customWidth="1"/>
    <col min="21" max="16384" width="8.7265625" style="5"/>
  </cols>
  <sheetData>
    <row r="1" spans="1:20" s="5" customFormat="1" x14ac:dyDescent="0.35">
      <c r="A1" s="4" t="s">
        <v>0</v>
      </c>
      <c r="E1" s="4" t="s">
        <v>1</v>
      </c>
      <c r="K1" s="4" t="s">
        <v>2</v>
      </c>
      <c r="N1" s="5" t="s">
        <v>3</v>
      </c>
      <c r="O1" s="5" t="s">
        <v>4</v>
      </c>
      <c r="P1" s="5" t="s">
        <v>5</v>
      </c>
      <c r="Q1" s="5" t="s">
        <v>6</v>
      </c>
      <c r="R1" s="5" t="s">
        <v>26</v>
      </c>
      <c r="S1" s="5" t="s">
        <v>7</v>
      </c>
    </row>
    <row r="2" spans="1:20" s="4" customFormat="1" x14ac:dyDescent="0.35">
      <c r="A2" s="4" t="s">
        <v>8</v>
      </c>
      <c r="B2" s="4" t="s">
        <v>9</v>
      </c>
      <c r="C2" s="4" t="s">
        <v>12</v>
      </c>
      <c r="E2" s="4" t="str">
        <f>+A2</f>
        <v>Date&amp;Time</v>
      </c>
      <c r="F2" s="4" t="s">
        <v>13</v>
      </c>
      <c r="G2" s="4" t="s">
        <v>14</v>
      </c>
      <c r="H2" s="4" t="s">
        <v>15</v>
      </c>
      <c r="I2" s="4" t="s">
        <v>16</v>
      </c>
      <c r="K2" s="4" t="s">
        <v>19</v>
      </c>
      <c r="N2" s="21" t="s">
        <v>20</v>
      </c>
      <c r="O2" s="21" t="s">
        <v>21</v>
      </c>
      <c r="P2" s="21" t="s">
        <v>21</v>
      </c>
      <c r="Q2" s="21" t="s">
        <v>20</v>
      </c>
      <c r="R2" s="21" t="s">
        <v>27</v>
      </c>
      <c r="S2" s="5" t="s">
        <v>22</v>
      </c>
    </row>
    <row r="3" spans="1:20" s="5" customFormat="1" x14ac:dyDescent="0.35">
      <c r="A3" s="7">
        <v>43042.833506944444</v>
      </c>
      <c r="C3" s="5">
        <v>0.01</v>
      </c>
      <c r="E3" s="7">
        <v>43042.833692129629</v>
      </c>
      <c r="F3" s="5">
        <v>11.18</v>
      </c>
      <c r="G3" s="5">
        <v>4.7E-2</v>
      </c>
      <c r="H3" s="13">
        <v>19.247967999999997</v>
      </c>
      <c r="I3" s="13">
        <v>-0.20050000000000001</v>
      </c>
      <c r="K3" s="9">
        <v>43042.833333333336</v>
      </c>
      <c r="L3" s="10"/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1.4239999999999999</v>
      </c>
      <c r="T3" s="7">
        <v>43042.833333333336</v>
      </c>
    </row>
    <row r="4" spans="1:20" s="5" customFormat="1" x14ac:dyDescent="0.35">
      <c r="A4" s="7">
        <v>43042.840451388889</v>
      </c>
      <c r="C4" s="5">
        <v>0.01</v>
      </c>
      <c r="E4" s="7">
        <v>43042.840636574074</v>
      </c>
      <c r="F4" s="5">
        <v>11.2</v>
      </c>
      <c r="G4" s="5">
        <v>0.161</v>
      </c>
      <c r="H4" s="13">
        <v>19.237321999999999</v>
      </c>
      <c r="I4" s="13">
        <v>-0.30074000000000001</v>
      </c>
      <c r="K4" s="9">
        <v>43042.875</v>
      </c>
      <c r="L4" s="10"/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1.4019999999999999</v>
      </c>
      <c r="T4" s="7">
        <v>43042.875</v>
      </c>
    </row>
    <row r="5" spans="1:20" s="5" customFormat="1" x14ac:dyDescent="0.35">
      <c r="A5" s="7">
        <v>43042.847395833334</v>
      </c>
      <c r="C5" s="5">
        <v>0.01</v>
      </c>
      <c r="E5" s="7">
        <v>43042.847581018519</v>
      </c>
      <c r="F5" s="5">
        <v>11.22</v>
      </c>
      <c r="G5" s="5">
        <v>0.308</v>
      </c>
      <c r="H5" s="13">
        <v>19.386366000000002</v>
      </c>
      <c r="I5" s="13">
        <v>-0.10026000000000002</v>
      </c>
      <c r="K5" s="9">
        <v>43042.916666666664</v>
      </c>
      <c r="L5" s="10"/>
      <c r="N5" s="5">
        <v>0.23599999999999999</v>
      </c>
      <c r="O5" s="5">
        <v>176.8</v>
      </c>
      <c r="P5" s="5">
        <v>2.86</v>
      </c>
      <c r="Q5" s="5">
        <v>3.75</v>
      </c>
      <c r="R5" s="5">
        <v>0</v>
      </c>
      <c r="S5" s="5">
        <v>1.3680000000000001</v>
      </c>
      <c r="T5" s="7">
        <v>43042.916666666664</v>
      </c>
    </row>
    <row r="6" spans="1:20" s="5" customFormat="1" x14ac:dyDescent="0.35">
      <c r="A6" s="7">
        <v>43042.85434027778</v>
      </c>
      <c r="C6" s="5">
        <v>0.01</v>
      </c>
      <c r="E6" s="7">
        <v>43042.854525462964</v>
      </c>
      <c r="F6" s="5">
        <v>11.22</v>
      </c>
      <c r="G6" s="5">
        <v>0.52300000000000002</v>
      </c>
      <c r="H6" s="13">
        <v>19.48218</v>
      </c>
      <c r="I6" s="13">
        <v>0.10021999999999998</v>
      </c>
      <c r="K6" s="9">
        <v>43042.958333333336</v>
      </c>
      <c r="L6" s="10">
        <v>0.4</v>
      </c>
      <c r="N6" s="5">
        <v>3.1819999999999999</v>
      </c>
      <c r="O6" s="5">
        <v>172</v>
      </c>
      <c r="P6" s="5">
        <v>6.9130000000000003</v>
      </c>
      <c r="Q6" s="5">
        <v>5.25</v>
      </c>
      <c r="R6" s="5">
        <v>0.3</v>
      </c>
      <c r="S6" s="5">
        <v>1.355</v>
      </c>
      <c r="T6" s="7">
        <v>43042.958333333336</v>
      </c>
    </row>
    <row r="7" spans="1:20" s="5" customFormat="1" x14ac:dyDescent="0.35">
      <c r="A7" s="7">
        <v>43042.861284722225</v>
      </c>
      <c r="C7" s="5">
        <v>0.01</v>
      </c>
      <c r="E7" s="7">
        <v>43042.86146990741</v>
      </c>
      <c r="F7" s="5">
        <v>11.33</v>
      </c>
      <c r="G7" s="5">
        <v>0.73199999999999998</v>
      </c>
      <c r="H7" s="13">
        <v>19.993188</v>
      </c>
      <c r="I7" s="13">
        <v>-0.20050000000000001</v>
      </c>
      <c r="K7" s="9">
        <v>43043</v>
      </c>
      <c r="L7" s="10">
        <v>0.4</v>
      </c>
      <c r="N7" s="5">
        <v>1.931</v>
      </c>
      <c r="O7" s="5">
        <v>146</v>
      </c>
      <c r="P7" s="5">
        <v>11.25</v>
      </c>
      <c r="Q7" s="5">
        <v>2.7</v>
      </c>
      <c r="R7" s="5">
        <v>0.3</v>
      </c>
      <c r="S7" s="5">
        <v>1.333</v>
      </c>
      <c r="T7" s="7">
        <v>43043</v>
      </c>
    </row>
    <row r="8" spans="1:20" s="5" customFormat="1" x14ac:dyDescent="0.35">
      <c r="A8" s="7">
        <v>43042.86822916667</v>
      </c>
      <c r="C8" s="5">
        <v>0.14000000000000001</v>
      </c>
      <c r="E8" s="7">
        <v>43042.868414351855</v>
      </c>
      <c r="F8" s="5">
        <v>11.51</v>
      </c>
      <c r="G8" s="5">
        <v>0.91300000000000003</v>
      </c>
      <c r="H8" s="13">
        <v>21.238769999999999</v>
      </c>
      <c r="I8" s="13">
        <v>-0.30074000000000001</v>
      </c>
      <c r="K8" s="9">
        <v>43043.041666666664</v>
      </c>
      <c r="L8" s="10">
        <v>0.9</v>
      </c>
      <c r="N8" s="5">
        <v>2.9430000000000001</v>
      </c>
      <c r="O8" s="5">
        <v>148.30000000000001</v>
      </c>
      <c r="P8" s="5">
        <v>6.6859999999999999</v>
      </c>
      <c r="Q8" s="5">
        <v>4.4249999999999998</v>
      </c>
      <c r="R8" s="5">
        <v>0.5</v>
      </c>
      <c r="S8" s="5">
        <v>1.3460000000000001</v>
      </c>
      <c r="T8" s="7">
        <v>43043.041666666664</v>
      </c>
    </row>
    <row r="9" spans="1:20" s="5" customFormat="1" x14ac:dyDescent="0.35">
      <c r="A9" s="7">
        <v>43042.875173611108</v>
      </c>
      <c r="C9" s="5">
        <v>0.25</v>
      </c>
      <c r="E9" s="7">
        <v>43042.875358796293</v>
      </c>
      <c r="F9" s="5">
        <v>11.62</v>
      </c>
      <c r="G9" s="5">
        <v>1.05</v>
      </c>
      <c r="H9" s="13">
        <v>21.845592</v>
      </c>
      <c r="I9" s="13">
        <v>-0.30074000000000001</v>
      </c>
      <c r="K9" s="9">
        <v>43043.083333333336</v>
      </c>
      <c r="L9" s="10"/>
      <c r="N9" s="5">
        <v>3.3090000000000002</v>
      </c>
      <c r="O9" s="5">
        <v>147.1</v>
      </c>
      <c r="P9" s="5">
        <v>9.11</v>
      </c>
      <c r="Q9" s="5">
        <v>4.8</v>
      </c>
      <c r="R9" s="5">
        <v>0</v>
      </c>
      <c r="S9" s="5">
        <v>1.351</v>
      </c>
      <c r="T9" s="7">
        <v>43043.083333333336</v>
      </c>
    </row>
    <row r="10" spans="1:20" s="5" customFormat="1" x14ac:dyDescent="0.35">
      <c r="A10" s="7">
        <v>43042.882118055553</v>
      </c>
      <c r="B10" s="5">
        <v>342.14</v>
      </c>
      <c r="C10" s="5">
        <v>0.35</v>
      </c>
      <c r="E10" s="7">
        <v>43042.882303240738</v>
      </c>
      <c r="F10" s="5">
        <v>11.65</v>
      </c>
      <c r="G10" s="5">
        <v>1.167</v>
      </c>
      <c r="H10" s="13">
        <v>22.303369999999997</v>
      </c>
      <c r="I10" s="13">
        <v>0.30069999999999997</v>
      </c>
      <c r="K10" s="9">
        <v>43043.125</v>
      </c>
      <c r="L10" s="10"/>
      <c r="N10" s="5">
        <v>3.1</v>
      </c>
      <c r="O10" s="5">
        <v>139.4</v>
      </c>
      <c r="P10" s="5">
        <v>8.2899999999999991</v>
      </c>
      <c r="Q10" s="5">
        <v>5.0999999999999996</v>
      </c>
      <c r="R10" s="5">
        <v>0</v>
      </c>
      <c r="S10" s="5">
        <v>1.3280000000000001</v>
      </c>
      <c r="T10" s="7">
        <v>43043.125</v>
      </c>
    </row>
    <row r="11" spans="1:20" s="5" customFormat="1" x14ac:dyDescent="0.35">
      <c r="A11" s="7">
        <v>43042.889062499999</v>
      </c>
      <c r="B11" s="5">
        <v>341.31</v>
      </c>
      <c r="C11" s="5">
        <v>0.49</v>
      </c>
      <c r="E11" s="7">
        <v>43042.889247685183</v>
      </c>
      <c r="F11" s="5">
        <v>11.68</v>
      </c>
      <c r="G11" s="5">
        <v>1.2829999999999999</v>
      </c>
      <c r="H11" s="13">
        <v>22.590812</v>
      </c>
      <c r="I11" s="13">
        <v>-0.30074000000000001</v>
      </c>
      <c r="K11" s="9">
        <v>43043.166666666664</v>
      </c>
      <c r="L11" s="10"/>
      <c r="N11" s="5">
        <v>3.4790000000000001</v>
      </c>
      <c r="O11" s="5">
        <v>147.69999999999999</v>
      </c>
      <c r="P11" s="5">
        <v>11.4</v>
      </c>
      <c r="Q11" s="5">
        <v>5.4</v>
      </c>
      <c r="R11" s="5">
        <v>0</v>
      </c>
      <c r="S11" s="5">
        <v>1.32</v>
      </c>
      <c r="T11" s="7">
        <v>43043.166666666664</v>
      </c>
    </row>
    <row r="12" spans="1:20" s="5" customFormat="1" x14ac:dyDescent="0.35">
      <c r="A12" s="7">
        <v>43042.896006944444</v>
      </c>
      <c r="B12" s="5">
        <v>340.48</v>
      </c>
      <c r="C12" s="5">
        <v>0.63</v>
      </c>
      <c r="E12" s="7">
        <v>43042.896192129629</v>
      </c>
      <c r="F12" s="5">
        <v>11.7</v>
      </c>
      <c r="G12" s="5">
        <v>1.385</v>
      </c>
      <c r="H12" s="13">
        <v>22.846316000000002</v>
      </c>
      <c r="I12" s="13">
        <v>-2.0000000000020002E-5</v>
      </c>
      <c r="K12" s="9">
        <v>43043.208333333336</v>
      </c>
      <c r="L12" s="10">
        <v>0.6</v>
      </c>
      <c r="N12" s="5">
        <v>4.0279999999999996</v>
      </c>
      <c r="O12" s="5">
        <v>171.3</v>
      </c>
      <c r="P12" s="5">
        <v>11.39</v>
      </c>
      <c r="Q12" s="5">
        <v>6</v>
      </c>
      <c r="R12" s="5">
        <v>0.2</v>
      </c>
      <c r="S12" s="5">
        <v>1.3240000000000001</v>
      </c>
      <c r="T12" s="7">
        <v>43043.208333333336</v>
      </c>
    </row>
    <row r="13" spans="1:20" s="5" customFormat="1" x14ac:dyDescent="0.35">
      <c r="A13" s="7">
        <v>43042.902951388889</v>
      </c>
      <c r="B13" s="5">
        <v>340.07</v>
      </c>
      <c r="C13" s="5">
        <v>0.76</v>
      </c>
      <c r="E13" s="7">
        <v>43042.903136574074</v>
      </c>
      <c r="F13" s="5">
        <v>11.78</v>
      </c>
      <c r="G13" s="5">
        <v>1.514</v>
      </c>
      <c r="H13" s="13">
        <v>23.357324000000002</v>
      </c>
      <c r="I13" s="13">
        <v>-2.0000000000020002E-5</v>
      </c>
      <c r="K13" s="9">
        <v>43043.25</v>
      </c>
      <c r="L13" s="10">
        <v>4.5999999999999996</v>
      </c>
      <c r="N13" s="5">
        <v>4.0529999999999999</v>
      </c>
      <c r="O13" s="5">
        <v>190.6</v>
      </c>
      <c r="P13" s="5">
        <v>10.17</v>
      </c>
      <c r="Q13" s="5">
        <v>6.6749999999999998</v>
      </c>
      <c r="R13" s="5">
        <v>2.9</v>
      </c>
      <c r="S13" s="5">
        <v>1.3240000000000001</v>
      </c>
      <c r="T13" s="7">
        <v>43043.25</v>
      </c>
    </row>
    <row r="14" spans="1:20" s="5" customFormat="1" x14ac:dyDescent="0.35">
      <c r="A14" s="7">
        <v>43042.909895833334</v>
      </c>
      <c r="B14" s="5">
        <v>340.07</v>
      </c>
      <c r="C14" s="5">
        <v>0.87</v>
      </c>
      <c r="E14" s="7">
        <v>43042.910081018519</v>
      </c>
      <c r="F14" s="5">
        <v>11.92</v>
      </c>
      <c r="G14" s="5">
        <v>1.6579999999999999</v>
      </c>
      <c r="H14" s="13">
        <v>23.857686000000001</v>
      </c>
      <c r="I14" s="13">
        <v>-0.40098</v>
      </c>
      <c r="K14" s="9">
        <v>43043.291666666664</v>
      </c>
      <c r="L14" s="10"/>
      <c r="N14" s="5">
        <v>3.2770000000000001</v>
      </c>
      <c r="O14" s="5">
        <v>207.7</v>
      </c>
      <c r="P14" s="5">
        <v>11.55</v>
      </c>
      <c r="Q14" s="5">
        <v>5.3250000000000002</v>
      </c>
      <c r="R14" s="5">
        <v>0</v>
      </c>
      <c r="S14" s="5">
        <v>1.4330000000000001</v>
      </c>
      <c r="T14" s="7">
        <v>43043.291666666664</v>
      </c>
    </row>
    <row r="15" spans="1:20" s="5" customFormat="1" x14ac:dyDescent="0.35">
      <c r="A15" s="7">
        <v>43042.91684027778</v>
      </c>
      <c r="B15" s="5">
        <v>340.07</v>
      </c>
      <c r="C15" s="5">
        <v>0.97</v>
      </c>
      <c r="E15" s="7">
        <v>43042.917025462964</v>
      </c>
      <c r="F15" s="5">
        <v>12.01</v>
      </c>
      <c r="G15" s="5">
        <v>1.796</v>
      </c>
      <c r="H15" s="13">
        <v>24.251588000000002</v>
      </c>
      <c r="I15" s="13">
        <v>-0.40098</v>
      </c>
      <c r="K15" s="9">
        <v>43043.333333333336</v>
      </c>
      <c r="L15" s="10">
        <v>0.1</v>
      </c>
      <c r="N15" s="5">
        <v>2.762</v>
      </c>
      <c r="O15" s="5">
        <v>215.8</v>
      </c>
      <c r="P15" s="5">
        <v>11.1</v>
      </c>
      <c r="Q15" s="5">
        <v>4.6500000000000004</v>
      </c>
      <c r="R15" s="5">
        <v>0</v>
      </c>
      <c r="S15" s="5">
        <v>20.43</v>
      </c>
      <c r="T15" s="7">
        <v>43043.333333333336</v>
      </c>
    </row>
    <row r="16" spans="1:20" s="5" customFormat="1" x14ac:dyDescent="0.35">
      <c r="A16" s="7">
        <v>43042.923784722225</v>
      </c>
      <c r="B16" s="5">
        <v>339.65</v>
      </c>
      <c r="C16" s="5">
        <v>1.06</v>
      </c>
      <c r="E16" s="7">
        <v>43042.92396990741</v>
      </c>
      <c r="F16" s="5">
        <v>12.06</v>
      </c>
      <c r="G16" s="5">
        <v>1.917</v>
      </c>
      <c r="H16" s="13">
        <v>24.517738000000001</v>
      </c>
      <c r="I16" s="13">
        <v>-0.30074000000000001</v>
      </c>
      <c r="K16" s="9">
        <v>43043.375</v>
      </c>
      <c r="L16" s="10">
        <v>2.5</v>
      </c>
      <c r="N16" s="5">
        <v>2.0070000000000001</v>
      </c>
      <c r="O16" s="5">
        <v>239.2</v>
      </c>
      <c r="P16" s="5">
        <v>15.72</v>
      </c>
      <c r="Q16" s="5">
        <v>4.4249999999999998</v>
      </c>
      <c r="R16" s="5">
        <v>1.6</v>
      </c>
      <c r="S16" s="5">
        <v>12.26</v>
      </c>
      <c r="T16" s="7">
        <v>43043.375</v>
      </c>
    </row>
    <row r="17" spans="1:20" s="5" customFormat="1" x14ac:dyDescent="0.35">
      <c r="A17" s="7">
        <v>43042.93072916667</v>
      </c>
      <c r="B17" s="5">
        <v>340.07</v>
      </c>
      <c r="C17" s="5">
        <v>1.1499999999999999</v>
      </c>
      <c r="E17" s="7">
        <v>43042.930914351855</v>
      </c>
      <c r="F17" s="5">
        <v>12.13</v>
      </c>
      <c r="G17" s="5">
        <v>2.02</v>
      </c>
      <c r="H17" s="13">
        <v>24.783888000000001</v>
      </c>
      <c r="I17" s="13">
        <v>-0.10026000000000002</v>
      </c>
      <c r="K17" s="9">
        <v>43043.416666666664</v>
      </c>
      <c r="L17" s="10">
        <v>0.4</v>
      </c>
      <c r="N17" s="5">
        <v>2.5049999999999999</v>
      </c>
      <c r="O17" s="5">
        <v>266.39999999999998</v>
      </c>
      <c r="P17" s="5">
        <v>14.09</v>
      </c>
      <c r="Q17" s="5">
        <v>5.0999999999999996</v>
      </c>
      <c r="R17" s="5">
        <v>0.3</v>
      </c>
      <c r="S17" s="5">
        <v>67.25</v>
      </c>
      <c r="T17" s="7">
        <v>43043.416666666664</v>
      </c>
    </row>
    <row r="18" spans="1:20" s="5" customFormat="1" x14ac:dyDescent="0.35">
      <c r="A18" s="7">
        <v>43042.937673611108</v>
      </c>
      <c r="B18" s="5">
        <v>339.65</v>
      </c>
      <c r="C18" s="5">
        <v>1.22</v>
      </c>
      <c r="E18" s="7">
        <v>43042.937858796293</v>
      </c>
      <c r="F18" s="5">
        <v>12.18</v>
      </c>
      <c r="G18" s="5">
        <v>2.117</v>
      </c>
      <c r="H18" s="13">
        <v>25.028746000000002</v>
      </c>
      <c r="I18" s="13">
        <v>-0.30074000000000001</v>
      </c>
      <c r="K18" s="9">
        <v>43043.458333333336</v>
      </c>
      <c r="L18" s="10">
        <v>0.1</v>
      </c>
      <c r="N18" s="5">
        <v>3.4220000000000002</v>
      </c>
      <c r="O18" s="5">
        <v>283.5</v>
      </c>
      <c r="P18" s="5">
        <v>15.39</v>
      </c>
      <c r="Q18" s="5">
        <v>6.75</v>
      </c>
      <c r="R18" s="5">
        <v>0</v>
      </c>
      <c r="S18" s="5">
        <v>86</v>
      </c>
      <c r="T18" s="7">
        <v>43043.458333333336</v>
      </c>
    </row>
    <row r="19" spans="1:20" s="5" customFormat="1" x14ac:dyDescent="0.35">
      <c r="A19" s="7">
        <v>43042.944618055553</v>
      </c>
      <c r="B19" s="5">
        <v>339.65</v>
      </c>
      <c r="C19" s="5">
        <v>1.28</v>
      </c>
      <c r="E19" s="7">
        <v>43042.944803240738</v>
      </c>
      <c r="F19" s="5">
        <v>12.22</v>
      </c>
      <c r="G19" s="5">
        <v>2.2040000000000002</v>
      </c>
      <c r="H19" s="13">
        <v>25.199082000000001</v>
      </c>
      <c r="I19" s="13">
        <v>-0.40098</v>
      </c>
      <c r="K19" s="9">
        <v>43043.5</v>
      </c>
      <c r="L19" s="10"/>
      <c r="N19" s="5">
        <v>4.6470000000000002</v>
      </c>
      <c r="O19" s="5">
        <v>295.89999999999998</v>
      </c>
      <c r="P19" s="5">
        <v>13.28</v>
      </c>
      <c r="Q19" s="5">
        <v>7.2</v>
      </c>
      <c r="R19" s="5">
        <v>0.1</v>
      </c>
      <c r="S19" s="5">
        <v>111.9</v>
      </c>
      <c r="T19" s="7">
        <v>43043.5</v>
      </c>
    </row>
    <row r="20" spans="1:20" s="5" customFormat="1" x14ac:dyDescent="0.35">
      <c r="A20" s="7">
        <v>43042.951562499999</v>
      </c>
      <c r="B20" s="5">
        <v>339.65</v>
      </c>
      <c r="C20" s="5">
        <v>1.31</v>
      </c>
      <c r="E20" s="7">
        <v>43042.951747685183</v>
      </c>
      <c r="F20" s="5">
        <v>12.25</v>
      </c>
      <c r="G20" s="5">
        <v>2.286</v>
      </c>
      <c r="H20" s="13">
        <v>25.337479999999999</v>
      </c>
      <c r="I20" s="13">
        <v>-0.40098</v>
      </c>
      <c r="K20" s="9">
        <v>43043.541666666664</v>
      </c>
      <c r="L20" s="10"/>
      <c r="N20" s="5">
        <v>4.915</v>
      </c>
      <c r="O20" s="5">
        <v>305.60000000000002</v>
      </c>
      <c r="P20" s="5">
        <v>13.81</v>
      </c>
      <c r="Q20" s="5">
        <v>8.92</v>
      </c>
      <c r="R20" s="5">
        <v>0</v>
      </c>
      <c r="S20" s="5">
        <v>138.4</v>
      </c>
      <c r="T20" s="7">
        <v>43043.541666666664</v>
      </c>
    </row>
    <row r="21" spans="1:20" s="5" customFormat="1" x14ac:dyDescent="0.35">
      <c r="A21" s="7">
        <v>43042.958506944444</v>
      </c>
      <c r="B21" s="5">
        <v>339.24</v>
      </c>
      <c r="C21" s="5">
        <v>1.34</v>
      </c>
      <c r="E21" s="7">
        <v>43042.958692129629</v>
      </c>
      <c r="F21" s="5">
        <v>12.27</v>
      </c>
      <c r="G21" s="5">
        <v>2.3490000000000002</v>
      </c>
      <c r="H21" s="13">
        <v>25.486524000000003</v>
      </c>
      <c r="I21" s="13">
        <v>-0.40098</v>
      </c>
      <c r="K21" s="9">
        <v>43043.583333333336</v>
      </c>
      <c r="L21" s="10"/>
      <c r="N21" s="5">
        <v>3.9710000000000001</v>
      </c>
      <c r="O21" s="5">
        <v>302.3</v>
      </c>
      <c r="P21" s="5">
        <v>14.88</v>
      </c>
      <c r="Q21" s="5">
        <v>6.9</v>
      </c>
      <c r="R21" s="5">
        <v>0</v>
      </c>
      <c r="S21" s="5">
        <v>177</v>
      </c>
      <c r="T21" s="7">
        <v>43043.583333333336</v>
      </c>
    </row>
    <row r="22" spans="1:20" s="5" customFormat="1" x14ac:dyDescent="0.35">
      <c r="A22" s="7">
        <v>43042.965451388889</v>
      </c>
      <c r="B22" s="5">
        <v>339.24</v>
      </c>
      <c r="C22" s="5">
        <v>1.34</v>
      </c>
      <c r="E22" s="7">
        <v>43042.965636574074</v>
      </c>
      <c r="F22" s="5">
        <v>12.29</v>
      </c>
      <c r="G22" s="5">
        <v>2.3959999999999999</v>
      </c>
      <c r="H22" s="13">
        <v>25.624922000000002</v>
      </c>
      <c r="I22" s="13">
        <v>-0.40098</v>
      </c>
      <c r="K22" s="9">
        <v>43043.625</v>
      </c>
      <c r="L22" s="10"/>
      <c r="N22" s="5">
        <v>2.988</v>
      </c>
      <c r="O22" s="5">
        <v>296.10000000000002</v>
      </c>
      <c r="P22" s="5">
        <v>15.74</v>
      </c>
      <c r="Q22" s="5">
        <v>6.2249999999999996</v>
      </c>
      <c r="R22" s="5">
        <v>0</v>
      </c>
      <c r="S22" s="5">
        <v>67.42</v>
      </c>
      <c r="T22" s="7">
        <v>43043.625</v>
      </c>
    </row>
    <row r="23" spans="1:20" s="5" customFormat="1" x14ac:dyDescent="0.35">
      <c r="A23" s="7">
        <v>43042.972395833334</v>
      </c>
      <c r="B23" s="5">
        <v>339.24</v>
      </c>
      <c r="C23" s="5">
        <v>1.3</v>
      </c>
      <c r="E23" s="7">
        <v>43042.972581018519</v>
      </c>
      <c r="F23" s="5">
        <v>12.31</v>
      </c>
      <c r="G23" s="5">
        <v>2.4239999999999999</v>
      </c>
      <c r="H23" s="13">
        <v>25.773966000000001</v>
      </c>
      <c r="I23" s="13">
        <v>-2.0000000000020002E-5</v>
      </c>
      <c r="K23" s="9">
        <v>43043.666666666664</v>
      </c>
      <c r="L23" s="10"/>
      <c r="N23" s="5">
        <v>3.4750000000000001</v>
      </c>
      <c r="O23" s="5">
        <v>297.5</v>
      </c>
      <c r="P23" s="5">
        <v>15.74</v>
      </c>
      <c r="Q23" s="5">
        <v>7.72</v>
      </c>
      <c r="R23" s="5">
        <v>0</v>
      </c>
      <c r="S23" s="5">
        <v>26.26</v>
      </c>
      <c r="T23" s="7">
        <v>43043.666666666664</v>
      </c>
    </row>
    <row r="24" spans="1:20" s="5" customFormat="1" x14ac:dyDescent="0.35">
      <c r="A24" s="7">
        <v>43042.97934027778</v>
      </c>
      <c r="B24" s="5">
        <v>339.65</v>
      </c>
      <c r="C24" s="5">
        <v>1.23</v>
      </c>
      <c r="E24" s="7">
        <v>43042.979525462964</v>
      </c>
      <c r="F24" s="5">
        <v>12.31</v>
      </c>
      <c r="G24" s="5">
        <v>2.4289999999999998</v>
      </c>
      <c r="H24" s="13">
        <v>25.869780000000002</v>
      </c>
      <c r="I24" s="13">
        <v>-0.40098</v>
      </c>
      <c r="K24" s="9">
        <v>43043.708333333336</v>
      </c>
      <c r="L24" s="10"/>
      <c r="N24" s="5">
        <v>2.661</v>
      </c>
      <c r="O24" s="5">
        <v>294.2</v>
      </c>
      <c r="P24" s="5">
        <v>13.08</v>
      </c>
      <c r="Q24" s="5">
        <v>5.0250000000000004</v>
      </c>
      <c r="R24" s="5">
        <v>0</v>
      </c>
      <c r="S24" s="5">
        <v>4.3609999999999998</v>
      </c>
      <c r="T24" s="7">
        <v>43043.708333333336</v>
      </c>
    </row>
    <row r="25" spans="1:20" s="5" customFormat="1" x14ac:dyDescent="0.35">
      <c r="A25" s="7">
        <v>43042.986284722225</v>
      </c>
      <c r="B25" s="5">
        <v>339.65</v>
      </c>
      <c r="C25" s="5">
        <v>1.19</v>
      </c>
      <c r="E25" s="7">
        <v>43042.98646990741</v>
      </c>
      <c r="F25" s="5">
        <v>12.32</v>
      </c>
      <c r="G25" s="5">
        <v>2.3929999999999998</v>
      </c>
      <c r="H25" s="13">
        <v>25.986885999999998</v>
      </c>
      <c r="I25" s="13">
        <v>-0.40098</v>
      </c>
      <c r="K25" s="9">
        <v>43043.75</v>
      </c>
      <c r="L25" s="10"/>
      <c r="N25" s="5">
        <v>2.282</v>
      </c>
      <c r="O25" s="5">
        <v>287</v>
      </c>
      <c r="P25" s="5">
        <v>12.47</v>
      </c>
      <c r="Q25" s="5">
        <v>4.125</v>
      </c>
      <c r="R25" s="5">
        <v>0</v>
      </c>
      <c r="S25" s="5">
        <v>1.41</v>
      </c>
      <c r="T25" s="7">
        <v>43043.75</v>
      </c>
    </row>
    <row r="26" spans="1:20" s="5" customFormat="1" x14ac:dyDescent="0.35">
      <c r="A26" s="7">
        <v>43042.99322916667</v>
      </c>
      <c r="B26" s="5">
        <v>161.35</v>
      </c>
      <c r="C26" s="5">
        <v>1.1200000000000001</v>
      </c>
      <c r="E26" s="7">
        <v>43042.993414351855</v>
      </c>
      <c r="F26" s="5">
        <v>12.33</v>
      </c>
      <c r="G26" s="5">
        <v>2.34</v>
      </c>
      <c r="H26" s="13">
        <v>25.933655999999999</v>
      </c>
      <c r="I26" s="13">
        <v>-0.30074000000000001</v>
      </c>
      <c r="K26" s="9">
        <v>43043.791666666664</v>
      </c>
      <c r="L26" s="10"/>
      <c r="N26" s="5">
        <v>2.8450000000000002</v>
      </c>
      <c r="O26" s="5">
        <v>296.60000000000002</v>
      </c>
      <c r="P26" s="5">
        <v>11.66</v>
      </c>
      <c r="Q26" s="5">
        <v>4.6500000000000004</v>
      </c>
      <c r="R26" s="5">
        <v>0</v>
      </c>
      <c r="S26" s="5">
        <v>1.399</v>
      </c>
      <c r="T26" s="7">
        <v>43043.791666666664</v>
      </c>
    </row>
    <row r="27" spans="1:20" s="5" customFormat="1" x14ac:dyDescent="0.35">
      <c r="A27" s="7">
        <v>43043.000173611108</v>
      </c>
      <c r="B27" s="5">
        <v>340.07</v>
      </c>
      <c r="C27" s="5">
        <v>1.06</v>
      </c>
      <c r="E27" s="7">
        <v>43043.000358796293</v>
      </c>
      <c r="F27" s="5">
        <v>12.34</v>
      </c>
      <c r="G27" s="5">
        <v>2.282</v>
      </c>
      <c r="H27" s="13">
        <v>26.008178000000001</v>
      </c>
      <c r="I27" s="13">
        <v>-0.30074000000000001</v>
      </c>
      <c r="K27" s="9">
        <v>43043.833333333336</v>
      </c>
      <c r="L27" s="10"/>
      <c r="N27" s="5">
        <v>1.7110000000000001</v>
      </c>
      <c r="O27" s="5">
        <v>283.8</v>
      </c>
      <c r="P27" s="5">
        <v>11.28</v>
      </c>
      <c r="Q27" s="5">
        <v>3.375</v>
      </c>
      <c r="R27" s="5">
        <v>0</v>
      </c>
      <c r="S27" s="5">
        <v>1.3660000000000001</v>
      </c>
      <c r="T27" s="7">
        <v>43043.833333333336</v>
      </c>
    </row>
    <row r="28" spans="1:20" s="5" customFormat="1" x14ac:dyDescent="0.35">
      <c r="A28" s="7">
        <v>43043.007118055553</v>
      </c>
      <c r="B28" s="5">
        <v>340.48</v>
      </c>
      <c r="C28" s="5">
        <v>0.98</v>
      </c>
      <c r="E28" s="7">
        <v>43043.007303240738</v>
      </c>
      <c r="F28" s="5">
        <v>12.35</v>
      </c>
      <c r="G28" s="5">
        <v>2.226</v>
      </c>
      <c r="H28" s="13">
        <v>26.072053999999998</v>
      </c>
      <c r="I28" s="13">
        <v>-0.40098</v>
      </c>
      <c r="K28" s="9">
        <v>43043.875</v>
      </c>
      <c r="L28" s="10"/>
      <c r="N28" s="5">
        <v>1.452</v>
      </c>
      <c r="O28" s="5">
        <v>285.60000000000002</v>
      </c>
      <c r="P28" s="5">
        <v>9.98</v>
      </c>
      <c r="Q28" s="5">
        <v>2.85</v>
      </c>
      <c r="R28" s="5">
        <v>0</v>
      </c>
      <c r="S28" s="5">
        <v>1.488</v>
      </c>
      <c r="T28" s="7">
        <v>43043.875</v>
      </c>
    </row>
    <row r="29" spans="1:20" s="5" customFormat="1" x14ac:dyDescent="0.35">
      <c r="A29" s="7">
        <v>43043.014062499999</v>
      </c>
      <c r="B29" s="5">
        <v>340.48</v>
      </c>
      <c r="C29" s="5">
        <v>0.9</v>
      </c>
      <c r="E29" s="7">
        <v>43043.014247685183</v>
      </c>
      <c r="F29" s="5">
        <v>12.35</v>
      </c>
      <c r="G29" s="5">
        <v>2.1579999999999999</v>
      </c>
      <c r="H29" s="13">
        <v>26.167867999999999</v>
      </c>
      <c r="I29" s="13">
        <v>-0.30074000000000001</v>
      </c>
      <c r="K29" s="9">
        <v>43043.916666666664</v>
      </c>
      <c r="L29" s="10"/>
      <c r="N29" s="5">
        <v>1.3280000000000001</v>
      </c>
      <c r="O29" s="5">
        <v>288.8</v>
      </c>
      <c r="P29" s="5">
        <v>12.19</v>
      </c>
      <c r="Q29" s="5">
        <v>4.5750000000000002</v>
      </c>
      <c r="R29" s="5">
        <v>0</v>
      </c>
      <c r="S29" s="5">
        <v>1.546</v>
      </c>
      <c r="T29" s="7">
        <v>43043.916666666664</v>
      </c>
    </row>
    <row r="30" spans="1:20" s="5" customFormat="1" x14ac:dyDescent="0.35">
      <c r="A30" s="7">
        <v>43043.021006944444</v>
      </c>
      <c r="B30" s="5">
        <v>341.31</v>
      </c>
      <c r="C30" s="5">
        <v>0.82</v>
      </c>
      <c r="E30" s="7">
        <v>43043.021192129629</v>
      </c>
      <c r="F30" s="5">
        <v>12.35</v>
      </c>
      <c r="G30" s="5">
        <v>2.0880000000000001</v>
      </c>
      <c r="H30" s="13">
        <v>26.253036000000002</v>
      </c>
      <c r="I30" s="13">
        <v>-0.30074000000000001</v>
      </c>
      <c r="K30" s="9">
        <v>43043.958333333336</v>
      </c>
      <c r="L30" s="10"/>
      <c r="N30" s="5">
        <v>2.5179999999999998</v>
      </c>
      <c r="O30" s="5">
        <v>282.89999999999998</v>
      </c>
      <c r="P30" s="5">
        <v>12.35</v>
      </c>
      <c r="Q30" s="5">
        <v>5.0999999999999996</v>
      </c>
      <c r="R30" s="5">
        <v>0</v>
      </c>
      <c r="S30" s="5">
        <v>1.615</v>
      </c>
      <c r="T30" s="7">
        <v>43043.958333333336</v>
      </c>
    </row>
    <row r="31" spans="1:20" s="5" customFormat="1" x14ac:dyDescent="0.35">
      <c r="A31" s="7">
        <v>43043.027951388889</v>
      </c>
      <c r="B31" s="5">
        <v>343.39</v>
      </c>
      <c r="C31" s="5">
        <v>0.74</v>
      </c>
      <c r="E31" s="7">
        <v>43043.028136574074</v>
      </c>
      <c r="F31" s="5">
        <v>12.35</v>
      </c>
      <c r="G31" s="5">
        <v>2.0099999999999998</v>
      </c>
      <c r="H31" s="13">
        <v>26.316911999999999</v>
      </c>
      <c r="I31" s="13">
        <v>-0.30074000000000001</v>
      </c>
      <c r="K31" s="9">
        <v>43044</v>
      </c>
      <c r="L31" s="10"/>
      <c r="N31" s="5">
        <v>2.4500000000000002</v>
      </c>
      <c r="O31" s="5">
        <v>282.7</v>
      </c>
      <c r="P31" s="5">
        <v>11.38</v>
      </c>
      <c r="Q31" s="5">
        <v>4.4249999999999998</v>
      </c>
      <c r="R31" s="5">
        <v>0</v>
      </c>
      <c r="S31" s="5">
        <v>1.579</v>
      </c>
      <c r="T31" s="7">
        <v>43044</v>
      </c>
    </row>
    <row r="32" spans="1:20" s="5" customFormat="1" x14ac:dyDescent="0.35">
      <c r="A32" s="7">
        <v>43043.034895833334</v>
      </c>
      <c r="B32" s="5">
        <v>341.73</v>
      </c>
      <c r="C32" s="5">
        <v>0.66</v>
      </c>
      <c r="E32" s="7">
        <v>43043.035081018519</v>
      </c>
      <c r="F32" s="5">
        <v>12.36</v>
      </c>
      <c r="G32" s="5">
        <v>1.93</v>
      </c>
      <c r="H32" s="13">
        <v>26.380788000000003</v>
      </c>
      <c r="I32" s="13">
        <v>0.10021999999999998</v>
      </c>
      <c r="K32" s="9">
        <v>43044.041666666664</v>
      </c>
      <c r="L32" s="10"/>
      <c r="N32" s="5">
        <v>2.9660000000000002</v>
      </c>
      <c r="O32" s="5">
        <v>283</v>
      </c>
      <c r="P32" s="5">
        <v>11.61</v>
      </c>
      <c r="Q32" s="5">
        <v>5.4749999999999996</v>
      </c>
      <c r="R32" s="5">
        <v>0</v>
      </c>
      <c r="S32" s="5">
        <v>1.6279999999999999</v>
      </c>
      <c r="T32" s="7">
        <v>43044.041666666664</v>
      </c>
    </row>
    <row r="33" spans="1:20" s="5" customFormat="1" x14ac:dyDescent="0.35">
      <c r="A33" s="7">
        <v>43043.04184027778</v>
      </c>
      <c r="B33" s="5">
        <v>341.73</v>
      </c>
      <c r="C33" s="5">
        <v>0.59</v>
      </c>
      <c r="E33" s="7">
        <v>43043.042025462964</v>
      </c>
      <c r="F33" s="5">
        <v>12.36</v>
      </c>
      <c r="G33" s="5">
        <v>1.847</v>
      </c>
      <c r="H33" s="13">
        <v>26.434017999999998</v>
      </c>
      <c r="I33" s="13">
        <v>-0.20050000000000001</v>
      </c>
      <c r="K33" s="9">
        <v>43044.083333333336</v>
      </c>
      <c r="L33" s="10"/>
      <c r="N33" s="5">
        <v>3.194</v>
      </c>
      <c r="O33" s="5">
        <v>296.89999999999998</v>
      </c>
      <c r="P33" s="5">
        <v>13.64</v>
      </c>
      <c r="Q33" s="5">
        <v>6.3</v>
      </c>
      <c r="R33" s="5">
        <v>0</v>
      </c>
      <c r="S33" s="5">
        <v>1.4930000000000001</v>
      </c>
      <c r="T33" s="7">
        <v>43044.083333333336</v>
      </c>
    </row>
    <row r="34" spans="1:20" s="5" customFormat="1" x14ac:dyDescent="0.35">
      <c r="A34" s="7">
        <v>43043.048784722225</v>
      </c>
      <c r="B34" s="5">
        <v>341.73</v>
      </c>
      <c r="C34" s="5">
        <v>0.5</v>
      </c>
      <c r="E34" s="7">
        <v>43043.04896990741</v>
      </c>
      <c r="F34" s="5">
        <v>12.35</v>
      </c>
      <c r="G34" s="5">
        <v>1.7689999999999999</v>
      </c>
      <c r="H34" s="13">
        <v>26.487247999999997</v>
      </c>
      <c r="I34" s="13">
        <v>-0.10026000000000002</v>
      </c>
      <c r="K34" s="9">
        <v>43044.125</v>
      </c>
      <c r="L34" s="10"/>
      <c r="N34" s="5">
        <v>3.2959999999999998</v>
      </c>
      <c r="O34" s="5">
        <v>304.2</v>
      </c>
      <c r="P34" s="5">
        <v>12.27</v>
      </c>
      <c r="Q34" s="5">
        <v>5.625</v>
      </c>
      <c r="R34" s="5">
        <v>0</v>
      </c>
      <c r="S34" s="5">
        <v>1.492</v>
      </c>
      <c r="T34" s="7">
        <v>43044.125</v>
      </c>
    </row>
    <row r="35" spans="1:20" s="5" customFormat="1" x14ac:dyDescent="0.35">
      <c r="A35" s="7">
        <v>43043.05572916667</v>
      </c>
      <c r="B35" s="5">
        <v>344.22</v>
      </c>
      <c r="C35" s="5">
        <v>0.41</v>
      </c>
      <c r="E35" s="7">
        <v>43043.055914351855</v>
      </c>
      <c r="F35" s="5">
        <v>12.34</v>
      </c>
      <c r="G35" s="5">
        <v>1.6870000000000001</v>
      </c>
      <c r="H35" s="13">
        <v>26.519186000000001</v>
      </c>
      <c r="I35" s="13">
        <v>-0.40098</v>
      </c>
      <c r="K35" s="9">
        <v>43044.166666666664</v>
      </c>
      <c r="L35" s="10"/>
      <c r="N35" s="5">
        <v>2.589</v>
      </c>
      <c r="O35" s="5">
        <v>297.10000000000002</v>
      </c>
      <c r="P35" s="5">
        <v>13.23</v>
      </c>
      <c r="Q35" s="5">
        <v>4.875</v>
      </c>
      <c r="R35" s="5">
        <v>0</v>
      </c>
      <c r="S35" s="5">
        <v>1.484</v>
      </c>
      <c r="T35" s="7">
        <v>43044.166666666664</v>
      </c>
    </row>
    <row r="36" spans="1:20" s="5" customFormat="1" x14ac:dyDescent="0.35">
      <c r="A36" s="7">
        <v>43043.062673611108</v>
      </c>
      <c r="B36" s="5">
        <v>341.31</v>
      </c>
      <c r="C36" s="5">
        <v>0.32</v>
      </c>
      <c r="E36" s="7">
        <v>43043.062858796293</v>
      </c>
      <c r="F36" s="5">
        <v>12.33</v>
      </c>
      <c r="G36" s="5">
        <v>1.6020000000000001</v>
      </c>
      <c r="H36" s="13">
        <v>26.561769999999999</v>
      </c>
      <c r="I36" s="13">
        <v>-0.30074000000000001</v>
      </c>
      <c r="K36" s="9">
        <v>43044.208333333336</v>
      </c>
      <c r="L36" s="10"/>
      <c r="N36" s="5">
        <v>2.7240000000000002</v>
      </c>
      <c r="O36" s="5">
        <v>302</v>
      </c>
      <c r="P36" s="5">
        <v>12.77</v>
      </c>
      <c r="Q36" s="5">
        <v>5.25</v>
      </c>
      <c r="R36" s="5">
        <v>0</v>
      </c>
      <c r="S36" s="5">
        <v>1.4930000000000001</v>
      </c>
      <c r="T36" s="7">
        <v>43044.208333333336</v>
      </c>
    </row>
    <row r="37" spans="1:20" s="5" customFormat="1" x14ac:dyDescent="0.35">
      <c r="A37" s="7">
        <v>43043.069618055553</v>
      </c>
      <c r="C37" s="5">
        <v>0.23</v>
      </c>
      <c r="E37" s="7">
        <v>43043.069803240738</v>
      </c>
      <c r="F37" s="5">
        <v>12.35</v>
      </c>
      <c r="G37" s="5">
        <v>1.51</v>
      </c>
      <c r="H37" s="13">
        <v>26.614999999999998</v>
      </c>
      <c r="I37" s="13">
        <v>-0.40098</v>
      </c>
      <c r="K37" s="9">
        <v>43044.25</v>
      </c>
      <c r="L37" s="10"/>
      <c r="N37" s="5">
        <v>3.0670000000000002</v>
      </c>
      <c r="O37" s="5">
        <v>301.2</v>
      </c>
      <c r="P37" s="5">
        <v>11.17</v>
      </c>
      <c r="Q37" s="5">
        <v>5.4749999999999996</v>
      </c>
      <c r="R37" s="5">
        <v>0</v>
      </c>
      <c r="S37" s="5">
        <v>1.635</v>
      </c>
      <c r="T37" s="7">
        <v>43044.25</v>
      </c>
    </row>
    <row r="38" spans="1:20" s="5" customFormat="1" x14ac:dyDescent="0.35">
      <c r="A38" s="7">
        <v>43043.076562499999</v>
      </c>
      <c r="C38" s="5">
        <v>0.14000000000000001</v>
      </c>
      <c r="E38" s="7">
        <v>43043.076747685183</v>
      </c>
      <c r="F38" s="5">
        <v>12.34</v>
      </c>
      <c r="G38" s="5">
        <v>1.4159999999999999</v>
      </c>
      <c r="H38" s="13">
        <v>26.646938000000002</v>
      </c>
      <c r="I38" s="13">
        <v>-0.10026000000000002</v>
      </c>
      <c r="K38" s="9">
        <v>43044.291666666664</v>
      </c>
      <c r="L38" s="10"/>
      <c r="N38" s="5">
        <v>1.7809999999999999</v>
      </c>
      <c r="O38" s="5">
        <v>308.5</v>
      </c>
      <c r="P38" s="5">
        <v>11.68</v>
      </c>
      <c r="Q38" s="5">
        <v>3.6</v>
      </c>
      <c r="R38" s="5">
        <v>0</v>
      </c>
      <c r="S38" s="5">
        <v>2.1259999999999999</v>
      </c>
      <c r="T38" s="7">
        <v>43044.291666666664</v>
      </c>
    </row>
    <row r="39" spans="1:20" s="5" customFormat="1" x14ac:dyDescent="0.35">
      <c r="A39" s="7">
        <v>43043.083506944444</v>
      </c>
      <c r="C39" s="5">
        <v>7.0000000000000007E-2</v>
      </c>
      <c r="E39" s="7">
        <v>43043.083692129629</v>
      </c>
      <c r="F39" s="5">
        <v>12.29</v>
      </c>
      <c r="G39" s="5">
        <v>1.3260000000000001</v>
      </c>
      <c r="H39" s="13">
        <v>26.657584</v>
      </c>
      <c r="I39" s="13">
        <v>-2.0000000000020002E-5</v>
      </c>
      <c r="K39" s="9">
        <v>43044.333333333336</v>
      </c>
      <c r="L39" s="10"/>
      <c r="N39" s="5">
        <v>1.8919999999999999</v>
      </c>
      <c r="O39" s="5">
        <v>303.10000000000002</v>
      </c>
      <c r="P39" s="5">
        <v>11.67</v>
      </c>
      <c r="Q39" s="5">
        <v>3.8250000000000002</v>
      </c>
      <c r="R39" s="5">
        <v>0</v>
      </c>
      <c r="S39" s="5">
        <v>39.57</v>
      </c>
      <c r="T39" s="7">
        <v>43044.333333333336</v>
      </c>
    </row>
    <row r="40" spans="1:20" s="5" customFormat="1" x14ac:dyDescent="0.35">
      <c r="A40" s="7">
        <v>43043.090451388889</v>
      </c>
      <c r="C40" s="5">
        <v>0.03</v>
      </c>
      <c r="E40" s="7">
        <v>43043.090636574074</v>
      </c>
      <c r="F40" s="5">
        <v>12.3</v>
      </c>
      <c r="G40" s="5">
        <v>1.234</v>
      </c>
      <c r="H40" s="13">
        <v>26.700167999999998</v>
      </c>
      <c r="I40" s="13">
        <v>-0.50122</v>
      </c>
      <c r="K40" s="9">
        <v>43044.375</v>
      </c>
      <c r="L40" s="10"/>
      <c r="N40" s="5">
        <v>3.214</v>
      </c>
      <c r="O40" s="5">
        <v>294.10000000000002</v>
      </c>
      <c r="P40" s="5">
        <v>12.38</v>
      </c>
      <c r="Q40" s="5">
        <v>5.1749999999999998</v>
      </c>
      <c r="R40" s="5">
        <v>0</v>
      </c>
      <c r="S40" s="5">
        <v>129.6</v>
      </c>
      <c r="T40" s="7">
        <v>43044.375</v>
      </c>
    </row>
    <row r="41" spans="1:20" s="5" customFormat="1" x14ac:dyDescent="0.35">
      <c r="A41" s="7">
        <v>43043.097395833334</v>
      </c>
      <c r="C41" s="5">
        <v>0.01</v>
      </c>
      <c r="E41" s="7">
        <v>43043.097581018519</v>
      </c>
      <c r="F41" s="5">
        <v>12.3</v>
      </c>
      <c r="G41" s="5">
        <v>1.163</v>
      </c>
      <c r="H41" s="13">
        <v>26.753397999999997</v>
      </c>
      <c r="I41" s="13">
        <v>-0.50122</v>
      </c>
      <c r="K41" s="9">
        <v>43044.416666666664</v>
      </c>
      <c r="L41" s="10"/>
      <c r="N41" s="5">
        <v>3.46</v>
      </c>
      <c r="O41" s="5">
        <v>298.10000000000002</v>
      </c>
      <c r="P41" s="5">
        <v>15.22</v>
      </c>
      <c r="Q41" s="5">
        <v>6.0750000000000002</v>
      </c>
      <c r="R41" s="5">
        <v>0</v>
      </c>
      <c r="S41" s="5">
        <v>225.4</v>
      </c>
      <c r="T41" s="7">
        <v>43044.416666666664</v>
      </c>
    </row>
    <row r="42" spans="1:20" s="5" customFormat="1" x14ac:dyDescent="0.35">
      <c r="A42" s="7">
        <v>43043.10434027778</v>
      </c>
      <c r="C42" s="5">
        <v>0</v>
      </c>
      <c r="E42" s="7">
        <v>43043.104525462964</v>
      </c>
      <c r="F42" s="5">
        <v>12.31</v>
      </c>
      <c r="G42" s="5">
        <v>1.087</v>
      </c>
      <c r="H42" s="13">
        <v>26.795982000000002</v>
      </c>
      <c r="I42" s="13">
        <v>-0.50122</v>
      </c>
      <c r="K42" s="9">
        <v>43044.458333333336</v>
      </c>
      <c r="L42" s="10"/>
      <c r="N42" s="5">
        <v>3.3929999999999998</v>
      </c>
      <c r="O42" s="5">
        <v>300.3</v>
      </c>
      <c r="P42" s="5">
        <v>14.72</v>
      </c>
      <c r="Q42" s="5">
        <v>6</v>
      </c>
      <c r="R42" s="5">
        <v>0</v>
      </c>
      <c r="S42" s="5">
        <v>299.5</v>
      </c>
      <c r="T42" s="7">
        <v>43044.458333333336</v>
      </c>
    </row>
    <row r="43" spans="1:20" s="5" customFormat="1" x14ac:dyDescent="0.35">
      <c r="A43" s="7">
        <v>43043.111284722225</v>
      </c>
      <c r="C43" s="5">
        <v>-0.01</v>
      </c>
      <c r="E43" s="7">
        <v>43043.11146990741</v>
      </c>
      <c r="F43" s="5">
        <v>12.29</v>
      </c>
      <c r="G43" s="5">
        <v>1.018</v>
      </c>
      <c r="H43" s="13">
        <v>26.827919999999999</v>
      </c>
      <c r="I43" s="13">
        <v>-0.60145999999999999</v>
      </c>
      <c r="K43" s="9">
        <v>43044.5</v>
      </c>
      <c r="L43" s="10"/>
      <c r="N43" s="5">
        <v>3.718</v>
      </c>
      <c r="O43" s="5">
        <v>311.89999999999998</v>
      </c>
      <c r="P43" s="5">
        <v>17.43</v>
      </c>
      <c r="Q43" s="5">
        <v>6</v>
      </c>
      <c r="R43" s="5">
        <v>0</v>
      </c>
      <c r="S43" s="5">
        <v>321.10000000000002</v>
      </c>
      <c r="T43" s="7">
        <v>43044.5</v>
      </c>
    </row>
    <row r="44" spans="1:20" s="5" customFormat="1" x14ac:dyDescent="0.35">
      <c r="A44" s="7">
        <v>43043.11822916667</v>
      </c>
      <c r="C44" s="5">
        <v>-0.01</v>
      </c>
      <c r="E44" s="7">
        <v>43043.118414351855</v>
      </c>
      <c r="F44" s="5">
        <v>12.28</v>
      </c>
      <c r="G44" s="5">
        <v>0.93799999999999994</v>
      </c>
      <c r="H44" s="13">
        <v>26.849211999999998</v>
      </c>
      <c r="I44" s="13">
        <v>-0.10026000000000002</v>
      </c>
      <c r="K44" s="9">
        <v>43044.541666666664</v>
      </c>
      <c r="L44" s="10"/>
      <c r="N44" s="5">
        <v>4.25</v>
      </c>
      <c r="O44" s="5">
        <v>318.10000000000002</v>
      </c>
      <c r="P44" s="5">
        <v>14.11</v>
      </c>
      <c r="Q44" s="5">
        <v>7.5</v>
      </c>
      <c r="R44" s="5">
        <v>0</v>
      </c>
      <c r="S44" s="5">
        <v>216.2</v>
      </c>
      <c r="T44" s="7">
        <v>43044.541666666664</v>
      </c>
    </row>
    <row r="45" spans="1:20" s="5" customFormat="1" x14ac:dyDescent="0.35">
      <c r="A45" s="7">
        <v>43043.125173611108</v>
      </c>
      <c r="C45" s="5">
        <v>-0.03</v>
      </c>
      <c r="E45" s="7">
        <v>43043.125358796293</v>
      </c>
      <c r="F45" s="5">
        <v>12.26</v>
      </c>
      <c r="G45" s="5">
        <v>0.86299999999999999</v>
      </c>
      <c r="H45" s="13">
        <v>26.870503999999997</v>
      </c>
      <c r="I45" s="13">
        <v>-0.40098</v>
      </c>
      <c r="K45" s="9">
        <v>43044.583333333336</v>
      </c>
      <c r="L45" s="10"/>
      <c r="N45" s="5">
        <v>5.0369999999999999</v>
      </c>
      <c r="O45" s="5">
        <v>320.10000000000002</v>
      </c>
      <c r="P45" s="5">
        <v>13.01</v>
      </c>
      <c r="Q45" s="5">
        <v>7.95</v>
      </c>
      <c r="R45" s="5">
        <v>0</v>
      </c>
      <c r="S45" s="5">
        <v>161.80000000000001</v>
      </c>
      <c r="T45" s="7">
        <v>43044.583333333336</v>
      </c>
    </row>
    <row r="46" spans="1:20" s="5" customFormat="1" x14ac:dyDescent="0.35">
      <c r="A46" s="7">
        <v>43043.132118055553</v>
      </c>
      <c r="C46" s="5">
        <v>-0.03</v>
      </c>
      <c r="E46" s="7">
        <v>43043.132303240738</v>
      </c>
      <c r="F46" s="5">
        <v>12.25</v>
      </c>
      <c r="G46" s="5">
        <v>0.78800000000000003</v>
      </c>
      <c r="H46" s="13">
        <v>26.891796000000003</v>
      </c>
      <c r="I46" s="13">
        <v>-0.30074000000000001</v>
      </c>
      <c r="K46" s="9">
        <v>43044.625</v>
      </c>
      <c r="L46" s="10"/>
      <c r="N46" s="5">
        <v>3.9039999999999999</v>
      </c>
      <c r="O46" s="5">
        <v>326.2</v>
      </c>
      <c r="P46" s="5">
        <v>14.4</v>
      </c>
      <c r="Q46" s="5">
        <v>7.65</v>
      </c>
      <c r="R46" s="5">
        <v>0</v>
      </c>
      <c r="S46" s="5">
        <v>109.8</v>
      </c>
      <c r="T46" s="7">
        <v>43044.625</v>
      </c>
    </row>
    <row r="47" spans="1:20" s="5" customFormat="1" x14ac:dyDescent="0.35">
      <c r="A47" s="7">
        <v>43043.139062499999</v>
      </c>
      <c r="C47" s="5">
        <v>-0.03</v>
      </c>
      <c r="E47" s="7">
        <v>43043.139247685183</v>
      </c>
      <c r="F47" s="5">
        <v>12.25</v>
      </c>
      <c r="G47" s="5">
        <v>0.71599999999999997</v>
      </c>
      <c r="H47" s="13">
        <v>26.891796000000003</v>
      </c>
      <c r="I47" s="13">
        <v>-0.30074000000000001</v>
      </c>
      <c r="K47" s="9">
        <v>43044.666666666664</v>
      </c>
      <c r="L47" s="10"/>
      <c r="N47" s="5">
        <v>3.2</v>
      </c>
      <c r="O47" s="5">
        <v>323.5</v>
      </c>
      <c r="P47" s="5">
        <v>10.64</v>
      </c>
      <c r="Q47" s="5">
        <v>5.3250000000000002</v>
      </c>
      <c r="R47" s="5">
        <v>0</v>
      </c>
      <c r="S47" s="5">
        <v>68.66</v>
      </c>
      <c r="T47" s="7">
        <v>43044.666666666664</v>
      </c>
    </row>
    <row r="48" spans="1:20" s="5" customFormat="1" x14ac:dyDescent="0.35">
      <c r="A48" s="7">
        <v>43043.146006944444</v>
      </c>
      <c r="C48" s="5">
        <v>-0.04</v>
      </c>
      <c r="E48" s="7">
        <v>43043.146192129629</v>
      </c>
      <c r="F48" s="5">
        <v>12.25</v>
      </c>
      <c r="G48" s="5">
        <v>0.65</v>
      </c>
      <c r="H48" s="13">
        <v>26.859857999999999</v>
      </c>
      <c r="I48" s="13">
        <v>-0.30074000000000001</v>
      </c>
      <c r="K48" s="9">
        <v>43044.708333333336</v>
      </c>
      <c r="L48" s="10"/>
      <c r="N48" s="5">
        <v>2.5539999999999998</v>
      </c>
      <c r="O48" s="5">
        <v>318.60000000000002</v>
      </c>
      <c r="P48" s="5">
        <v>9.8699999999999992</v>
      </c>
      <c r="Q48" s="5">
        <v>4.6500000000000004</v>
      </c>
      <c r="R48" s="5">
        <v>0</v>
      </c>
      <c r="S48" s="5">
        <v>9.73</v>
      </c>
      <c r="T48" s="7">
        <v>43044.708333333336</v>
      </c>
    </row>
    <row r="49" spans="1:20" s="5" customFormat="1" x14ac:dyDescent="0.35">
      <c r="A49" s="7">
        <v>43043.152951388889</v>
      </c>
      <c r="C49" s="5">
        <v>-0.04</v>
      </c>
      <c r="E49" s="7">
        <v>43043.153136574074</v>
      </c>
      <c r="F49" s="5">
        <v>12.26</v>
      </c>
      <c r="G49" s="5">
        <v>0.58899999999999997</v>
      </c>
      <c r="H49" s="13">
        <v>26.891796000000003</v>
      </c>
      <c r="I49" s="13">
        <v>-0.30074000000000001</v>
      </c>
      <c r="K49" s="9">
        <v>43044.75</v>
      </c>
      <c r="L49" s="10"/>
      <c r="N49" s="5">
        <v>1.5309999999999999</v>
      </c>
      <c r="O49" s="5">
        <v>321.3</v>
      </c>
      <c r="P49" s="5">
        <v>10.07</v>
      </c>
      <c r="Q49" s="5">
        <v>4.2750000000000004</v>
      </c>
      <c r="R49" s="5">
        <v>0</v>
      </c>
      <c r="S49" s="5">
        <v>1.4790000000000001</v>
      </c>
      <c r="T49" s="7">
        <v>43044.75</v>
      </c>
    </row>
    <row r="50" spans="1:20" s="5" customFormat="1" x14ac:dyDescent="0.35">
      <c r="A50" s="7">
        <v>43043.159895833334</v>
      </c>
      <c r="C50" s="5">
        <v>-0.05</v>
      </c>
      <c r="E50" s="7">
        <v>43043.160081018519</v>
      </c>
      <c r="F50" s="5">
        <v>12.26</v>
      </c>
      <c r="G50" s="5">
        <v>0.53400000000000003</v>
      </c>
      <c r="H50" s="13">
        <v>26.923734</v>
      </c>
      <c r="I50" s="13">
        <v>-0.30074000000000001</v>
      </c>
      <c r="K50" s="9">
        <v>43044.791666666664</v>
      </c>
      <c r="L50" s="10"/>
      <c r="N50" s="5">
        <v>6.0000000000000001E-3</v>
      </c>
      <c r="O50" s="5">
        <v>302.8</v>
      </c>
      <c r="P50" s="5">
        <v>0.72199999999999998</v>
      </c>
      <c r="Q50" s="5">
        <v>0.75</v>
      </c>
      <c r="R50" s="5">
        <v>0</v>
      </c>
      <c r="S50" s="5">
        <v>1.482</v>
      </c>
      <c r="T50" s="7">
        <v>43044.791666666664</v>
      </c>
    </row>
    <row r="51" spans="1:20" s="5" customFormat="1" x14ac:dyDescent="0.35">
      <c r="A51" s="7">
        <v>43043.16684027778</v>
      </c>
      <c r="C51" s="5">
        <v>-0.05</v>
      </c>
      <c r="E51" s="7">
        <v>43043.167025462964</v>
      </c>
      <c r="F51" s="5">
        <v>12.26</v>
      </c>
      <c r="G51" s="5">
        <v>0.48799999999999999</v>
      </c>
      <c r="H51" s="13">
        <v>26.966317999999998</v>
      </c>
      <c r="I51" s="13">
        <v>-0.20050000000000001</v>
      </c>
      <c r="K51" s="9">
        <v>43044.833333333336</v>
      </c>
      <c r="L51" s="10"/>
      <c r="N51" s="5">
        <v>0.35099999999999998</v>
      </c>
      <c r="O51" s="5">
        <v>280.89999999999998</v>
      </c>
      <c r="P51" s="5">
        <v>2.5169999999999999</v>
      </c>
      <c r="Q51" s="5">
        <v>1.5</v>
      </c>
      <c r="R51" s="5">
        <v>0</v>
      </c>
      <c r="S51" s="5">
        <v>1.5529999999999999</v>
      </c>
      <c r="T51" s="7">
        <v>43044.833333333336</v>
      </c>
    </row>
    <row r="52" spans="1:20" s="5" customFormat="1" x14ac:dyDescent="0.35">
      <c r="A52" s="7">
        <v>43043.173784722225</v>
      </c>
      <c r="C52" s="5">
        <v>-0.06</v>
      </c>
      <c r="E52" s="7">
        <v>43043.17396990741</v>
      </c>
      <c r="F52" s="5">
        <v>12.26</v>
      </c>
      <c r="G52" s="5">
        <v>0.436</v>
      </c>
      <c r="H52" s="13">
        <v>26.998255999999998</v>
      </c>
      <c r="I52" s="13">
        <v>-0.40098</v>
      </c>
      <c r="K52" s="9"/>
      <c r="L52" s="10"/>
      <c r="N52" s="5">
        <v>1.3240000000000001</v>
      </c>
      <c r="O52" s="5">
        <v>297.8</v>
      </c>
      <c r="P52" s="5">
        <v>9.59</v>
      </c>
      <c r="Q52" s="5">
        <v>2.625</v>
      </c>
      <c r="R52" s="5">
        <v>0</v>
      </c>
      <c r="S52" s="5">
        <v>1.6659999999999999</v>
      </c>
      <c r="T52" s="7">
        <v>43044.875</v>
      </c>
    </row>
    <row r="53" spans="1:20" s="5" customFormat="1" x14ac:dyDescent="0.35">
      <c r="A53" s="7">
        <v>43043.18072916667</v>
      </c>
      <c r="C53" s="5">
        <v>-0.06</v>
      </c>
      <c r="E53" s="7">
        <v>43043.180914351855</v>
      </c>
      <c r="F53" s="5">
        <v>12.25</v>
      </c>
      <c r="G53" s="5">
        <v>0.39700000000000002</v>
      </c>
      <c r="H53" s="13">
        <v>27.008901999999999</v>
      </c>
      <c r="I53" s="13">
        <v>-0.30074000000000001</v>
      </c>
      <c r="K53" s="9"/>
      <c r="L53" s="10"/>
      <c r="N53" s="5">
        <v>1.5089999999999999</v>
      </c>
      <c r="O53" s="5">
        <v>301.3</v>
      </c>
      <c r="P53" s="5">
        <v>9.08</v>
      </c>
      <c r="Q53" s="5">
        <v>2.7</v>
      </c>
      <c r="R53" s="5">
        <v>0</v>
      </c>
      <c r="S53" s="5">
        <v>1.59</v>
      </c>
      <c r="T53" s="7">
        <v>43044.916666666664</v>
      </c>
    </row>
    <row r="54" spans="1:20" s="5" customFormat="1" x14ac:dyDescent="0.35">
      <c r="A54" s="7">
        <v>43043.187673611108</v>
      </c>
      <c r="C54" s="5">
        <v>-0.06</v>
      </c>
      <c r="E54" s="7">
        <v>43043.187858796293</v>
      </c>
      <c r="F54" s="5">
        <v>12.25</v>
      </c>
      <c r="G54" s="5">
        <v>0.36199999999999999</v>
      </c>
      <c r="H54" s="13">
        <v>27.030194000000002</v>
      </c>
      <c r="I54" s="13">
        <v>-0.20050000000000001</v>
      </c>
      <c r="K54" s="9"/>
      <c r="L54" s="10"/>
      <c r="N54" s="5">
        <v>1.4119999999999999</v>
      </c>
      <c r="O54" s="5">
        <v>302</v>
      </c>
      <c r="P54" s="5">
        <v>9.18</v>
      </c>
      <c r="Q54" s="5">
        <v>2.85</v>
      </c>
      <c r="R54" s="5">
        <v>0</v>
      </c>
      <c r="S54" s="5">
        <v>1.73</v>
      </c>
      <c r="T54" s="7">
        <v>43044.958333333336</v>
      </c>
    </row>
    <row r="55" spans="1:20" s="5" customFormat="1" x14ac:dyDescent="0.35">
      <c r="A55" s="7">
        <v>43043.194618055553</v>
      </c>
      <c r="C55" s="5">
        <v>-0.04</v>
      </c>
      <c r="E55" s="7">
        <v>43043.194803240738</v>
      </c>
      <c r="F55" s="5">
        <v>12.24</v>
      </c>
      <c r="G55" s="5">
        <v>0.32700000000000001</v>
      </c>
      <c r="H55" s="13">
        <v>27.008901999999999</v>
      </c>
      <c r="I55" s="13">
        <v>-0.30074000000000001</v>
      </c>
      <c r="K55" s="9"/>
      <c r="L55" s="10"/>
      <c r="N55" s="5">
        <v>1.012</v>
      </c>
      <c r="O55" s="5">
        <v>306.3</v>
      </c>
      <c r="P55" s="5">
        <v>8.27</v>
      </c>
      <c r="Q55" s="5">
        <v>2.25</v>
      </c>
      <c r="R55" s="5">
        <v>0</v>
      </c>
      <c r="S55" s="5">
        <v>1.69</v>
      </c>
      <c r="T55" s="7">
        <v>43045</v>
      </c>
    </row>
    <row r="56" spans="1:20" s="5" customFormat="1" x14ac:dyDescent="0.35">
      <c r="A56" s="7">
        <v>43043.201562499999</v>
      </c>
      <c r="C56" s="5">
        <v>-0.01</v>
      </c>
      <c r="E56" s="7">
        <v>43043.201747685183</v>
      </c>
      <c r="F56" s="5">
        <v>12.21</v>
      </c>
      <c r="G56" s="5">
        <v>0.29699999999999999</v>
      </c>
      <c r="H56" s="13">
        <v>26.934380000000001</v>
      </c>
      <c r="I56" s="13">
        <v>-0.30074000000000001</v>
      </c>
      <c r="K56" s="9"/>
      <c r="L56" s="10"/>
      <c r="N56" s="5">
        <v>1.9750000000000001</v>
      </c>
      <c r="O56" s="5">
        <v>312.8</v>
      </c>
      <c r="P56" s="5">
        <v>9.57</v>
      </c>
      <c r="Q56" s="5">
        <v>2.9249999999999998</v>
      </c>
      <c r="R56" s="5">
        <v>0</v>
      </c>
      <c r="S56" s="5">
        <v>1.8149999999999999</v>
      </c>
      <c r="T56" s="7">
        <v>43045.041666666664</v>
      </c>
    </row>
    <row r="57" spans="1:20" s="5" customFormat="1" x14ac:dyDescent="0.35">
      <c r="A57" s="7">
        <v>43043.208506944444</v>
      </c>
      <c r="C57" s="5">
        <v>-0.01</v>
      </c>
      <c r="E57" s="7">
        <v>43043.208692129629</v>
      </c>
      <c r="F57" s="5">
        <v>12.19</v>
      </c>
      <c r="G57" s="5">
        <v>0.26800000000000002</v>
      </c>
      <c r="H57" s="13">
        <v>26.913088000000002</v>
      </c>
      <c r="I57" s="13">
        <v>-0.30074000000000001</v>
      </c>
      <c r="K57" s="9"/>
      <c r="L57" s="10"/>
      <c r="N57" s="5">
        <v>1.6479999999999999</v>
      </c>
      <c r="O57" s="5">
        <v>332.6</v>
      </c>
      <c r="P57" s="5">
        <v>14.18</v>
      </c>
      <c r="Q57" s="5">
        <v>2.7749999999999999</v>
      </c>
      <c r="R57" s="5">
        <v>0</v>
      </c>
      <c r="S57" s="5">
        <v>1.6919999999999999</v>
      </c>
      <c r="T57" s="7">
        <v>43045.083333333336</v>
      </c>
    </row>
    <row r="58" spans="1:20" s="5" customFormat="1" x14ac:dyDescent="0.35">
      <c r="A58" s="7">
        <v>43043.215451388889</v>
      </c>
      <c r="C58" s="5">
        <v>-0.01</v>
      </c>
      <c r="E58" s="7">
        <v>43043.215636574074</v>
      </c>
      <c r="F58" s="5">
        <v>12.21</v>
      </c>
      <c r="G58" s="5">
        <v>0.255</v>
      </c>
      <c r="H58" s="13">
        <v>26.348849999999999</v>
      </c>
      <c r="I58" s="13">
        <v>-0.20050000000000001</v>
      </c>
      <c r="K58" s="9"/>
      <c r="L58" s="10"/>
      <c r="N58" s="5">
        <v>0.21</v>
      </c>
      <c r="O58" s="5">
        <v>307.7</v>
      </c>
      <c r="P58" s="5">
        <v>20.71</v>
      </c>
      <c r="Q58" s="5">
        <v>1.35</v>
      </c>
      <c r="R58" s="5">
        <v>0</v>
      </c>
      <c r="S58" s="5">
        <v>1.7350000000000001</v>
      </c>
      <c r="T58" s="7">
        <v>43045.125</v>
      </c>
    </row>
    <row r="59" spans="1:20" s="5" customFormat="1" x14ac:dyDescent="0.35">
      <c r="A59" s="7">
        <v>43043.222395833334</v>
      </c>
      <c r="C59" s="5">
        <v>-0.01</v>
      </c>
      <c r="E59" s="7">
        <v>43043.222581018519</v>
      </c>
      <c r="F59" s="5">
        <v>12.24</v>
      </c>
      <c r="G59" s="5">
        <v>0.223</v>
      </c>
      <c r="H59" s="13">
        <v>26.167867999999999</v>
      </c>
      <c r="I59" s="13">
        <v>-0.20050000000000001</v>
      </c>
      <c r="K59" s="9"/>
      <c r="L59" s="10"/>
      <c r="N59" s="5">
        <v>7.4999999999999997E-2</v>
      </c>
      <c r="O59" s="5">
        <v>294.7</v>
      </c>
      <c r="P59" s="5">
        <v>4.0830000000000002</v>
      </c>
      <c r="Q59" s="5">
        <v>7.4999999999999997E-2</v>
      </c>
      <c r="R59" s="5">
        <v>0</v>
      </c>
      <c r="S59" s="5">
        <v>1.7849999999999999</v>
      </c>
      <c r="T59" s="7">
        <v>43045.166666666664</v>
      </c>
    </row>
    <row r="60" spans="1:20" s="5" customFormat="1" x14ac:dyDescent="0.35">
      <c r="A60" s="7">
        <v>43043.22934027778</v>
      </c>
      <c r="C60" s="5">
        <v>-0.01</v>
      </c>
      <c r="E60" s="7">
        <v>43043.229525462964</v>
      </c>
      <c r="F60" s="5">
        <v>12.23</v>
      </c>
      <c r="G60" s="5">
        <v>0.20200000000000001</v>
      </c>
      <c r="H60" s="13">
        <v>26.135930000000002</v>
      </c>
      <c r="I60" s="13">
        <v>-0.40098</v>
      </c>
      <c r="K60" s="9"/>
      <c r="L60" s="10"/>
      <c r="N60" s="5">
        <v>1.7999999999999999E-2</v>
      </c>
      <c r="O60" s="5">
        <v>292.60000000000002</v>
      </c>
      <c r="P60" s="5">
        <v>5.3419999999999996</v>
      </c>
      <c r="Q60" s="5">
        <v>7.4999999999999997E-2</v>
      </c>
      <c r="R60" s="5">
        <v>0</v>
      </c>
      <c r="S60" s="5">
        <v>1.8049999999999999</v>
      </c>
      <c r="T60" s="7">
        <v>43045.208333333336</v>
      </c>
    </row>
    <row r="61" spans="1:20" s="5" customFormat="1" x14ac:dyDescent="0.35">
      <c r="A61" s="7">
        <v>43043.236284722225</v>
      </c>
      <c r="C61" s="5">
        <v>-0.01</v>
      </c>
      <c r="E61" s="7">
        <v>43043.23646990741</v>
      </c>
      <c r="F61" s="5">
        <v>12.25</v>
      </c>
      <c r="G61" s="5">
        <v>0.19500000000000001</v>
      </c>
      <c r="H61" s="13">
        <v>26.061408</v>
      </c>
      <c r="I61" s="13">
        <v>-0.40098</v>
      </c>
      <c r="K61" s="9"/>
      <c r="L61" s="10"/>
      <c r="N61" s="5">
        <v>3.5999999999999997E-2</v>
      </c>
      <c r="O61" s="5">
        <v>295.7</v>
      </c>
      <c r="P61" s="5">
        <v>9.8800000000000008</v>
      </c>
      <c r="Q61" s="5">
        <v>7.4999999999999997E-2</v>
      </c>
      <c r="R61" s="5">
        <v>0</v>
      </c>
      <c r="S61" s="5">
        <v>1.819</v>
      </c>
      <c r="T61" s="7">
        <v>43045.25</v>
      </c>
    </row>
    <row r="62" spans="1:20" s="5" customFormat="1" x14ac:dyDescent="0.35">
      <c r="A62" s="7">
        <v>43043.24322916667</v>
      </c>
      <c r="C62" s="5">
        <v>-0.01</v>
      </c>
      <c r="E62" s="7">
        <v>43043.243414351855</v>
      </c>
      <c r="F62" s="5">
        <v>12.26</v>
      </c>
      <c r="G62" s="5">
        <v>0.17299999999999999</v>
      </c>
      <c r="H62" s="13">
        <v>25.997532000000003</v>
      </c>
      <c r="I62" s="13">
        <v>-0.40098</v>
      </c>
      <c r="K62" s="9"/>
      <c r="L62" s="10"/>
      <c r="N62" s="5">
        <v>7.4999999999999997E-2</v>
      </c>
      <c r="O62" s="5">
        <v>295.10000000000002</v>
      </c>
      <c r="P62" s="5">
        <v>11.12</v>
      </c>
      <c r="Q62" s="5">
        <v>7.4999999999999997E-2</v>
      </c>
      <c r="R62" s="5">
        <v>0</v>
      </c>
      <c r="S62" s="5">
        <v>2.363</v>
      </c>
      <c r="T62" s="7">
        <v>43045.291666666664</v>
      </c>
    </row>
    <row r="63" spans="1:20" s="5" customFormat="1" x14ac:dyDescent="0.35">
      <c r="A63" s="7">
        <v>43043.250173611108</v>
      </c>
      <c r="C63" s="5">
        <v>-0.02</v>
      </c>
      <c r="E63" s="7">
        <v>43043.250358796293</v>
      </c>
      <c r="F63" s="5">
        <v>12.27</v>
      </c>
      <c r="G63" s="5">
        <v>0.13600000000000001</v>
      </c>
      <c r="H63" s="13">
        <v>25.976239999999997</v>
      </c>
      <c r="I63" s="13">
        <v>-0.50122</v>
      </c>
      <c r="K63" s="9"/>
      <c r="L63" s="10"/>
      <c r="N63" s="5">
        <v>6.3E-2</v>
      </c>
      <c r="O63" s="5">
        <v>234</v>
      </c>
      <c r="P63" s="5">
        <v>5.5039999999999996</v>
      </c>
      <c r="Q63" s="5">
        <v>7.4999999999999997E-2</v>
      </c>
      <c r="R63" s="5">
        <v>0</v>
      </c>
      <c r="S63" s="5">
        <v>44.42</v>
      </c>
      <c r="T63" s="7">
        <v>43045.333333333336</v>
      </c>
    </row>
    <row r="64" spans="1:20" s="5" customFormat="1" x14ac:dyDescent="0.35">
      <c r="A64" s="7">
        <v>43043.257118055553</v>
      </c>
      <c r="C64" s="5">
        <v>-0.02</v>
      </c>
      <c r="E64" s="7">
        <v>43043.257303240738</v>
      </c>
      <c r="F64" s="5">
        <v>12.28</v>
      </c>
      <c r="G64" s="5">
        <v>0.124</v>
      </c>
      <c r="H64" s="13">
        <v>25.965593999999999</v>
      </c>
      <c r="I64" s="13">
        <v>-0.40098</v>
      </c>
      <c r="K64" s="9"/>
      <c r="L64" s="10"/>
      <c r="N64" s="5">
        <v>7.0000000000000001E-3</v>
      </c>
      <c r="O64" s="5">
        <v>312.89999999999998</v>
      </c>
      <c r="P64" s="5">
        <v>3.9830000000000001</v>
      </c>
      <c r="Q64" s="5">
        <v>1.125</v>
      </c>
      <c r="R64" s="5">
        <v>0</v>
      </c>
      <c r="S64" s="5">
        <v>138.19999999999999</v>
      </c>
      <c r="T64" s="7">
        <v>43045.375</v>
      </c>
    </row>
    <row r="65" spans="1:20" s="5" customFormat="1" x14ac:dyDescent="0.35">
      <c r="A65" s="7">
        <v>43043.264062499999</v>
      </c>
      <c r="C65" s="5">
        <v>-0.04</v>
      </c>
      <c r="E65" s="7">
        <v>43043.264247685183</v>
      </c>
      <c r="F65" s="5">
        <v>12.29</v>
      </c>
      <c r="G65" s="5">
        <v>0.111</v>
      </c>
      <c r="H65" s="13">
        <v>25.965593999999999</v>
      </c>
      <c r="I65" s="13">
        <v>-0.50122</v>
      </c>
      <c r="K65" s="9"/>
      <c r="L65" s="10"/>
      <c r="N65" s="5">
        <v>0.14599999999999999</v>
      </c>
      <c r="O65" s="5">
        <v>335.4</v>
      </c>
      <c r="P65" s="5">
        <v>6.5810000000000004</v>
      </c>
      <c r="Q65" s="5">
        <v>1.575</v>
      </c>
      <c r="R65" s="5">
        <v>0</v>
      </c>
      <c r="S65" s="5">
        <v>227.2</v>
      </c>
      <c r="T65" s="7">
        <v>43045.416666666664</v>
      </c>
    </row>
    <row r="66" spans="1:20" s="5" customFormat="1" x14ac:dyDescent="0.35">
      <c r="A66" s="7">
        <v>43043.271006944444</v>
      </c>
      <c r="C66" s="5">
        <v>-0.04</v>
      </c>
      <c r="E66" s="7">
        <v>43043.271192129629</v>
      </c>
      <c r="F66" s="5">
        <v>12.3</v>
      </c>
      <c r="G66" s="5">
        <v>0.1</v>
      </c>
      <c r="H66" s="13">
        <v>25.944302</v>
      </c>
      <c r="I66" s="13">
        <v>-0.40098</v>
      </c>
      <c r="K66" s="9"/>
      <c r="L66" s="10"/>
      <c r="N66" s="5">
        <v>0.114</v>
      </c>
      <c r="O66" s="5">
        <v>211.6</v>
      </c>
      <c r="P66" s="5">
        <v>7.11</v>
      </c>
      <c r="Q66" s="5">
        <v>1.875</v>
      </c>
      <c r="R66" s="5">
        <v>0</v>
      </c>
      <c r="S66" s="5">
        <v>295.2</v>
      </c>
      <c r="T66" s="7">
        <v>43045.458333333336</v>
      </c>
    </row>
    <row r="67" spans="1:20" s="5" customFormat="1" x14ac:dyDescent="0.35">
      <c r="A67" s="7">
        <v>43043.277951388889</v>
      </c>
      <c r="C67" s="5">
        <v>-0.04</v>
      </c>
      <c r="E67" s="7">
        <v>43043.278136574074</v>
      </c>
      <c r="F67" s="5">
        <v>12.29</v>
      </c>
      <c r="G67" s="5">
        <v>8.5000000000000006E-2</v>
      </c>
      <c r="H67" s="13">
        <v>25.923010000000001</v>
      </c>
      <c r="I67" s="13">
        <v>-0.60145999999999999</v>
      </c>
      <c r="K67" s="9"/>
      <c r="L67" s="10"/>
      <c r="N67" s="5">
        <v>1.1839999999999999</v>
      </c>
      <c r="O67" s="5">
        <v>222.4</v>
      </c>
      <c r="P67" s="5">
        <v>17.690000000000001</v>
      </c>
      <c r="Q67" s="5">
        <v>2.85</v>
      </c>
      <c r="R67" s="5">
        <v>0</v>
      </c>
      <c r="S67" s="5">
        <v>325.89999999999998</v>
      </c>
      <c r="T67" s="7">
        <v>43045.5</v>
      </c>
    </row>
    <row r="68" spans="1:20" s="5" customFormat="1" x14ac:dyDescent="0.35">
      <c r="A68" s="7">
        <v>43043.284895833334</v>
      </c>
      <c r="C68" s="5">
        <v>-0.04</v>
      </c>
      <c r="E68" s="7">
        <v>43043.285081018519</v>
      </c>
      <c r="F68" s="5">
        <v>12.26</v>
      </c>
      <c r="G68" s="5">
        <v>7.3999999999999996E-2</v>
      </c>
      <c r="H68" s="13">
        <v>25.901717999999999</v>
      </c>
      <c r="I68" s="13">
        <v>-0.50122</v>
      </c>
      <c r="K68" s="9"/>
      <c r="L68" s="10"/>
      <c r="N68" s="5">
        <v>1.58</v>
      </c>
      <c r="O68" s="5">
        <v>211</v>
      </c>
      <c r="P68" s="5">
        <v>16.82</v>
      </c>
      <c r="Q68" s="5">
        <v>3.6749999999999998</v>
      </c>
      <c r="R68" s="5">
        <v>0</v>
      </c>
      <c r="S68" s="5">
        <v>314.89999999999998</v>
      </c>
      <c r="T68" s="7">
        <v>43045.541666666664</v>
      </c>
    </row>
    <row r="69" spans="1:20" s="5" customFormat="1" x14ac:dyDescent="0.35">
      <c r="A69" s="7">
        <v>43043.29184027778</v>
      </c>
      <c r="C69" s="5">
        <v>-0.04</v>
      </c>
      <c r="E69" s="7">
        <v>43043.292025462964</v>
      </c>
      <c r="F69" s="5">
        <v>12.24</v>
      </c>
      <c r="G69" s="5">
        <v>6.3E-2</v>
      </c>
      <c r="H69" s="13">
        <v>25.880426</v>
      </c>
      <c r="I69" s="13">
        <v>-0.40098</v>
      </c>
      <c r="K69" s="9"/>
      <c r="L69" s="10"/>
      <c r="N69" s="5">
        <v>2.1040000000000001</v>
      </c>
      <c r="O69" s="5">
        <v>206.3</v>
      </c>
      <c r="P69" s="5">
        <v>14.19</v>
      </c>
      <c r="Q69" s="5">
        <v>3.8250000000000002</v>
      </c>
      <c r="R69" s="5">
        <v>0</v>
      </c>
      <c r="S69" s="5">
        <v>264.5</v>
      </c>
      <c r="T69" s="7">
        <v>43045.583333333336</v>
      </c>
    </row>
    <row r="70" spans="1:20" s="5" customFormat="1" x14ac:dyDescent="0.35">
      <c r="A70" s="7">
        <v>43043.298784722225</v>
      </c>
      <c r="C70" s="5">
        <v>-0.04</v>
      </c>
      <c r="E70" s="7">
        <v>43043.298981481479</v>
      </c>
      <c r="F70" s="5">
        <v>12.23</v>
      </c>
      <c r="G70" s="5">
        <v>5.1999999999999998E-2</v>
      </c>
      <c r="H70" s="13">
        <v>25.859133999999997</v>
      </c>
      <c r="I70" s="13">
        <v>-0.50122</v>
      </c>
      <c r="K70" s="9"/>
      <c r="L70" s="10"/>
      <c r="N70" s="5">
        <v>2.3929999999999998</v>
      </c>
      <c r="O70" s="5">
        <v>209.5</v>
      </c>
      <c r="P70" s="5">
        <v>9</v>
      </c>
      <c r="Q70" s="5">
        <v>4.125</v>
      </c>
      <c r="R70" s="5">
        <v>0</v>
      </c>
      <c r="S70" s="5">
        <v>163.19999999999999</v>
      </c>
      <c r="T70" s="7">
        <v>43045.625</v>
      </c>
    </row>
    <row r="71" spans="1:20" s="5" customFormat="1" x14ac:dyDescent="0.35">
      <c r="A71" s="7">
        <v>43043.30572916667</v>
      </c>
      <c r="C71" s="5">
        <v>-0.04</v>
      </c>
      <c r="E71" s="7">
        <v>43043.305914351855</v>
      </c>
      <c r="F71" s="5">
        <v>12.22</v>
      </c>
      <c r="G71" s="5">
        <v>4.2000000000000003E-2</v>
      </c>
      <c r="H71" s="13">
        <v>25.848488</v>
      </c>
      <c r="I71" s="13">
        <v>-0.50122</v>
      </c>
      <c r="K71" s="9"/>
      <c r="L71" s="10"/>
      <c r="N71" s="5">
        <v>0.53500000000000003</v>
      </c>
      <c r="O71" s="5">
        <v>206.8</v>
      </c>
      <c r="P71" s="5">
        <v>5.665</v>
      </c>
      <c r="Q71" s="5">
        <v>2.5499999999999998</v>
      </c>
      <c r="R71" s="5">
        <v>0</v>
      </c>
      <c r="S71" s="5">
        <v>43.37</v>
      </c>
      <c r="T71" s="7">
        <v>43045.666666666664</v>
      </c>
    </row>
    <row r="72" spans="1:20" s="5" customFormat="1" x14ac:dyDescent="0.35">
      <c r="A72" s="7">
        <v>43043.312673611108</v>
      </c>
      <c r="C72" s="5">
        <v>-0.06</v>
      </c>
      <c r="E72" s="7">
        <v>43043.312858796293</v>
      </c>
      <c r="F72" s="5">
        <v>12.22</v>
      </c>
      <c r="G72" s="5">
        <v>3.1E-2</v>
      </c>
      <c r="H72" s="13">
        <v>25.837841999999998</v>
      </c>
      <c r="I72" s="13">
        <v>-0.50122</v>
      </c>
      <c r="K72" s="9"/>
      <c r="L72" s="10"/>
      <c r="N72" s="5">
        <v>3.9E-2</v>
      </c>
      <c r="O72" s="5">
        <v>215.2</v>
      </c>
      <c r="P72" s="5">
        <v>1.5880000000000001</v>
      </c>
      <c r="Q72" s="5">
        <v>1.5</v>
      </c>
      <c r="R72" s="5">
        <v>0</v>
      </c>
      <c r="S72" s="5">
        <v>8.83</v>
      </c>
      <c r="T72" s="7">
        <v>43045.708333333336</v>
      </c>
    </row>
    <row r="73" spans="1:20" s="5" customFormat="1" x14ac:dyDescent="0.35">
      <c r="A73" s="7">
        <v>43043.319618055553</v>
      </c>
      <c r="C73" s="5">
        <v>-0.01</v>
      </c>
      <c r="E73" s="7">
        <v>43043.319803240738</v>
      </c>
      <c r="F73" s="5">
        <v>12.22</v>
      </c>
      <c r="G73" s="5">
        <v>2.1000000000000001E-2</v>
      </c>
      <c r="H73" s="13">
        <v>25.805903999999998</v>
      </c>
      <c r="I73" s="13">
        <v>-0.50122</v>
      </c>
      <c r="K73" s="9"/>
      <c r="L73" s="10"/>
      <c r="N73" s="5">
        <v>5.0000000000000001E-3</v>
      </c>
      <c r="O73" s="5">
        <v>194.8</v>
      </c>
      <c r="P73" s="5">
        <v>0.38300000000000001</v>
      </c>
      <c r="Q73" s="5">
        <v>0.9</v>
      </c>
      <c r="R73" s="5">
        <v>0</v>
      </c>
      <c r="S73" s="5">
        <v>1.397</v>
      </c>
      <c r="T73" s="7">
        <v>43045.75</v>
      </c>
    </row>
    <row r="74" spans="1:20" s="5" customFormat="1" x14ac:dyDescent="0.35">
      <c r="A74" s="7">
        <v>43043.326562499999</v>
      </c>
      <c r="C74" s="5">
        <v>-0.01</v>
      </c>
      <c r="E74" s="7">
        <v>43043.326747685183</v>
      </c>
      <c r="F74" s="5">
        <v>12.23</v>
      </c>
      <c r="G74" s="5">
        <v>1.2E-2</v>
      </c>
      <c r="H74" s="13">
        <v>25.795258</v>
      </c>
      <c r="I74" s="13">
        <v>-0.50122</v>
      </c>
      <c r="K74" s="9"/>
      <c r="L74" s="10"/>
      <c r="N74" s="5">
        <v>0.45500000000000002</v>
      </c>
      <c r="O74" s="5">
        <v>202.9</v>
      </c>
      <c r="P74" s="5">
        <v>5.0250000000000004</v>
      </c>
      <c r="Q74" s="5">
        <v>2.25</v>
      </c>
      <c r="R74" s="5">
        <v>0</v>
      </c>
      <c r="S74" s="5">
        <v>1.44</v>
      </c>
      <c r="T74" s="7">
        <v>43045.791666666664</v>
      </c>
    </row>
    <row r="75" spans="1:20" s="5" customFormat="1" x14ac:dyDescent="0.35">
      <c r="A75" s="7">
        <v>43043.333506944444</v>
      </c>
      <c r="C75" s="5">
        <v>-0.01</v>
      </c>
      <c r="E75" s="7">
        <v>43043.333692129629</v>
      </c>
      <c r="F75" s="5">
        <v>12.23</v>
      </c>
      <c r="G75" s="5">
        <v>4.0000000000000001E-3</v>
      </c>
      <c r="H75" s="13">
        <v>25.76332</v>
      </c>
      <c r="I75" s="13">
        <v>-0.50122</v>
      </c>
      <c r="K75" s="9"/>
      <c r="L75" s="10"/>
      <c r="N75" s="5">
        <v>0.16400000000000001</v>
      </c>
      <c r="O75" s="5">
        <v>228</v>
      </c>
      <c r="P75" s="5">
        <v>3.1720000000000002</v>
      </c>
      <c r="Q75" s="5">
        <v>1.95</v>
      </c>
      <c r="R75" s="5">
        <v>0</v>
      </c>
      <c r="S75" s="5">
        <v>1.413</v>
      </c>
      <c r="T75" s="7">
        <v>43045.833333333336</v>
      </c>
    </row>
    <row r="76" spans="1:20" s="5" customFormat="1" x14ac:dyDescent="0.35">
      <c r="A76" s="7">
        <v>43043.340451388889</v>
      </c>
      <c r="C76" s="5">
        <v>-0.01</v>
      </c>
      <c r="E76" s="7">
        <v>43043.340636574074</v>
      </c>
      <c r="F76" s="5">
        <v>12.23</v>
      </c>
      <c r="G76" s="5">
        <v>5.0000000000000001E-3</v>
      </c>
      <c r="H76" s="13">
        <v>25.592983999999998</v>
      </c>
      <c r="I76" s="13">
        <v>-0.50122</v>
      </c>
      <c r="K76" s="9"/>
      <c r="L76" s="10"/>
      <c r="N76" s="5">
        <v>0.81799999999999995</v>
      </c>
      <c r="O76" s="5">
        <v>195.6</v>
      </c>
      <c r="P76" s="5">
        <v>5.6479999999999997</v>
      </c>
      <c r="Q76" s="5">
        <v>2.5499999999999998</v>
      </c>
      <c r="R76" s="5">
        <v>0</v>
      </c>
      <c r="S76" s="5">
        <v>1.468</v>
      </c>
      <c r="T76" s="7">
        <v>43045.875</v>
      </c>
    </row>
    <row r="77" spans="1:20" s="5" customFormat="1" x14ac:dyDescent="0.35">
      <c r="A77" s="7">
        <v>43043.347395833334</v>
      </c>
      <c r="C77" s="5">
        <v>-0.01</v>
      </c>
      <c r="E77" s="7">
        <v>43043.347581018519</v>
      </c>
      <c r="F77" s="5">
        <v>12.23</v>
      </c>
      <c r="G77" s="5">
        <v>8.1000000000000003E-2</v>
      </c>
      <c r="H77" s="13">
        <v>25.571691999999999</v>
      </c>
      <c r="I77" s="13">
        <v>-0.50122</v>
      </c>
      <c r="K77" s="9"/>
      <c r="L77" s="10"/>
      <c r="N77" s="5">
        <v>2.012</v>
      </c>
      <c r="O77" s="5">
        <v>191</v>
      </c>
      <c r="P77" s="5">
        <v>8.15</v>
      </c>
      <c r="Q77" s="5">
        <v>3.9</v>
      </c>
      <c r="R77" s="5">
        <v>0</v>
      </c>
      <c r="S77" s="5">
        <v>1.5840000000000001</v>
      </c>
      <c r="T77" s="7">
        <v>43045.916666666664</v>
      </c>
    </row>
    <row r="78" spans="1:20" s="5" customFormat="1" x14ac:dyDescent="0.35">
      <c r="A78" s="7">
        <v>43043.35434027778</v>
      </c>
      <c r="C78" s="5">
        <v>-0.01</v>
      </c>
      <c r="E78" s="7">
        <v>43043.354525462964</v>
      </c>
      <c r="F78" s="5">
        <v>12.24</v>
      </c>
      <c r="G78" s="5">
        <v>0.223</v>
      </c>
      <c r="H78" s="13">
        <v>25.561046000000001</v>
      </c>
      <c r="I78" s="13">
        <v>-0.50122</v>
      </c>
      <c r="K78" s="9"/>
      <c r="L78" s="10"/>
      <c r="N78" s="5">
        <v>2.746</v>
      </c>
      <c r="O78" s="5">
        <v>196.6</v>
      </c>
      <c r="P78" s="5">
        <v>12.79</v>
      </c>
      <c r="Q78" s="5">
        <v>6.75</v>
      </c>
      <c r="R78" s="5">
        <v>0</v>
      </c>
      <c r="S78" s="5">
        <v>1.466</v>
      </c>
      <c r="T78" s="7">
        <v>43045.958333333336</v>
      </c>
    </row>
    <row r="79" spans="1:20" s="5" customFormat="1" x14ac:dyDescent="0.35">
      <c r="A79" s="7">
        <v>43043.361284722225</v>
      </c>
      <c r="C79" s="5">
        <v>-0.01</v>
      </c>
      <c r="E79" s="7">
        <v>43043.36146990741</v>
      </c>
      <c r="F79" s="5">
        <v>12.27</v>
      </c>
      <c r="G79" s="5">
        <v>0.4</v>
      </c>
      <c r="H79" s="13">
        <v>25.561046000000001</v>
      </c>
      <c r="I79" s="13">
        <v>-0.60145999999999999</v>
      </c>
      <c r="K79" s="9"/>
      <c r="L79" s="10"/>
      <c r="N79" s="5">
        <v>3.984</v>
      </c>
      <c r="O79" s="5">
        <v>184.3</v>
      </c>
      <c r="P79" s="5">
        <v>10.98</v>
      </c>
      <c r="Q79" s="5">
        <v>6.2249999999999996</v>
      </c>
      <c r="R79" s="5">
        <v>0</v>
      </c>
      <c r="S79" s="5">
        <v>1.399</v>
      </c>
      <c r="T79" s="7">
        <v>43046</v>
      </c>
    </row>
    <row r="80" spans="1:20" s="5" customFormat="1" x14ac:dyDescent="0.35">
      <c r="A80" s="7">
        <v>43043.36822916667</v>
      </c>
      <c r="C80" s="5">
        <v>-0.01</v>
      </c>
      <c r="E80" s="7">
        <v>43043.368414351855</v>
      </c>
      <c r="F80" s="5">
        <v>12.3</v>
      </c>
      <c r="G80" s="5">
        <v>0.61499999999999999</v>
      </c>
      <c r="H80" s="13">
        <v>25.561046000000001</v>
      </c>
      <c r="I80" s="13">
        <v>-0.50122</v>
      </c>
      <c r="K80" s="9"/>
      <c r="L80" s="10"/>
      <c r="N80" s="5">
        <v>5.2510000000000003</v>
      </c>
      <c r="O80" s="5">
        <v>189.1</v>
      </c>
      <c r="P80" s="5">
        <v>8.48</v>
      </c>
      <c r="Q80" s="5">
        <v>8.32</v>
      </c>
      <c r="R80" s="5">
        <v>0</v>
      </c>
      <c r="S80" s="5">
        <v>1.397</v>
      </c>
      <c r="T80" s="7">
        <v>43046.041666666664</v>
      </c>
    </row>
    <row r="81" spans="1:20" s="5" customFormat="1" x14ac:dyDescent="0.35">
      <c r="A81" s="7">
        <v>43043.375173611108</v>
      </c>
      <c r="C81" s="5">
        <v>0.06</v>
      </c>
      <c r="E81" s="7">
        <v>43043.375358796293</v>
      </c>
      <c r="F81" s="5">
        <v>12.33</v>
      </c>
      <c r="G81" s="5">
        <v>0.80900000000000005</v>
      </c>
      <c r="H81" s="13">
        <v>25.539753999999999</v>
      </c>
      <c r="I81" s="13">
        <v>-0.50122</v>
      </c>
      <c r="K81" s="9"/>
      <c r="L81" s="10"/>
      <c r="N81" s="5">
        <v>7.1</v>
      </c>
      <c r="O81" s="5">
        <v>199.9</v>
      </c>
      <c r="P81" s="5">
        <v>7.84</v>
      </c>
      <c r="Q81" s="5">
        <v>9.9</v>
      </c>
      <c r="R81" s="5">
        <v>0</v>
      </c>
      <c r="S81" s="5">
        <v>1.393</v>
      </c>
      <c r="T81" s="7">
        <v>43046.083333333336</v>
      </c>
    </row>
    <row r="82" spans="1:20" s="5" customFormat="1" x14ac:dyDescent="0.35">
      <c r="A82" s="7">
        <v>43043.382118055553</v>
      </c>
      <c r="C82" s="5">
        <v>0.17</v>
      </c>
      <c r="E82" s="7">
        <v>43043.382303240738</v>
      </c>
      <c r="F82" s="5">
        <v>12.36</v>
      </c>
      <c r="G82" s="5">
        <v>0.95699999999999996</v>
      </c>
      <c r="H82" s="13">
        <v>25.5504</v>
      </c>
      <c r="I82" s="13">
        <v>-0.50122</v>
      </c>
      <c r="K82" s="9"/>
      <c r="L82" s="10"/>
      <c r="N82" s="5">
        <v>6.9809999999999999</v>
      </c>
      <c r="O82" s="5">
        <v>191.4</v>
      </c>
      <c r="P82" s="5">
        <v>8.3000000000000007</v>
      </c>
      <c r="Q82" s="5">
        <v>9.3000000000000007</v>
      </c>
      <c r="R82" s="5">
        <v>0</v>
      </c>
      <c r="S82" s="5">
        <v>1.3480000000000001</v>
      </c>
      <c r="T82" s="7">
        <v>43046.125</v>
      </c>
    </row>
    <row r="83" spans="1:20" s="5" customFormat="1" x14ac:dyDescent="0.35">
      <c r="A83" s="7">
        <v>43043.389062499999</v>
      </c>
      <c r="B83" s="5">
        <v>342.98</v>
      </c>
      <c r="C83" s="5">
        <v>0.28000000000000003</v>
      </c>
      <c r="E83" s="7">
        <v>43043.389247685183</v>
      </c>
      <c r="F83" s="5">
        <v>12.38</v>
      </c>
      <c r="G83" s="5">
        <v>1.0760000000000001</v>
      </c>
      <c r="H83" s="13">
        <v>25.529108000000001</v>
      </c>
      <c r="I83" s="13">
        <v>-0.50122</v>
      </c>
      <c r="K83" s="9"/>
      <c r="L83" s="10"/>
      <c r="N83" s="5">
        <v>5.3540000000000001</v>
      </c>
      <c r="O83" s="5">
        <v>193.4</v>
      </c>
      <c r="P83" s="5">
        <v>10.1</v>
      </c>
      <c r="Q83" s="5">
        <v>8.25</v>
      </c>
      <c r="R83" s="5">
        <v>0</v>
      </c>
      <c r="S83" s="5">
        <v>1.355</v>
      </c>
      <c r="T83" s="7">
        <v>43046.166666666664</v>
      </c>
    </row>
    <row r="84" spans="1:20" s="5" customFormat="1" x14ac:dyDescent="0.35">
      <c r="A84" s="7">
        <v>43043.396006944444</v>
      </c>
      <c r="B84" s="5">
        <v>342.56</v>
      </c>
      <c r="C84" s="5">
        <v>0.42</v>
      </c>
      <c r="E84" s="7">
        <v>43043.396192129629</v>
      </c>
      <c r="F84" s="5">
        <v>12.4</v>
      </c>
      <c r="G84" s="5">
        <v>1.2030000000000001</v>
      </c>
      <c r="H84" s="13">
        <v>25.507816000000002</v>
      </c>
      <c r="I84" s="13">
        <v>-0.50122</v>
      </c>
      <c r="K84" s="9"/>
      <c r="L84" s="10"/>
      <c r="N84" s="5">
        <v>5</v>
      </c>
      <c r="O84" s="5">
        <v>190.2</v>
      </c>
      <c r="P84" s="5">
        <v>9.74</v>
      </c>
      <c r="Q84" s="5">
        <v>7.72</v>
      </c>
      <c r="R84" s="5">
        <v>0</v>
      </c>
      <c r="S84" s="5">
        <v>1.413</v>
      </c>
      <c r="T84" s="7">
        <v>43046.208333333336</v>
      </c>
    </row>
    <row r="85" spans="1:20" s="5" customFormat="1" x14ac:dyDescent="0.35">
      <c r="A85" s="7">
        <v>43043.402951388889</v>
      </c>
      <c r="B85" s="5">
        <v>340.07</v>
      </c>
      <c r="C85" s="5">
        <v>0.56999999999999995</v>
      </c>
      <c r="E85" s="7">
        <v>43043.403136574074</v>
      </c>
      <c r="F85" s="5">
        <v>12.41</v>
      </c>
      <c r="G85" s="5">
        <v>1.3049999999999999</v>
      </c>
      <c r="H85" s="13">
        <v>25.497170000000001</v>
      </c>
      <c r="I85" s="13">
        <v>-0.50122</v>
      </c>
      <c r="K85" s="9"/>
      <c r="L85" s="10"/>
      <c r="N85" s="5">
        <v>4.5650000000000004</v>
      </c>
      <c r="O85" s="5">
        <v>199.1</v>
      </c>
      <c r="P85" s="5">
        <v>9.8000000000000007</v>
      </c>
      <c r="Q85" s="5">
        <v>7.42</v>
      </c>
      <c r="R85" s="5">
        <v>0.1</v>
      </c>
      <c r="S85" s="5">
        <v>1.36</v>
      </c>
      <c r="T85" s="7">
        <v>43046.25</v>
      </c>
    </row>
    <row r="86" spans="1:20" s="5" customFormat="1" x14ac:dyDescent="0.35">
      <c r="A86" s="7">
        <v>43043.409895833334</v>
      </c>
      <c r="B86" s="5">
        <v>338.82</v>
      </c>
      <c r="C86" s="5">
        <v>0.72</v>
      </c>
      <c r="E86" s="7">
        <v>43043.410081018519</v>
      </c>
      <c r="F86" s="5">
        <v>12.4</v>
      </c>
      <c r="G86" s="5">
        <v>1.4470000000000001</v>
      </c>
      <c r="H86" s="13">
        <v>25.454585999999999</v>
      </c>
      <c r="I86" s="13">
        <v>-0.50122</v>
      </c>
      <c r="K86" s="9"/>
      <c r="L86" s="10"/>
      <c r="N86" s="5">
        <v>5.1260000000000003</v>
      </c>
      <c r="O86" s="5">
        <v>195.4</v>
      </c>
      <c r="P86" s="5">
        <v>12.77</v>
      </c>
      <c r="Q86" s="5">
        <v>7.8</v>
      </c>
      <c r="R86" s="5">
        <v>0</v>
      </c>
      <c r="S86" s="5">
        <v>1.3859999999999999</v>
      </c>
      <c r="T86" s="7">
        <v>43046.291666666664</v>
      </c>
    </row>
    <row r="87" spans="1:20" s="5" customFormat="1" x14ac:dyDescent="0.35">
      <c r="A87" s="7">
        <v>43043.41684027778</v>
      </c>
      <c r="B87" s="5">
        <v>340.07</v>
      </c>
      <c r="C87" s="5">
        <v>0.84</v>
      </c>
      <c r="E87" s="7">
        <v>43043.417025462964</v>
      </c>
      <c r="F87" s="5">
        <v>12.42</v>
      </c>
      <c r="G87" s="5">
        <v>1.6040000000000001</v>
      </c>
      <c r="H87" s="13">
        <v>25.454585999999999</v>
      </c>
      <c r="I87" s="13">
        <v>-0.50122</v>
      </c>
      <c r="K87" s="9"/>
      <c r="L87" s="10"/>
      <c r="N87" s="5">
        <v>4.8860000000000001</v>
      </c>
      <c r="O87" s="5">
        <v>201.6</v>
      </c>
      <c r="P87" s="5">
        <v>10.57</v>
      </c>
      <c r="Q87" s="5">
        <v>8.1</v>
      </c>
      <c r="R87" s="5">
        <v>0</v>
      </c>
      <c r="S87" s="5">
        <v>10.88</v>
      </c>
      <c r="T87" s="7">
        <v>43046.333333333336</v>
      </c>
    </row>
    <row r="88" spans="1:20" s="5" customFormat="1" x14ac:dyDescent="0.35">
      <c r="A88" s="7">
        <v>43043.423784722225</v>
      </c>
      <c r="B88" s="5">
        <v>343.81</v>
      </c>
      <c r="C88" s="5">
        <v>0.96</v>
      </c>
      <c r="E88" s="7">
        <v>43043.42396990741</v>
      </c>
      <c r="F88" s="5">
        <v>12.47</v>
      </c>
      <c r="G88" s="5">
        <v>1.754</v>
      </c>
      <c r="H88" s="13">
        <v>25.486524000000003</v>
      </c>
      <c r="I88" s="13">
        <v>-0.50122</v>
      </c>
      <c r="N88" s="5">
        <v>5.0410000000000004</v>
      </c>
      <c r="O88" s="5">
        <v>196.8</v>
      </c>
      <c r="P88" s="5">
        <v>11.69</v>
      </c>
      <c r="Q88" s="5">
        <v>7.72</v>
      </c>
      <c r="R88" s="5">
        <v>0</v>
      </c>
      <c r="S88" s="5">
        <v>21.82</v>
      </c>
      <c r="T88" s="7">
        <v>43046.375</v>
      </c>
    </row>
    <row r="89" spans="1:20" s="5" customFormat="1" x14ac:dyDescent="0.35">
      <c r="A89" s="7">
        <v>43043.43072916667</v>
      </c>
      <c r="B89" s="5">
        <v>343.81</v>
      </c>
      <c r="C89" s="5">
        <v>1.08</v>
      </c>
      <c r="E89" s="7">
        <v>43043.430914351855</v>
      </c>
      <c r="F89" s="5">
        <v>12.5</v>
      </c>
      <c r="G89" s="5">
        <v>1.8879999999999999</v>
      </c>
      <c r="H89" s="13">
        <v>25.475877999999998</v>
      </c>
      <c r="I89" s="13">
        <v>-0.50122</v>
      </c>
      <c r="N89" s="5">
        <v>5.702</v>
      </c>
      <c r="O89" s="5">
        <v>183.6</v>
      </c>
      <c r="P89" s="5">
        <v>11.74</v>
      </c>
      <c r="Q89" s="5">
        <v>8.4</v>
      </c>
      <c r="R89" s="5">
        <v>0</v>
      </c>
      <c r="S89" s="5">
        <v>33.83</v>
      </c>
      <c r="T89" s="7">
        <v>43046.416666666664</v>
      </c>
    </row>
    <row r="90" spans="1:20" s="5" customFormat="1" x14ac:dyDescent="0.35">
      <c r="A90" s="7">
        <v>43043.437673611108</v>
      </c>
      <c r="B90" s="5">
        <v>341.73</v>
      </c>
      <c r="C90" s="5">
        <v>1.19</v>
      </c>
      <c r="E90" s="7">
        <v>43043.437858796293</v>
      </c>
      <c r="F90" s="5">
        <v>12.54</v>
      </c>
      <c r="G90" s="5">
        <v>2.012</v>
      </c>
      <c r="H90" s="13">
        <v>25.475877999999998</v>
      </c>
      <c r="I90" s="13">
        <v>-0.50122</v>
      </c>
      <c r="N90" s="5">
        <v>5.7629999999999999</v>
      </c>
      <c r="O90" s="5">
        <v>183.5</v>
      </c>
      <c r="P90" s="5">
        <v>10.86</v>
      </c>
      <c r="Q90" s="5">
        <v>8.92</v>
      </c>
      <c r="R90" s="5">
        <v>0.6</v>
      </c>
      <c r="S90" s="5">
        <v>47.97</v>
      </c>
      <c r="T90" s="7">
        <v>43046.458333333336</v>
      </c>
    </row>
    <row r="91" spans="1:20" s="5" customFormat="1" x14ac:dyDescent="0.35">
      <c r="A91" s="7">
        <v>43043.444618055553</v>
      </c>
      <c r="B91" s="5">
        <v>340.9</v>
      </c>
      <c r="C91" s="5">
        <v>1.29</v>
      </c>
      <c r="E91" s="7">
        <v>43043.444803240738</v>
      </c>
      <c r="F91" s="5">
        <v>12.58</v>
      </c>
      <c r="G91" s="5">
        <v>2.1280000000000001</v>
      </c>
      <c r="H91" s="13">
        <v>25.465232</v>
      </c>
      <c r="I91" s="13">
        <v>-0.60145999999999999</v>
      </c>
      <c r="N91" s="5">
        <v>6.0140000000000002</v>
      </c>
      <c r="O91" s="5">
        <v>188.8</v>
      </c>
      <c r="P91" s="5">
        <v>10.45</v>
      </c>
      <c r="Q91" s="5">
        <v>9.52</v>
      </c>
      <c r="R91" s="5">
        <v>0.1</v>
      </c>
      <c r="S91" s="5">
        <v>128.5</v>
      </c>
      <c r="T91" s="7">
        <v>43046.5</v>
      </c>
    </row>
    <row r="92" spans="1:20" s="5" customFormat="1" x14ac:dyDescent="0.35">
      <c r="A92" s="7">
        <v>43043.451562499999</v>
      </c>
      <c r="B92" s="5">
        <v>342.56</v>
      </c>
      <c r="C92" s="5">
        <v>1.37</v>
      </c>
      <c r="E92" s="7">
        <v>43043.451747685183</v>
      </c>
      <c r="F92" s="5">
        <v>12.6</v>
      </c>
      <c r="G92" s="5">
        <v>2.2429999999999999</v>
      </c>
      <c r="H92" s="13">
        <v>25.454585999999999</v>
      </c>
      <c r="I92" s="13">
        <v>-0.50122</v>
      </c>
      <c r="N92" s="5">
        <v>6.1180000000000003</v>
      </c>
      <c r="O92" s="5">
        <v>196.6</v>
      </c>
      <c r="P92" s="5">
        <v>10.85</v>
      </c>
      <c r="Q92" s="5">
        <v>8.92</v>
      </c>
      <c r="R92" s="5">
        <v>0</v>
      </c>
      <c r="S92" s="5">
        <v>107.6</v>
      </c>
      <c r="T92" s="7">
        <v>43046.541666666664</v>
      </c>
    </row>
    <row r="93" spans="1:20" s="5" customFormat="1" x14ac:dyDescent="0.35">
      <c r="A93" s="7">
        <v>43043.458506944444</v>
      </c>
      <c r="B93" s="5">
        <v>344.64</v>
      </c>
      <c r="C93" s="5">
        <v>1.45</v>
      </c>
      <c r="E93" s="7">
        <v>43043.458692129629</v>
      </c>
      <c r="F93" s="5">
        <v>12.61</v>
      </c>
      <c r="G93" s="5">
        <v>2.3479999999999999</v>
      </c>
      <c r="H93" s="13">
        <v>25.433294</v>
      </c>
      <c r="I93" s="13">
        <v>0.30069999999999997</v>
      </c>
      <c r="N93" s="5">
        <v>6.4489999999999998</v>
      </c>
      <c r="O93" s="5">
        <v>205.3</v>
      </c>
      <c r="P93" s="5">
        <v>7.44</v>
      </c>
      <c r="Q93" s="5">
        <v>8.4700000000000006</v>
      </c>
      <c r="R93" s="5">
        <v>0</v>
      </c>
      <c r="S93" s="5">
        <v>91.9</v>
      </c>
      <c r="T93" s="7">
        <v>43046.583333333336</v>
      </c>
    </row>
    <row r="94" spans="1:20" s="5" customFormat="1" x14ac:dyDescent="0.35">
      <c r="A94" s="7">
        <v>43043.465451388889</v>
      </c>
      <c r="B94" s="5">
        <v>342.56</v>
      </c>
      <c r="C94" s="5">
        <v>1.5</v>
      </c>
      <c r="E94" s="7">
        <v>43043.465636574074</v>
      </c>
      <c r="F94" s="5">
        <v>12.62</v>
      </c>
      <c r="G94" s="5">
        <v>2.4420000000000002</v>
      </c>
      <c r="H94" s="13">
        <v>25.412002000000001</v>
      </c>
      <c r="I94" s="13">
        <v>-0.50122</v>
      </c>
      <c r="N94" s="5">
        <v>6.9329999999999998</v>
      </c>
      <c r="O94" s="5">
        <v>201.2</v>
      </c>
      <c r="P94" s="5">
        <v>7.44</v>
      </c>
      <c r="Q94" s="5">
        <v>9</v>
      </c>
      <c r="R94" s="5">
        <v>0</v>
      </c>
      <c r="S94" s="5">
        <v>73.400000000000006</v>
      </c>
      <c r="T94" s="7">
        <v>43046.625</v>
      </c>
    </row>
    <row r="95" spans="1:20" s="5" customFormat="1" x14ac:dyDescent="0.35">
      <c r="A95" s="7">
        <v>43043.472395833334</v>
      </c>
      <c r="B95" s="5">
        <v>342.14</v>
      </c>
      <c r="C95" s="5">
        <v>1.52</v>
      </c>
      <c r="E95" s="7">
        <v>43043.472581018519</v>
      </c>
      <c r="F95" s="5">
        <v>12.62</v>
      </c>
      <c r="G95" s="5">
        <v>2.52</v>
      </c>
      <c r="H95" s="13">
        <v>25.412002000000001</v>
      </c>
      <c r="I95" s="13">
        <v>-0.50122</v>
      </c>
      <c r="N95" s="5">
        <v>5.9530000000000003</v>
      </c>
      <c r="O95" s="5">
        <v>199.4</v>
      </c>
      <c r="P95" s="5">
        <v>9.4700000000000006</v>
      </c>
      <c r="Q95" s="5">
        <v>8.77</v>
      </c>
      <c r="R95" s="5">
        <v>0</v>
      </c>
      <c r="S95" s="5">
        <v>17.98</v>
      </c>
      <c r="T95" s="7">
        <v>43046.666666666664</v>
      </c>
    </row>
    <row r="96" spans="1:20" s="5" customFormat="1" x14ac:dyDescent="0.35">
      <c r="A96" s="7">
        <v>43043.47934027778</v>
      </c>
      <c r="B96" s="5">
        <v>340.48</v>
      </c>
      <c r="C96" s="5">
        <v>1.49</v>
      </c>
      <c r="E96" s="7">
        <v>43043.479525462964</v>
      </c>
      <c r="F96" s="5">
        <v>12.63</v>
      </c>
      <c r="G96" s="5">
        <v>2.5790000000000002</v>
      </c>
      <c r="H96" s="13">
        <v>25.412002000000001</v>
      </c>
      <c r="I96" s="13">
        <v>-0.50122</v>
      </c>
      <c r="N96" s="5">
        <v>5.2859999999999996</v>
      </c>
      <c r="O96" s="5">
        <v>197.7</v>
      </c>
      <c r="P96" s="5">
        <v>9.84</v>
      </c>
      <c r="Q96" s="5">
        <v>8.32</v>
      </c>
      <c r="R96" s="5">
        <v>0</v>
      </c>
      <c r="S96" s="5">
        <v>2.508</v>
      </c>
      <c r="T96" s="7">
        <v>43046.708333333336</v>
      </c>
    </row>
    <row r="97" spans="1:20" s="5" customFormat="1" x14ac:dyDescent="0.35">
      <c r="A97" s="7">
        <v>43043.486284722225</v>
      </c>
      <c r="B97" s="5">
        <v>340.9</v>
      </c>
      <c r="C97" s="5">
        <v>1.44</v>
      </c>
      <c r="E97" s="7">
        <v>43043.48646990741</v>
      </c>
      <c r="F97" s="5">
        <v>12.63</v>
      </c>
      <c r="G97" s="5">
        <v>2.6080000000000001</v>
      </c>
      <c r="H97" s="13">
        <v>25.401356</v>
      </c>
      <c r="I97" s="13">
        <v>-0.50122</v>
      </c>
      <c r="N97" s="5">
        <v>4.9109999999999996</v>
      </c>
      <c r="O97" s="5">
        <v>194.9</v>
      </c>
      <c r="P97" s="5">
        <v>10.32</v>
      </c>
      <c r="Q97" s="5">
        <v>7.65</v>
      </c>
      <c r="R97" s="5">
        <v>0.1</v>
      </c>
      <c r="S97" s="5">
        <v>1.379</v>
      </c>
      <c r="T97" s="7">
        <v>43046.75</v>
      </c>
    </row>
    <row r="98" spans="1:20" s="5" customFormat="1" x14ac:dyDescent="0.35">
      <c r="A98" s="7">
        <v>43043.49322916667</v>
      </c>
      <c r="B98" s="5">
        <v>338.4</v>
      </c>
      <c r="C98" s="5">
        <v>1.39</v>
      </c>
      <c r="E98" s="7">
        <v>43043.493414351855</v>
      </c>
      <c r="F98" s="5">
        <v>12.64</v>
      </c>
      <c r="G98" s="5">
        <v>2.6040000000000001</v>
      </c>
      <c r="H98" s="13">
        <v>25.358771999999998</v>
      </c>
      <c r="I98" s="13">
        <v>-0.50122</v>
      </c>
      <c r="N98" s="5">
        <v>4.1680000000000001</v>
      </c>
      <c r="O98" s="5">
        <v>278.10000000000002</v>
      </c>
      <c r="P98" s="5">
        <v>63.94</v>
      </c>
      <c r="Q98" s="5">
        <v>9.3699999999999992</v>
      </c>
      <c r="R98" s="5">
        <v>1.5</v>
      </c>
      <c r="S98" s="5">
        <v>1.3260000000000001</v>
      </c>
      <c r="T98" s="7">
        <v>43046.791666666664</v>
      </c>
    </row>
    <row r="99" spans="1:20" s="5" customFormat="1" x14ac:dyDescent="0.35">
      <c r="A99" s="7">
        <v>43043.500173611108</v>
      </c>
      <c r="B99" s="5">
        <v>341.31</v>
      </c>
      <c r="C99" s="5">
        <v>1.32</v>
      </c>
      <c r="E99" s="7">
        <v>43043.500358796293</v>
      </c>
      <c r="F99" s="5">
        <v>12.64</v>
      </c>
      <c r="G99" s="5">
        <v>2.556</v>
      </c>
      <c r="H99" s="13">
        <v>25.369418</v>
      </c>
      <c r="I99" s="13">
        <v>-0.50122</v>
      </c>
      <c r="N99" s="5">
        <v>4.6239999999999997</v>
      </c>
      <c r="O99" s="5">
        <v>340.5</v>
      </c>
      <c r="P99" s="5">
        <v>11.72</v>
      </c>
      <c r="Q99" s="5">
        <v>7.57</v>
      </c>
      <c r="R99" s="5">
        <v>0.6</v>
      </c>
      <c r="S99" s="5">
        <v>1.4019999999999999</v>
      </c>
      <c r="T99" s="7">
        <v>43046.833333333336</v>
      </c>
    </row>
    <row r="100" spans="1:20" s="5" customFormat="1" x14ac:dyDescent="0.35">
      <c r="A100" s="7">
        <v>43043.507118055553</v>
      </c>
      <c r="B100" s="5">
        <v>342.14</v>
      </c>
      <c r="C100" s="5">
        <v>1.26</v>
      </c>
      <c r="E100" s="7">
        <v>43043.507303240738</v>
      </c>
      <c r="F100" s="5">
        <v>12.65</v>
      </c>
      <c r="G100" s="5">
        <v>2.4969999999999999</v>
      </c>
      <c r="H100" s="13">
        <v>25.358771999999998</v>
      </c>
      <c r="I100" s="13">
        <v>-0.50122</v>
      </c>
      <c r="N100" s="5">
        <v>4.3710000000000004</v>
      </c>
      <c r="O100" s="5">
        <v>341.7</v>
      </c>
      <c r="P100" s="5">
        <v>15.56</v>
      </c>
      <c r="Q100" s="5">
        <v>7.57</v>
      </c>
      <c r="R100" s="5">
        <v>0.5</v>
      </c>
      <c r="S100" s="5">
        <v>1.5189999999999999</v>
      </c>
      <c r="T100" s="7">
        <v>43046.875</v>
      </c>
    </row>
    <row r="101" spans="1:20" s="5" customFormat="1" x14ac:dyDescent="0.35">
      <c r="A101" s="7">
        <v>43043.514062499999</v>
      </c>
      <c r="B101" s="5">
        <v>341.31</v>
      </c>
      <c r="C101" s="5">
        <v>1.19</v>
      </c>
      <c r="E101" s="7">
        <v>43043.514247685183</v>
      </c>
      <c r="F101" s="5">
        <v>12.65</v>
      </c>
      <c r="G101" s="5">
        <v>2.44</v>
      </c>
      <c r="H101" s="13">
        <v>25.358771999999998</v>
      </c>
      <c r="I101" s="13">
        <v>-0.50122</v>
      </c>
      <c r="N101" s="5">
        <v>4.2919999999999998</v>
      </c>
      <c r="O101" s="5">
        <v>346.7</v>
      </c>
      <c r="P101" s="5">
        <v>15.42</v>
      </c>
      <c r="Q101" s="5">
        <v>7.35</v>
      </c>
      <c r="R101" s="5">
        <v>0.4</v>
      </c>
      <c r="S101" s="5">
        <v>1.52</v>
      </c>
      <c r="T101" s="7">
        <v>43046.916666666664</v>
      </c>
    </row>
    <row r="102" spans="1:20" s="5" customFormat="1" x14ac:dyDescent="0.35">
      <c r="A102" s="7">
        <v>43043.521006944444</v>
      </c>
      <c r="B102" s="5">
        <v>339.65</v>
      </c>
      <c r="C102" s="5">
        <v>1.1100000000000001</v>
      </c>
      <c r="E102" s="7">
        <v>43043.521192129629</v>
      </c>
      <c r="F102" s="5">
        <v>12.66</v>
      </c>
      <c r="G102" s="5">
        <v>2.371</v>
      </c>
      <c r="H102" s="13">
        <v>25.358771999999998</v>
      </c>
      <c r="I102" s="13">
        <v>-0.50122</v>
      </c>
      <c r="N102" s="5">
        <v>5.25</v>
      </c>
      <c r="O102" s="5">
        <v>351.5</v>
      </c>
      <c r="P102" s="5">
        <v>17.47</v>
      </c>
      <c r="Q102" s="5">
        <v>10.27</v>
      </c>
      <c r="R102" s="5">
        <v>0.5</v>
      </c>
      <c r="S102" s="5">
        <v>1.506</v>
      </c>
      <c r="T102" s="7">
        <v>43046.958333333336</v>
      </c>
    </row>
    <row r="103" spans="1:20" s="5" customFormat="1" x14ac:dyDescent="0.35">
      <c r="A103" s="7">
        <v>43043.527951388889</v>
      </c>
      <c r="B103" s="5">
        <v>339.65</v>
      </c>
      <c r="C103" s="5">
        <v>1.02</v>
      </c>
      <c r="E103" s="7">
        <v>43043.528136574074</v>
      </c>
      <c r="F103" s="5">
        <v>12.67</v>
      </c>
      <c r="G103" s="5">
        <v>2.2999999999999998</v>
      </c>
      <c r="H103" s="13">
        <v>25.358771999999998</v>
      </c>
      <c r="I103" s="13">
        <v>-0.50122</v>
      </c>
      <c r="N103" s="5">
        <v>5.0439999999999996</v>
      </c>
      <c r="O103" s="5">
        <v>355.9</v>
      </c>
      <c r="P103" s="5">
        <v>17.38</v>
      </c>
      <c r="Q103" s="5">
        <v>8.4</v>
      </c>
      <c r="R103" s="5">
        <v>0.1</v>
      </c>
      <c r="S103" s="5">
        <v>1.6040000000000001</v>
      </c>
      <c r="T103" s="7">
        <v>43047</v>
      </c>
    </row>
    <row r="104" spans="1:20" s="5" customFormat="1" x14ac:dyDescent="0.35">
      <c r="A104" s="7">
        <v>43043.534895833334</v>
      </c>
      <c r="B104" s="5">
        <v>339.65</v>
      </c>
      <c r="C104" s="5">
        <v>0.95</v>
      </c>
      <c r="E104" s="7">
        <v>43043.535081018519</v>
      </c>
      <c r="F104" s="5">
        <v>12.67</v>
      </c>
      <c r="G104" s="5">
        <v>2.226</v>
      </c>
      <c r="H104" s="13">
        <v>25.358771999999998</v>
      </c>
      <c r="I104" s="13">
        <v>-0.50122</v>
      </c>
      <c r="N104" s="5">
        <v>3.7909999999999999</v>
      </c>
      <c r="O104" s="5">
        <v>351</v>
      </c>
      <c r="P104" s="5">
        <v>15.39</v>
      </c>
      <c r="Q104" s="5">
        <v>6.6749999999999998</v>
      </c>
      <c r="R104" s="5">
        <v>0</v>
      </c>
      <c r="S104" s="5">
        <v>1.661</v>
      </c>
      <c r="T104" s="7">
        <v>43047.041666666664</v>
      </c>
    </row>
    <row r="105" spans="1:20" s="5" customFormat="1" x14ac:dyDescent="0.35">
      <c r="A105" s="7">
        <v>43043.54184027778</v>
      </c>
      <c r="B105" s="5">
        <v>339.65</v>
      </c>
      <c r="C105" s="5">
        <v>0.86</v>
      </c>
      <c r="E105" s="7">
        <v>43043.542025462964</v>
      </c>
      <c r="F105" s="5">
        <v>12.68</v>
      </c>
      <c r="G105" s="5">
        <v>2.145</v>
      </c>
      <c r="H105" s="13">
        <v>25.337479999999999</v>
      </c>
      <c r="I105" s="13">
        <v>-0.50122</v>
      </c>
    </row>
    <row r="106" spans="1:20" s="5" customFormat="1" x14ac:dyDescent="0.35">
      <c r="A106" s="7">
        <v>43043.548784722225</v>
      </c>
      <c r="B106" s="5">
        <v>339.65</v>
      </c>
      <c r="C106" s="5">
        <v>0.77</v>
      </c>
      <c r="E106" s="7">
        <v>43043.54896990741</v>
      </c>
      <c r="F106" s="5">
        <v>12.68</v>
      </c>
      <c r="G106" s="5">
        <v>2.06</v>
      </c>
      <c r="H106" s="13">
        <v>25.326833999999998</v>
      </c>
      <c r="I106" s="13">
        <v>-0.50122</v>
      </c>
    </row>
    <row r="107" spans="1:20" s="5" customFormat="1" x14ac:dyDescent="0.35">
      <c r="A107" s="7">
        <v>43043.55572916667</v>
      </c>
      <c r="B107" s="5">
        <v>338.4</v>
      </c>
      <c r="C107" s="5">
        <v>0.69</v>
      </c>
      <c r="E107" s="7">
        <v>43043.555914351855</v>
      </c>
      <c r="F107" s="5">
        <v>12.69</v>
      </c>
      <c r="G107" s="5">
        <v>1.976</v>
      </c>
      <c r="H107" s="13">
        <v>25.337479999999999</v>
      </c>
      <c r="I107" s="13">
        <v>-0.50122</v>
      </c>
    </row>
    <row r="108" spans="1:20" s="5" customFormat="1" x14ac:dyDescent="0.35">
      <c r="A108" s="7">
        <v>43043.562673611108</v>
      </c>
      <c r="B108" s="5">
        <v>339.65</v>
      </c>
      <c r="C108" s="5">
        <v>0.61</v>
      </c>
      <c r="E108" s="7">
        <v>43043.562858796293</v>
      </c>
      <c r="F108" s="5">
        <v>12.7</v>
      </c>
      <c r="G108" s="5">
        <v>1.8879999999999999</v>
      </c>
      <c r="H108" s="13">
        <v>25.337479999999999</v>
      </c>
      <c r="I108" s="13">
        <v>-0.50122</v>
      </c>
    </row>
    <row r="109" spans="1:20" s="5" customFormat="1" x14ac:dyDescent="0.35">
      <c r="A109" s="7">
        <v>43043.569618055553</v>
      </c>
      <c r="B109" s="5">
        <v>340.48</v>
      </c>
      <c r="C109" s="5">
        <v>0.54</v>
      </c>
      <c r="E109" s="7">
        <v>43043.569803240738</v>
      </c>
      <c r="F109" s="5">
        <v>12.71</v>
      </c>
      <c r="G109" s="5">
        <v>1.8029999999999999</v>
      </c>
      <c r="H109" s="13">
        <v>25.337479999999999</v>
      </c>
      <c r="I109" s="13">
        <v>-0.50122</v>
      </c>
    </row>
    <row r="110" spans="1:20" s="5" customFormat="1" x14ac:dyDescent="0.35">
      <c r="A110" s="7">
        <v>43043.576562499999</v>
      </c>
      <c r="B110" s="5">
        <v>342.14</v>
      </c>
      <c r="C110" s="5">
        <v>0.45</v>
      </c>
      <c r="E110" s="7">
        <v>43043.576747685183</v>
      </c>
      <c r="F110" s="5">
        <v>12.71</v>
      </c>
      <c r="G110" s="5">
        <v>1.724</v>
      </c>
      <c r="H110" s="13">
        <v>25.337479999999999</v>
      </c>
      <c r="I110" s="13">
        <v>-0.50122</v>
      </c>
    </row>
    <row r="111" spans="1:20" s="5" customFormat="1" x14ac:dyDescent="0.35">
      <c r="A111" s="7">
        <v>43043.583506944444</v>
      </c>
      <c r="B111" s="5">
        <v>338.82</v>
      </c>
      <c r="C111" s="5">
        <v>0.36</v>
      </c>
      <c r="E111" s="7">
        <v>43043.583692129629</v>
      </c>
      <c r="F111" s="5">
        <v>12.72</v>
      </c>
      <c r="G111" s="5">
        <v>1.6439999999999999</v>
      </c>
      <c r="H111" s="13">
        <v>25.348125999999997</v>
      </c>
      <c r="I111" s="13">
        <v>-0.50122</v>
      </c>
    </row>
    <row r="112" spans="1:20" s="5" customFormat="1" x14ac:dyDescent="0.35">
      <c r="A112" s="7">
        <v>43043.590451388889</v>
      </c>
      <c r="C112" s="5">
        <v>0.27</v>
      </c>
      <c r="E112" s="7">
        <v>43043.590636574074</v>
      </c>
      <c r="F112" s="5">
        <v>12.73</v>
      </c>
      <c r="G112" s="5">
        <v>1.5580000000000001</v>
      </c>
      <c r="H112" s="13">
        <v>25.337479999999999</v>
      </c>
      <c r="I112" s="13">
        <v>-0.50122</v>
      </c>
    </row>
    <row r="113" spans="1:9" s="5" customFormat="1" x14ac:dyDescent="0.35">
      <c r="A113" s="7">
        <v>43043.597395833334</v>
      </c>
      <c r="C113" s="5">
        <v>0.18</v>
      </c>
      <c r="E113" s="7">
        <v>43043.597581018519</v>
      </c>
      <c r="F113" s="5">
        <v>12.74</v>
      </c>
      <c r="G113" s="5">
        <v>1.4670000000000001</v>
      </c>
      <c r="H113" s="13">
        <v>25.337479999999999</v>
      </c>
      <c r="I113" s="13">
        <v>-0.50122</v>
      </c>
    </row>
    <row r="114" spans="1:9" s="5" customFormat="1" x14ac:dyDescent="0.35">
      <c r="A114" s="7">
        <v>43043.60434027778</v>
      </c>
      <c r="C114" s="5">
        <v>0.12</v>
      </c>
      <c r="E114" s="7">
        <v>43043.604525462964</v>
      </c>
      <c r="F114" s="5">
        <v>12.74</v>
      </c>
      <c r="G114" s="5">
        <v>1.375</v>
      </c>
      <c r="H114" s="13">
        <v>25.326833999999998</v>
      </c>
      <c r="I114" s="13">
        <v>-0.50122</v>
      </c>
    </row>
    <row r="115" spans="1:9" s="5" customFormat="1" x14ac:dyDescent="0.35">
      <c r="A115" s="7">
        <v>43043.611284722225</v>
      </c>
      <c r="C115" s="5">
        <v>0.03</v>
      </c>
      <c r="E115" s="7">
        <v>43043.61146990741</v>
      </c>
      <c r="F115" s="5">
        <v>12.75</v>
      </c>
      <c r="G115" s="5">
        <v>1.2869999999999999</v>
      </c>
      <c r="H115" s="13">
        <v>25.326833999999998</v>
      </c>
      <c r="I115" s="13">
        <v>-0.50122</v>
      </c>
    </row>
    <row r="116" spans="1:9" s="5" customFormat="1" x14ac:dyDescent="0.35">
      <c r="A116" s="7">
        <v>43043.61822916667</v>
      </c>
      <c r="C116" s="5">
        <v>0.03</v>
      </c>
      <c r="E116" s="7">
        <v>43043.618414351855</v>
      </c>
      <c r="F116" s="5">
        <v>12.75</v>
      </c>
      <c r="G116" s="5">
        <v>1.204</v>
      </c>
      <c r="H116" s="13">
        <v>25.337479999999999</v>
      </c>
      <c r="I116" s="13">
        <v>-0.50122</v>
      </c>
    </row>
    <row r="117" spans="1:9" s="5" customFormat="1" x14ac:dyDescent="0.35">
      <c r="A117" s="7">
        <v>43043.625173611108</v>
      </c>
      <c r="C117" s="5">
        <v>0.03</v>
      </c>
      <c r="E117" s="7">
        <v>43043.625358796293</v>
      </c>
      <c r="F117" s="5">
        <v>12.76</v>
      </c>
      <c r="G117" s="5">
        <v>1.133</v>
      </c>
      <c r="H117" s="13">
        <v>25.337479999999999</v>
      </c>
      <c r="I117" s="13">
        <v>-0.50122</v>
      </c>
    </row>
    <row r="118" spans="1:9" s="5" customFormat="1" x14ac:dyDescent="0.35">
      <c r="A118" s="7">
        <v>43043.632118055553</v>
      </c>
      <c r="C118" s="5">
        <v>0.02</v>
      </c>
      <c r="E118" s="7">
        <v>43043.632303240738</v>
      </c>
      <c r="F118" s="5">
        <v>12.77</v>
      </c>
      <c r="G118" s="5">
        <v>1.0620000000000001</v>
      </c>
      <c r="H118" s="13">
        <v>25.337479999999999</v>
      </c>
      <c r="I118" s="13">
        <v>-0.50122</v>
      </c>
    </row>
    <row r="119" spans="1:9" s="5" customFormat="1" x14ac:dyDescent="0.35">
      <c r="A119" s="7">
        <v>43043.639062499999</v>
      </c>
      <c r="C119" s="5">
        <v>0.02</v>
      </c>
      <c r="E119" s="7">
        <v>43043.639247685183</v>
      </c>
      <c r="F119" s="5">
        <v>12.77</v>
      </c>
      <c r="G119" s="5">
        <v>0.99</v>
      </c>
      <c r="H119" s="13">
        <v>25.348125999999997</v>
      </c>
      <c r="I119" s="13">
        <v>-0.50122</v>
      </c>
    </row>
    <row r="120" spans="1:9" s="5" customFormat="1" x14ac:dyDescent="0.35">
      <c r="A120" s="7">
        <v>43043.646006944444</v>
      </c>
      <c r="C120" s="5">
        <v>0.01</v>
      </c>
      <c r="E120" s="7">
        <v>43043.646192129629</v>
      </c>
      <c r="F120" s="5">
        <v>12.78</v>
      </c>
      <c r="G120" s="5">
        <v>0.91400000000000003</v>
      </c>
      <c r="H120" s="13">
        <v>25.348125999999997</v>
      </c>
      <c r="I120" s="13">
        <v>-0.50122</v>
      </c>
    </row>
    <row r="121" spans="1:9" s="5" customFormat="1" x14ac:dyDescent="0.35">
      <c r="A121" s="7">
        <v>43043.652951388889</v>
      </c>
      <c r="C121" s="5">
        <v>0.01</v>
      </c>
      <c r="E121" s="7">
        <v>43043.653148148151</v>
      </c>
      <c r="F121" s="5">
        <v>12.78</v>
      </c>
      <c r="G121" s="5">
        <v>0.84799999999999998</v>
      </c>
      <c r="H121" s="13">
        <v>25.348125999999997</v>
      </c>
      <c r="I121" s="13">
        <v>-0.40098</v>
      </c>
    </row>
    <row r="122" spans="1:9" s="5" customFormat="1" x14ac:dyDescent="0.35">
      <c r="A122" s="7">
        <v>43043.659895833334</v>
      </c>
      <c r="C122" s="5">
        <v>0.01</v>
      </c>
      <c r="E122" s="7">
        <v>43043.660081018519</v>
      </c>
      <c r="F122" s="5">
        <v>12.79</v>
      </c>
      <c r="G122" s="5">
        <v>0.78</v>
      </c>
      <c r="H122" s="13">
        <v>25.337479999999999</v>
      </c>
      <c r="I122" s="13">
        <v>-0.40098</v>
      </c>
    </row>
    <row r="123" spans="1:9" s="5" customFormat="1" x14ac:dyDescent="0.35">
      <c r="A123" s="7">
        <v>43043.66684027778</v>
      </c>
      <c r="C123" s="5">
        <v>-0.01</v>
      </c>
      <c r="E123" s="7">
        <v>43043.667025462964</v>
      </c>
      <c r="F123" s="5">
        <v>12.79</v>
      </c>
      <c r="G123" s="5">
        <v>0.70699999999999996</v>
      </c>
      <c r="H123" s="13">
        <v>25.337479999999999</v>
      </c>
      <c r="I123" s="13">
        <v>-0.50122</v>
      </c>
    </row>
    <row r="124" spans="1:9" s="5" customFormat="1" x14ac:dyDescent="0.35">
      <c r="A124" s="7">
        <v>43043.673784722225</v>
      </c>
      <c r="C124" s="5">
        <v>-0.01</v>
      </c>
      <c r="E124" s="7">
        <v>43043.67396990741</v>
      </c>
      <c r="F124" s="5">
        <v>12.8</v>
      </c>
      <c r="G124" s="5">
        <v>0.64900000000000002</v>
      </c>
      <c r="H124" s="13">
        <v>25.337479999999999</v>
      </c>
      <c r="I124" s="13">
        <v>-0.50122</v>
      </c>
    </row>
    <row r="125" spans="1:9" s="5" customFormat="1" x14ac:dyDescent="0.35">
      <c r="A125" s="7">
        <v>43043.68072916667</v>
      </c>
      <c r="C125" s="5">
        <v>-0.01</v>
      </c>
      <c r="E125" s="7">
        <v>43043.680914351855</v>
      </c>
      <c r="F125" s="5">
        <v>12.8</v>
      </c>
      <c r="G125" s="5">
        <v>0.59399999999999997</v>
      </c>
      <c r="H125" s="13">
        <v>25.337479999999999</v>
      </c>
      <c r="I125" s="13">
        <v>-0.40098</v>
      </c>
    </row>
    <row r="126" spans="1:9" s="5" customFormat="1" x14ac:dyDescent="0.35">
      <c r="A126" s="7">
        <v>43043.687673611108</v>
      </c>
      <c r="C126" s="5">
        <v>-0.02</v>
      </c>
      <c r="E126" s="7">
        <v>43043.687858796293</v>
      </c>
      <c r="F126" s="5">
        <v>12.81</v>
      </c>
      <c r="G126" s="5">
        <v>0.53900000000000003</v>
      </c>
      <c r="H126" s="13">
        <v>25.358771999999998</v>
      </c>
      <c r="I126" s="13">
        <v>-0.50122</v>
      </c>
    </row>
    <row r="127" spans="1:9" s="5" customFormat="1" x14ac:dyDescent="0.35">
      <c r="A127" s="7">
        <v>43043.694618055553</v>
      </c>
      <c r="C127" s="5">
        <v>-0.02</v>
      </c>
      <c r="E127" s="7">
        <v>43043.694803240738</v>
      </c>
      <c r="F127" s="5">
        <v>12.81</v>
      </c>
      <c r="G127" s="5">
        <v>0.495</v>
      </c>
      <c r="H127" s="13">
        <v>25.348125999999997</v>
      </c>
      <c r="I127" s="13">
        <v>-0.50122</v>
      </c>
    </row>
    <row r="128" spans="1:9" s="5" customFormat="1" x14ac:dyDescent="0.35">
      <c r="A128" s="7">
        <v>43043.701562499999</v>
      </c>
      <c r="C128" s="5">
        <v>-0.02</v>
      </c>
      <c r="E128" s="7">
        <v>43043.701747685183</v>
      </c>
      <c r="F128" s="5">
        <v>12.81</v>
      </c>
      <c r="G128" s="5">
        <v>0.45300000000000001</v>
      </c>
      <c r="H128" s="13">
        <v>25.337479999999999</v>
      </c>
      <c r="I128" s="13">
        <v>-0.50122</v>
      </c>
    </row>
    <row r="129" spans="1:9" s="5" customFormat="1" x14ac:dyDescent="0.35">
      <c r="A129" s="7">
        <v>43043.708506944444</v>
      </c>
      <c r="C129" s="5">
        <v>-0.03</v>
      </c>
      <c r="E129" s="7">
        <v>43043.708692129629</v>
      </c>
      <c r="F129" s="5">
        <v>12.81</v>
      </c>
      <c r="G129" s="5">
        <v>0.41299999999999998</v>
      </c>
      <c r="H129" s="13">
        <v>25.348125999999997</v>
      </c>
      <c r="I129" s="13">
        <v>-0.50122</v>
      </c>
    </row>
    <row r="130" spans="1:9" s="5" customFormat="1" x14ac:dyDescent="0.35">
      <c r="A130" s="7">
        <v>43043.715451388889</v>
      </c>
      <c r="C130" s="5">
        <v>-0.03</v>
      </c>
      <c r="E130" s="7">
        <v>43043.715636574074</v>
      </c>
      <c r="F130" s="5">
        <v>12.81</v>
      </c>
      <c r="G130" s="5">
        <v>0.38100000000000001</v>
      </c>
      <c r="H130" s="13">
        <v>25.337479999999999</v>
      </c>
      <c r="I130" s="13">
        <v>-0.50122</v>
      </c>
    </row>
    <row r="131" spans="1:9" s="5" customFormat="1" x14ac:dyDescent="0.35">
      <c r="A131" s="7">
        <v>43043.722395833334</v>
      </c>
      <c r="C131" s="5">
        <v>-0.03</v>
      </c>
      <c r="E131" s="7">
        <v>43043.722581018519</v>
      </c>
      <c r="F131" s="5">
        <v>12.8</v>
      </c>
      <c r="G131" s="5">
        <v>0.34799999999999998</v>
      </c>
      <c r="H131" s="13">
        <v>25.337479999999999</v>
      </c>
      <c r="I131" s="13">
        <v>-0.50122</v>
      </c>
    </row>
    <row r="132" spans="1:9" s="5" customFormat="1" x14ac:dyDescent="0.35">
      <c r="A132" s="7">
        <v>43043.72934027778</v>
      </c>
      <c r="C132" s="5">
        <v>-0.04</v>
      </c>
      <c r="E132" s="7">
        <v>43043.729525462964</v>
      </c>
      <c r="F132" s="5">
        <v>12.79</v>
      </c>
      <c r="G132" s="5">
        <v>0.32200000000000001</v>
      </c>
      <c r="H132" s="13">
        <v>25.337479999999999</v>
      </c>
      <c r="I132" s="13">
        <v>-0.50122</v>
      </c>
    </row>
    <row r="133" spans="1:9" s="5" customFormat="1" x14ac:dyDescent="0.35">
      <c r="A133" s="7">
        <v>43043.736284722225</v>
      </c>
      <c r="C133" s="5">
        <v>-0.04</v>
      </c>
      <c r="E133" s="7">
        <v>43043.73646990741</v>
      </c>
      <c r="F133" s="5">
        <v>12.77</v>
      </c>
      <c r="G133" s="5">
        <v>0.29599999999999999</v>
      </c>
      <c r="H133" s="13">
        <v>25.337479999999999</v>
      </c>
      <c r="I133" s="13">
        <v>-0.50122</v>
      </c>
    </row>
    <row r="134" spans="1:9" s="5" customFormat="1" x14ac:dyDescent="0.35">
      <c r="A134" s="7">
        <v>43043.74322916667</v>
      </c>
      <c r="C134" s="5">
        <v>-0.06</v>
      </c>
      <c r="E134" s="7">
        <v>43043.743414351855</v>
      </c>
      <c r="F134" s="5">
        <v>12.75</v>
      </c>
      <c r="G134" s="5">
        <v>0.27400000000000002</v>
      </c>
      <c r="H134" s="13">
        <v>25.326833999999998</v>
      </c>
      <c r="I134" s="13">
        <v>-0.40098</v>
      </c>
    </row>
    <row r="135" spans="1:9" s="5" customFormat="1" x14ac:dyDescent="0.35">
      <c r="A135" s="7">
        <v>43043.750173611108</v>
      </c>
      <c r="C135" s="5">
        <v>-0.06</v>
      </c>
      <c r="E135" s="7">
        <v>43043.750358796293</v>
      </c>
      <c r="F135" s="5">
        <v>12.73</v>
      </c>
      <c r="G135" s="5">
        <v>0.247</v>
      </c>
      <c r="H135" s="13">
        <v>25.326833999999998</v>
      </c>
      <c r="I135" s="13">
        <v>-0.50122</v>
      </c>
    </row>
    <row r="136" spans="1:9" s="5" customFormat="1" x14ac:dyDescent="0.35">
      <c r="A136" s="7">
        <v>43043.757118055553</v>
      </c>
      <c r="C136" s="5">
        <v>-0.08</v>
      </c>
      <c r="E136" s="7">
        <v>43043.757303240738</v>
      </c>
      <c r="F136" s="5">
        <v>12.71</v>
      </c>
      <c r="G136" s="5">
        <v>0.224</v>
      </c>
      <c r="H136" s="13">
        <v>25.326833999999998</v>
      </c>
      <c r="I136" s="13">
        <v>-0.50122</v>
      </c>
    </row>
    <row r="137" spans="1:9" s="5" customFormat="1" x14ac:dyDescent="0.35">
      <c r="A137" s="7">
        <v>43043.764062499999</v>
      </c>
      <c r="C137" s="5">
        <v>-0.08</v>
      </c>
      <c r="E137" s="7">
        <v>43043.764247685183</v>
      </c>
      <c r="F137" s="5">
        <v>12.67</v>
      </c>
      <c r="G137" s="5">
        <v>0.20799999999999999</v>
      </c>
      <c r="H137" s="13">
        <v>25.305541999999999</v>
      </c>
      <c r="I137" s="13">
        <v>-0.50122</v>
      </c>
    </row>
    <row r="138" spans="1:9" s="5" customFormat="1" x14ac:dyDescent="0.35">
      <c r="A138" s="7">
        <v>43043.771006944444</v>
      </c>
      <c r="C138" s="5">
        <v>-0.08</v>
      </c>
      <c r="E138" s="7">
        <v>43043.771192129629</v>
      </c>
      <c r="F138" s="5">
        <v>12.63</v>
      </c>
      <c r="G138" s="5">
        <v>0.186</v>
      </c>
      <c r="H138" s="13">
        <v>25.326833999999998</v>
      </c>
      <c r="I138" s="13">
        <v>-0.50122</v>
      </c>
    </row>
    <row r="139" spans="1:9" s="5" customFormat="1" x14ac:dyDescent="0.35">
      <c r="A139" s="7">
        <v>43043.777951388889</v>
      </c>
      <c r="C139" s="5">
        <v>-0.08</v>
      </c>
      <c r="E139" s="7">
        <v>43043.778136574074</v>
      </c>
      <c r="F139" s="5">
        <v>12.58</v>
      </c>
      <c r="G139" s="5">
        <v>0.17599999999999999</v>
      </c>
      <c r="H139" s="13">
        <v>25.316188</v>
      </c>
      <c r="I139" s="13">
        <v>-0.40098</v>
      </c>
    </row>
    <row r="140" spans="1:9" s="5" customFormat="1" x14ac:dyDescent="0.35">
      <c r="A140" s="7">
        <v>43043.784895833334</v>
      </c>
      <c r="C140" s="5">
        <v>-0.08</v>
      </c>
      <c r="E140" s="7">
        <v>43043.785081018519</v>
      </c>
      <c r="F140" s="5">
        <v>12.56</v>
      </c>
      <c r="G140" s="5">
        <v>0.16500000000000001</v>
      </c>
      <c r="H140" s="13">
        <v>25.433294</v>
      </c>
      <c r="I140" s="13">
        <v>-0.50122</v>
      </c>
    </row>
    <row r="141" spans="1:9" s="5" customFormat="1" x14ac:dyDescent="0.35">
      <c r="A141" s="7">
        <v>43043.79184027778</v>
      </c>
      <c r="C141" s="5">
        <v>-0.08</v>
      </c>
      <c r="E141" s="7">
        <v>43043.792025462964</v>
      </c>
      <c r="F141" s="5">
        <v>12.52</v>
      </c>
      <c r="G141" s="5">
        <v>0.152</v>
      </c>
      <c r="H141" s="13">
        <v>25.390710000000002</v>
      </c>
      <c r="I141" s="13">
        <v>-0.50122</v>
      </c>
    </row>
    <row r="142" spans="1:9" s="5" customFormat="1" x14ac:dyDescent="0.35">
      <c r="A142" s="7">
        <v>43043.798784722225</v>
      </c>
      <c r="C142" s="5">
        <v>-0.08</v>
      </c>
      <c r="E142" s="7">
        <v>43043.79896990741</v>
      </c>
      <c r="F142" s="5">
        <v>12.4</v>
      </c>
      <c r="G142" s="5">
        <v>0.13800000000000001</v>
      </c>
      <c r="H142" s="13">
        <v>25.316188</v>
      </c>
      <c r="I142" s="13">
        <v>-0.50122</v>
      </c>
    </row>
    <row r="143" spans="1:9" s="5" customFormat="1" x14ac:dyDescent="0.35">
      <c r="A143" s="7">
        <v>43043.80572916667</v>
      </c>
      <c r="C143" s="5">
        <v>-0.08</v>
      </c>
      <c r="E143" s="7">
        <v>43043.805914351855</v>
      </c>
      <c r="F143" s="5">
        <v>12.28</v>
      </c>
      <c r="G143" s="5">
        <v>0.126</v>
      </c>
      <c r="H143" s="13">
        <v>25.28425</v>
      </c>
      <c r="I143" s="13">
        <v>-0.40098</v>
      </c>
    </row>
    <row r="144" spans="1:9" s="5" customFormat="1" x14ac:dyDescent="0.35">
      <c r="A144" s="7">
        <v>43043.812673611108</v>
      </c>
      <c r="C144" s="5">
        <v>-0.08</v>
      </c>
      <c r="E144" s="7">
        <v>43043.812858796293</v>
      </c>
      <c r="F144" s="5">
        <v>12.2</v>
      </c>
      <c r="G144" s="5">
        <v>0.115</v>
      </c>
      <c r="H144" s="13">
        <v>25.273603999999999</v>
      </c>
      <c r="I144" s="13">
        <v>-0.50122</v>
      </c>
    </row>
    <row r="145" spans="1:9" s="5" customFormat="1" x14ac:dyDescent="0.35">
      <c r="A145" s="7">
        <v>43043.819618055553</v>
      </c>
      <c r="C145" s="5">
        <v>-0.08</v>
      </c>
      <c r="E145" s="7">
        <v>43043.819803240738</v>
      </c>
      <c r="F145" s="5">
        <v>12.16</v>
      </c>
      <c r="G145" s="5">
        <v>0.106</v>
      </c>
      <c r="H145" s="13">
        <v>25.273603999999999</v>
      </c>
      <c r="I145" s="13">
        <v>-0.50122</v>
      </c>
    </row>
    <row r="146" spans="1:9" s="5" customFormat="1" x14ac:dyDescent="0.35">
      <c r="A146" s="7">
        <v>43043.826562499999</v>
      </c>
      <c r="C146" s="5">
        <v>-0.08</v>
      </c>
      <c r="E146" s="7">
        <v>43043.826747685183</v>
      </c>
      <c r="F146" s="5">
        <v>12.11</v>
      </c>
      <c r="G146" s="5">
        <v>9.7000000000000003E-2</v>
      </c>
      <c r="H146" s="13">
        <v>25.252312</v>
      </c>
      <c r="I146" s="13">
        <v>-0.50122</v>
      </c>
    </row>
    <row r="147" spans="1:9" s="5" customFormat="1" x14ac:dyDescent="0.35">
      <c r="A147" s="7">
        <v>43043.833506944444</v>
      </c>
      <c r="C147" s="5">
        <v>-0.08</v>
      </c>
      <c r="E147" s="7">
        <v>43043.833692129629</v>
      </c>
      <c r="F147" s="5">
        <v>12.07</v>
      </c>
      <c r="G147" s="5">
        <v>8.8999999999999996E-2</v>
      </c>
      <c r="H147" s="13">
        <v>25.209727999999998</v>
      </c>
      <c r="I147" s="13">
        <v>-0.50122</v>
      </c>
    </row>
    <row r="148" spans="1:9" s="5" customFormat="1" x14ac:dyDescent="0.35">
      <c r="A148" s="7">
        <v>43043.840451388889</v>
      </c>
      <c r="C148" s="5">
        <v>-0.08</v>
      </c>
      <c r="E148" s="7">
        <v>43043.840636574074</v>
      </c>
      <c r="F148" s="5">
        <v>12.01</v>
      </c>
      <c r="G148" s="5">
        <v>8.2000000000000003E-2</v>
      </c>
      <c r="H148" s="13">
        <v>25.177789999999998</v>
      </c>
      <c r="I148" s="13">
        <v>-0.50122</v>
      </c>
    </row>
    <row r="149" spans="1:9" s="5" customFormat="1" x14ac:dyDescent="0.35">
      <c r="A149" s="7">
        <v>43043.847395833334</v>
      </c>
      <c r="C149" s="5">
        <v>-0.08</v>
      </c>
      <c r="E149" s="7">
        <v>43043.847581018519</v>
      </c>
      <c r="F149" s="5">
        <v>11.95</v>
      </c>
      <c r="G149" s="5">
        <v>7.3999999999999996E-2</v>
      </c>
      <c r="H149" s="13">
        <v>25.156497999999999</v>
      </c>
      <c r="I149" s="13">
        <v>-0.50122</v>
      </c>
    </row>
    <row r="150" spans="1:9" s="5" customFormat="1" x14ac:dyDescent="0.35">
      <c r="A150" s="7">
        <v>43043.85434027778</v>
      </c>
      <c r="C150" s="5">
        <v>-0.06</v>
      </c>
      <c r="E150" s="7">
        <v>43043.854525462964</v>
      </c>
      <c r="F150" s="5">
        <v>11.9</v>
      </c>
      <c r="G150" s="5">
        <v>6.8000000000000005E-2</v>
      </c>
      <c r="H150" s="13">
        <v>25.103267999999996</v>
      </c>
      <c r="I150" s="13">
        <v>-0.50122</v>
      </c>
    </row>
    <row r="151" spans="1:9" s="5" customFormat="1" x14ac:dyDescent="0.35">
      <c r="A151" s="7">
        <v>43043.861284722225</v>
      </c>
      <c r="C151" s="5">
        <v>-0.06</v>
      </c>
      <c r="E151" s="7">
        <v>43043.861481481479</v>
      </c>
      <c r="F151" s="5">
        <v>11.87</v>
      </c>
      <c r="G151" s="5">
        <v>6.2E-2</v>
      </c>
      <c r="H151" s="13">
        <v>25.07133</v>
      </c>
      <c r="I151" s="13">
        <v>-0.40098</v>
      </c>
    </row>
    <row r="152" spans="1:9" s="5" customFormat="1" x14ac:dyDescent="0.35">
      <c r="A152" s="7">
        <v>43043.86822916667</v>
      </c>
      <c r="C152" s="5">
        <v>-0.06</v>
      </c>
      <c r="E152" s="7">
        <v>43043.868414351855</v>
      </c>
      <c r="F152" s="5">
        <v>11.85</v>
      </c>
      <c r="G152" s="5">
        <v>0.19600000000000001</v>
      </c>
      <c r="H152" s="13">
        <v>25.050038000000001</v>
      </c>
      <c r="I152" s="13">
        <v>-0.50122</v>
      </c>
    </row>
    <row r="153" spans="1:9" s="5" customFormat="1" x14ac:dyDescent="0.35">
      <c r="A153" s="7">
        <v>43043.875173611108</v>
      </c>
      <c r="C153" s="5">
        <v>-0.06</v>
      </c>
      <c r="E153" s="7">
        <v>43043.875358796293</v>
      </c>
      <c r="F153" s="5">
        <v>11.85</v>
      </c>
      <c r="G153" s="5">
        <v>0.36899999999999999</v>
      </c>
      <c r="H153" s="13">
        <v>24.996808000000001</v>
      </c>
      <c r="I153" s="13">
        <v>-0.50122</v>
      </c>
    </row>
    <row r="154" spans="1:9" s="5" customFormat="1" x14ac:dyDescent="0.35">
      <c r="A154" s="7">
        <v>43043.882118055553</v>
      </c>
      <c r="C154" s="5">
        <v>-0.06</v>
      </c>
      <c r="E154" s="7">
        <v>43043.882303240738</v>
      </c>
      <c r="F154" s="5">
        <v>11.83</v>
      </c>
      <c r="G154" s="5">
        <v>0.58699999999999997</v>
      </c>
      <c r="H154" s="13">
        <v>24.932932000000001</v>
      </c>
      <c r="I154" s="13">
        <v>-0.40098</v>
      </c>
    </row>
    <row r="155" spans="1:9" s="5" customFormat="1" x14ac:dyDescent="0.35">
      <c r="A155" s="7">
        <v>43043.889062499999</v>
      </c>
      <c r="C155" s="5">
        <v>0.08</v>
      </c>
      <c r="E155" s="7">
        <v>43043.889247685183</v>
      </c>
      <c r="F155" s="5">
        <v>11.78</v>
      </c>
      <c r="G155" s="5">
        <v>0.80800000000000005</v>
      </c>
      <c r="H155" s="13">
        <v>24.858410000000003</v>
      </c>
      <c r="I155" s="13">
        <v>-0.50122</v>
      </c>
    </row>
    <row r="156" spans="1:9" s="5" customFormat="1" x14ac:dyDescent="0.35">
      <c r="A156" s="7">
        <v>43043.896006944444</v>
      </c>
      <c r="C156" s="5">
        <v>0.21</v>
      </c>
      <c r="E156" s="7">
        <v>43043.896192129629</v>
      </c>
      <c r="F156" s="5">
        <v>11.7</v>
      </c>
      <c r="G156" s="5">
        <v>0.98</v>
      </c>
      <c r="H156" s="13">
        <v>24.826471999999999</v>
      </c>
      <c r="I156" s="13">
        <v>-0.50122</v>
      </c>
    </row>
    <row r="157" spans="1:9" s="5" customFormat="1" x14ac:dyDescent="0.35">
      <c r="A157" s="7">
        <v>43043.902951388889</v>
      </c>
      <c r="C157" s="5">
        <v>0.31</v>
      </c>
      <c r="E157" s="7">
        <v>43043.903136574074</v>
      </c>
      <c r="F157" s="5">
        <v>11.66</v>
      </c>
      <c r="G157" s="5">
        <v>1.1080000000000001</v>
      </c>
      <c r="H157" s="13">
        <v>24.815825999999998</v>
      </c>
      <c r="I157" s="13">
        <v>-0.50122</v>
      </c>
    </row>
    <row r="158" spans="1:9" s="5" customFormat="1" x14ac:dyDescent="0.35">
      <c r="A158" s="7">
        <v>43043.909895833334</v>
      </c>
      <c r="B158" s="5">
        <v>342.56</v>
      </c>
      <c r="C158" s="5">
        <v>0.45</v>
      </c>
      <c r="E158" s="7">
        <v>43043.910081018519</v>
      </c>
      <c r="F158" s="5">
        <v>11.64</v>
      </c>
      <c r="G158" s="5">
        <v>1.2509999999999999</v>
      </c>
      <c r="H158" s="13">
        <v>24.826471999999999</v>
      </c>
      <c r="I158" s="13">
        <v>-0.40098</v>
      </c>
    </row>
    <row r="159" spans="1:9" s="5" customFormat="1" x14ac:dyDescent="0.35">
      <c r="A159" s="7">
        <v>43043.91684027778</v>
      </c>
      <c r="B159" s="5">
        <v>342.56</v>
      </c>
      <c r="C159" s="5">
        <v>0.6</v>
      </c>
      <c r="E159" s="7">
        <v>43043.917025462964</v>
      </c>
      <c r="F159" s="5">
        <v>11.65</v>
      </c>
      <c r="G159" s="5">
        <v>1.355</v>
      </c>
      <c r="H159" s="13">
        <v>24.847763999999998</v>
      </c>
      <c r="I159" s="13">
        <v>-0.50122</v>
      </c>
    </row>
    <row r="160" spans="1:9" s="5" customFormat="1" x14ac:dyDescent="0.35">
      <c r="A160" s="7">
        <v>43043.923784722225</v>
      </c>
      <c r="B160" s="5">
        <v>343.39</v>
      </c>
      <c r="C160" s="5">
        <v>0.75</v>
      </c>
      <c r="E160" s="7">
        <v>43043.92396990741</v>
      </c>
      <c r="F160" s="5">
        <v>11.66</v>
      </c>
      <c r="G160" s="5">
        <v>1.4810000000000001</v>
      </c>
      <c r="H160" s="13">
        <v>24.837117999999997</v>
      </c>
      <c r="I160" s="13">
        <v>-0.40098</v>
      </c>
    </row>
    <row r="161" spans="1:9" s="5" customFormat="1" x14ac:dyDescent="0.35">
      <c r="A161" s="7">
        <v>43043.93072916667</v>
      </c>
      <c r="B161" s="5">
        <v>343.39</v>
      </c>
      <c r="C161" s="5">
        <v>0.88</v>
      </c>
      <c r="E161" s="7">
        <v>43043.930914351855</v>
      </c>
      <c r="F161" s="5">
        <v>11.67</v>
      </c>
      <c r="G161" s="5">
        <v>1.6319999999999999</v>
      </c>
      <c r="H161" s="13">
        <v>24.847763999999998</v>
      </c>
      <c r="I161" s="13">
        <v>-0.50122</v>
      </c>
    </row>
    <row r="162" spans="1:9" s="5" customFormat="1" x14ac:dyDescent="0.35">
      <c r="A162" s="7">
        <v>43043.937673611108</v>
      </c>
      <c r="B162" s="5">
        <v>344.22</v>
      </c>
      <c r="C162" s="5">
        <v>1.01</v>
      </c>
      <c r="E162" s="7">
        <v>43043.937858796293</v>
      </c>
      <c r="F162" s="5">
        <v>11.73</v>
      </c>
      <c r="G162" s="5">
        <v>1.786</v>
      </c>
      <c r="H162" s="13">
        <v>24.922286</v>
      </c>
      <c r="I162" s="13">
        <v>-0.50122</v>
      </c>
    </row>
    <row r="163" spans="1:9" s="5" customFormat="1" x14ac:dyDescent="0.35">
      <c r="A163" s="7">
        <v>43043.944618055553</v>
      </c>
      <c r="B163" s="5">
        <v>343.39</v>
      </c>
      <c r="C163" s="5">
        <v>1.1200000000000001</v>
      </c>
      <c r="E163" s="7">
        <v>43043.944803240738</v>
      </c>
      <c r="F163" s="5">
        <v>11.81</v>
      </c>
      <c r="G163" s="5">
        <v>1.9279999999999999</v>
      </c>
      <c r="H163" s="13">
        <v>24.932932000000001</v>
      </c>
      <c r="I163" s="13">
        <v>-0.50122</v>
      </c>
    </row>
    <row r="164" spans="1:9" s="5" customFormat="1" x14ac:dyDescent="0.35">
      <c r="A164" s="7">
        <v>43043.951562499999</v>
      </c>
      <c r="B164" s="5">
        <v>343.39</v>
      </c>
      <c r="C164" s="5">
        <v>1.24</v>
      </c>
      <c r="E164" s="7">
        <v>43043.951747685183</v>
      </c>
      <c r="F164" s="5">
        <v>11.88</v>
      </c>
      <c r="G164" s="5">
        <v>2.0550000000000002</v>
      </c>
      <c r="H164" s="13">
        <v>24.932932000000001</v>
      </c>
      <c r="I164" s="13">
        <v>-0.50122</v>
      </c>
    </row>
    <row r="165" spans="1:9" s="5" customFormat="1" x14ac:dyDescent="0.35">
      <c r="A165" s="7">
        <v>43043.958506944444</v>
      </c>
      <c r="B165" s="5">
        <v>343.81</v>
      </c>
      <c r="C165" s="5">
        <v>1.35</v>
      </c>
      <c r="E165" s="7">
        <v>43043.958692129629</v>
      </c>
      <c r="F165" s="5">
        <v>11.94</v>
      </c>
      <c r="G165" s="5">
        <v>2.177</v>
      </c>
      <c r="H165" s="13">
        <v>24.943577999999999</v>
      </c>
      <c r="I165" s="13">
        <v>-0.50122</v>
      </c>
    </row>
    <row r="166" spans="1:9" s="5" customFormat="1" x14ac:dyDescent="0.35">
      <c r="A166" s="7">
        <v>43043.965451388889</v>
      </c>
      <c r="B166" s="5">
        <v>343.81</v>
      </c>
      <c r="C166" s="5">
        <v>1.44</v>
      </c>
      <c r="E166" s="7">
        <v>43043.965636574074</v>
      </c>
      <c r="F166" s="5">
        <v>11.99</v>
      </c>
      <c r="G166" s="5">
        <v>2.2930000000000001</v>
      </c>
      <c r="H166" s="13">
        <v>24.943577999999999</v>
      </c>
      <c r="I166" s="13">
        <v>-0.50122</v>
      </c>
    </row>
    <row r="167" spans="1:9" s="5" customFormat="1" x14ac:dyDescent="0.35">
      <c r="A167" s="7">
        <v>43043.972395833334</v>
      </c>
      <c r="B167" s="5">
        <v>341.31</v>
      </c>
      <c r="C167" s="5">
        <v>1.51</v>
      </c>
      <c r="E167" s="7">
        <v>43043.972581018519</v>
      </c>
      <c r="F167" s="5">
        <v>12.04</v>
      </c>
      <c r="G167" s="5">
        <v>2.4060000000000001</v>
      </c>
      <c r="H167" s="13">
        <v>24.954224</v>
      </c>
      <c r="I167" s="13">
        <v>-0.50122</v>
      </c>
    </row>
    <row r="168" spans="1:9" s="5" customFormat="1" x14ac:dyDescent="0.35">
      <c r="A168" s="7">
        <v>43043.97934027778</v>
      </c>
      <c r="B168" s="5">
        <v>342.56</v>
      </c>
      <c r="C168" s="5">
        <v>1.57</v>
      </c>
      <c r="E168" s="7">
        <v>43043.979525462964</v>
      </c>
      <c r="F168" s="5">
        <v>12.09</v>
      </c>
      <c r="G168" s="5">
        <v>2.5049999999999999</v>
      </c>
      <c r="H168" s="13">
        <v>24.954224</v>
      </c>
      <c r="I168" s="13">
        <v>-0.50122</v>
      </c>
    </row>
    <row r="169" spans="1:9" s="5" customFormat="1" x14ac:dyDescent="0.35">
      <c r="A169" s="7">
        <v>43043.986284722225</v>
      </c>
      <c r="B169" s="5">
        <v>342.56</v>
      </c>
      <c r="C169" s="5">
        <v>1.6</v>
      </c>
      <c r="E169" s="7">
        <v>43043.98646990741</v>
      </c>
      <c r="F169" s="5">
        <v>12.13</v>
      </c>
      <c r="G169" s="5">
        <v>2.585</v>
      </c>
      <c r="H169" s="13">
        <v>24.964869999999998</v>
      </c>
      <c r="I169" s="13">
        <v>-0.50122</v>
      </c>
    </row>
    <row r="170" spans="1:9" s="5" customFormat="1" x14ac:dyDescent="0.35">
      <c r="A170" s="7">
        <v>43043.99322916667</v>
      </c>
      <c r="B170" s="5">
        <v>342.56</v>
      </c>
      <c r="C170" s="5">
        <v>1.59</v>
      </c>
      <c r="E170" s="7">
        <v>43043.993414351855</v>
      </c>
      <c r="F170" s="5">
        <v>12.16</v>
      </c>
      <c r="G170" s="5">
        <v>2.6459999999999999</v>
      </c>
      <c r="H170" s="13">
        <v>24.932932000000001</v>
      </c>
      <c r="I170" s="13">
        <v>-0.50122</v>
      </c>
    </row>
    <row r="171" spans="1:9" s="5" customFormat="1" x14ac:dyDescent="0.35">
      <c r="A171" s="7">
        <v>43044.000173611108</v>
      </c>
      <c r="B171" s="5">
        <v>342.56</v>
      </c>
      <c r="C171" s="5">
        <v>1.55</v>
      </c>
      <c r="E171" s="7">
        <v>43044.000358796293</v>
      </c>
      <c r="F171" s="5">
        <v>12.19</v>
      </c>
      <c r="G171" s="5">
        <v>2.6880000000000002</v>
      </c>
      <c r="H171" s="13">
        <v>24.932932000000001</v>
      </c>
      <c r="I171" s="13">
        <v>-0.50122</v>
      </c>
    </row>
    <row r="172" spans="1:9" s="5" customFormat="1" x14ac:dyDescent="0.35">
      <c r="A172" s="7">
        <v>43044.007118055553</v>
      </c>
      <c r="B172" s="5">
        <v>343.81</v>
      </c>
      <c r="C172" s="5">
        <v>1.49</v>
      </c>
      <c r="E172" s="7">
        <v>43044.007303240738</v>
      </c>
      <c r="F172" s="5">
        <v>12.22</v>
      </c>
      <c r="G172" s="5">
        <v>2.694</v>
      </c>
      <c r="H172" s="13">
        <v>24.932932000000001</v>
      </c>
      <c r="I172" s="13">
        <v>-0.50122</v>
      </c>
    </row>
    <row r="173" spans="1:9" s="5" customFormat="1" x14ac:dyDescent="0.35">
      <c r="A173" s="7">
        <v>43044.014062499999</v>
      </c>
      <c r="B173" s="5">
        <v>343.81</v>
      </c>
      <c r="C173" s="5">
        <v>1.42</v>
      </c>
      <c r="E173" s="7">
        <v>43044.014247685183</v>
      </c>
      <c r="F173" s="5">
        <v>12.23</v>
      </c>
      <c r="G173" s="5">
        <v>2.6539999999999999</v>
      </c>
      <c r="H173" s="13">
        <v>24.932932000000001</v>
      </c>
      <c r="I173" s="13">
        <v>-0.50122</v>
      </c>
    </row>
    <row r="174" spans="1:9" s="5" customFormat="1" x14ac:dyDescent="0.35">
      <c r="A174" s="7">
        <v>43044.021006944444</v>
      </c>
      <c r="B174" s="5">
        <v>338.82</v>
      </c>
      <c r="C174" s="5">
        <v>1.37</v>
      </c>
      <c r="E174" s="7">
        <v>43044.021192129629</v>
      </c>
      <c r="F174" s="5">
        <v>12.25</v>
      </c>
      <c r="G174" s="5">
        <v>2.5990000000000002</v>
      </c>
      <c r="H174" s="13">
        <v>24.932932000000001</v>
      </c>
      <c r="I174" s="13">
        <v>-0.50122</v>
      </c>
    </row>
    <row r="175" spans="1:9" s="5" customFormat="1" x14ac:dyDescent="0.35">
      <c r="A175" s="7">
        <v>43044.027951388889</v>
      </c>
      <c r="B175" s="5">
        <v>339.24</v>
      </c>
      <c r="C175" s="5">
        <v>1.28</v>
      </c>
      <c r="E175" s="7">
        <v>43044.028136574074</v>
      </c>
      <c r="F175" s="5">
        <v>12.26</v>
      </c>
      <c r="G175" s="5">
        <v>2.536</v>
      </c>
      <c r="H175" s="13">
        <v>24.932932000000001</v>
      </c>
      <c r="I175" s="13">
        <v>-0.50122</v>
      </c>
    </row>
    <row r="176" spans="1:9" s="5" customFormat="1" x14ac:dyDescent="0.35">
      <c r="A176" s="7">
        <v>43044.034895833334</v>
      </c>
      <c r="B176" s="5">
        <v>344.22</v>
      </c>
      <c r="C176" s="5">
        <v>1.2</v>
      </c>
      <c r="E176" s="7">
        <v>43044.035081018519</v>
      </c>
      <c r="F176" s="5">
        <v>12.27</v>
      </c>
      <c r="G176" s="5">
        <v>2.476</v>
      </c>
      <c r="H176" s="13">
        <v>24.954224</v>
      </c>
      <c r="I176" s="13">
        <v>-0.50122</v>
      </c>
    </row>
    <row r="177" spans="1:9" s="5" customFormat="1" x14ac:dyDescent="0.35">
      <c r="A177" s="7">
        <v>43044.04184027778</v>
      </c>
      <c r="B177" s="5">
        <v>343.81</v>
      </c>
      <c r="C177" s="5">
        <v>1.1200000000000001</v>
      </c>
      <c r="E177" s="7">
        <v>43044.042025462964</v>
      </c>
      <c r="F177" s="5">
        <v>12.27</v>
      </c>
      <c r="G177" s="5">
        <v>2.4</v>
      </c>
      <c r="H177" s="13">
        <v>24.986162</v>
      </c>
      <c r="I177" s="13">
        <v>-0.50122</v>
      </c>
    </row>
    <row r="178" spans="1:9" s="5" customFormat="1" x14ac:dyDescent="0.35">
      <c r="A178" s="7">
        <v>43044.048784722225</v>
      </c>
      <c r="B178" s="5">
        <v>344.22</v>
      </c>
      <c r="C178" s="5">
        <v>1.03</v>
      </c>
      <c r="E178" s="7">
        <v>43044.04896990741</v>
      </c>
      <c r="F178" s="5">
        <v>12.28</v>
      </c>
      <c r="G178" s="5">
        <v>2.3210000000000002</v>
      </c>
      <c r="H178" s="13">
        <v>24.986162</v>
      </c>
      <c r="I178" s="13">
        <v>-0.50122</v>
      </c>
    </row>
    <row r="179" spans="1:9" s="5" customFormat="1" x14ac:dyDescent="0.35">
      <c r="A179" s="7">
        <v>43044.05572916667</v>
      </c>
      <c r="B179" s="5">
        <v>344.22</v>
      </c>
      <c r="C179" s="5">
        <v>0.95</v>
      </c>
      <c r="E179" s="7">
        <v>43044.055914351855</v>
      </c>
      <c r="F179" s="5">
        <v>12.28</v>
      </c>
      <c r="G179" s="5">
        <v>2.2389999999999999</v>
      </c>
      <c r="H179" s="13">
        <v>25.050038000000001</v>
      </c>
      <c r="I179" s="13">
        <v>-0.50122</v>
      </c>
    </row>
    <row r="180" spans="1:9" s="5" customFormat="1" x14ac:dyDescent="0.35">
      <c r="A180" s="7">
        <v>43044.062673611108</v>
      </c>
      <c r="B180" s="5">
        <v>339.65</v>
      </c>
      <c r="C180" s="5">
        <v>0.86</v>
      </c>
      <c r="E180" s="7">
        <v>43044.062858796293</v>
      </c>
      <c r="F180" s="5">
        <v>12.26</v>
      </c>
      <c r="G180" s="5">
        <v>2.153</v>
      </c>
      <c r="H180" s="13">
        <v>25.07133</v>
      </c>
      <c r="I180" s="13">
        <v>-0.50122</v>
      </c>
    </row>
    <row r="181" spans="1:9" s="5" customFormat="1" x14ac:dyDescent="0.35">
      <c r="A181" s="7">
        <v>43044.069618055553</v>
      </c>
      <c r="B181" s="5">
        <v>339.65</v>
      </c>
      <c r="C181" s="5">
        <v>0.77</v>
      </c>
      <c r="E181" s="7">
        <v>43044.069803240738</v>
      </c>
      <c r="F181" s="5">
        <v>12.23</v>
      </c>
      <c r="G181" s="5">
        <v>2.0630000000000002</v>
      </c>
      <c r="H181" s="13">
        <v>25.145852000000001</v>
      </c>
      <c r="I181" s="13">
        <v>-0.40098</v>
      </c>
    </row>
    <row r="182" spans="1:9" s="5" customFormat="1" x14ac:dyDescent="0.35">
      <c r="A182" s="7">
        <v>43044.076562499999</v>
      </c>
      <c r="B182" s="5">
        <v>339.65</v>
      </c>
      <c r="C182" s="5">
        <v>0.7</v>
      </c>
      <c r="E182" s="7">
        <v>43044.076747685183</v>
      </c>
      <c r="F182" s="5">
        <v>12.2</v>
      </c>
      <c r="G182" s="5">
        <v>1.9730000000000001</v>
      </c>
      <c r="H182" s="13">
        <v>25.167144</v>
      </c>
      <c r="I182" s="13">
        <v>-0.50122</v>
      </c>
    </row>
    <row r="183" spans="1:9" s="5" customFormat="1" x14ac:dyDescent="0.35">
      <c r="A183" s="7">
        <v>43044.083506944444</v>
      </c>
      <c r="B183" s="5">
        <v>344.22</v>
      </c>
      <c r="C183" s="5">
        <v>0.61</v>
      </c>
      <c r="E183" s="7">
        <v>43044.083692129629</v>
      </c>
      <c r="F183" s="5">
        <v>12.2</v>
      </c>
      <c r="G183" s="5">
        <v>1.8859999999999999</v>
      </c>
      <c r="H183" s="13">
        <v>25.177789999999998</v>
      </c>
      <c r="I183" s="13">
        <v>-0.50122</v>
      </c>
    </row>
    <row r="184" spans="1:9" s="5" customFormat="1" x14ac:dyDescent="0.35">
      <c r="A184" s="7">
        <v>43044.090451388889</v>
      </c>
      <c r="B184" s="5">
        <v>342.56</v>
      </c>
      <c r="C184" s="5">
        <v>0.52</v>
      </c>
      <c r="E184" s="7">
        <v>43044.090636574074</v>
      </c>
      <c r="F184" s="5">
        <v>12.18</v>
      </c>
      <c r="G184" s="5">
        <v>1.802</v>
      </c>
      <c r="H184" s="13">
        <v>25.167144</v>
      </c>
      <c r="I184" s="13">
        <v>-0.50122</v>
      </c>
    </row>
    <row r="185" spans="1:9" s="5" customFormat="1" x14ac:dyDescent="0.35">
      <c r="A185" s="7">
        <v>43044.097395833334</v>
      </c>
      <c r="B185" s="5">
        <v>343.81</v>
      </c>
      <c r="C185" s="5">
        <v>0.43</v>
      </c>
      <c r="E185" s="7">
        <v>43044.097581018519</v>
      </c>
      <c r="F185" s="5">
        <v>12.16</v>
      </c>
      <c r="G185" s="5">
        <v>1.7210000000000001</v>
      </c>
      <c r="H185" s="13">
        <v>25.145852000000001</v>
      </c>
      <c r="I185" s="13">
        <v>-0.50122</v>
      </c>
    </row>
    <row r="186" spans="1:9" s="5" customFormat="1" x14ac:dyDescent="0.35">
      <c r="A186" s="7">
        <v>43044.10434027778</v>
      </c>
      <c r="B186" s="5">
        <v>344.22</v>
      </c>
      <c r="C186" s="5">
        <v>0.34</v>
      </c>
      <c r="E186" s="7">
        <v>43044.104525462964</v>
      </c>
      <c r="F186" s="5">
        <v>12.13</v>
      </c>
      <c r="G186" s="5">
        <v>1.635</v>
      </c>
      <c r="H186" s="13">
        <v>25.145852000000001</v>
      </c>
      <c r="I186" s="13">
        <v>-0.50122</v>
      </c>
    </row>
    <row r="187" spans="1:9" s="5" customFormat="1" x14ac:dyDescent="0.35">
      <c r="A187" s="7">
        <v>43044.111284722225</v>
      </c>
      <c r="C187" s="5">
        <v>0.25</v>
      </c>
      <c r="E187" s="7">
        <v>43044.11146990741</v>
      </c>
      <c r="F187" s="5">
        <v>12.11</v>
      </c>
      <c r="G187" s="5">
        <v>1.544</v>
      </c>
      <c r="H187" s="13">
        <v>25.145852000000001</v>
      </c>
      <c r="I187" s="13">
        <v>-0.50122</v>
      </c>
    </row>
    <row r="188" spans="1:9" s="5" customFormat="1" x14ac:dyDescent="0.35">
      <c r="A188" s="7">
        <v>43044.11822916667</v>
      </c>
      <c r="C188" s="5">
        <v>0.17</v>
      </c>
      <c r="E188" s="7">
        <v>43044.118414351855</v>
      </c>
      <c r="F188" s="5">
        <v>12.09</v>
      </c>
      <c r="G188" s="5">
        <v>1.45</v>
      </c>
      <c r="H188" s="13">
        <v>25.135206</v>
      </c>
      <c r="I188" s="13">
        <v>-0.60145999999999999</v>
      </c>
    </row>
    <row r="189" spans="1:9" s="5" customFormat="1" x14ac:dyDescent="0.35">
      <c r="A189" s="7">
        <v>43044.125173611108</v>
      </c>
      <c r="C189" s="5">
        <v>0.1</v>
      </c>
      <c r="E189" s="7">
        <v>43044.125358796293</v>
      </c>
      <c r="F189" s="5">
        <v>12.04</v>
      </c>
      <c r="G189" s="5">
        <v>1.3640000000000001</v>
      </c>
      <c r="H189" s="13">
        <v>25.124560000000002</v>
      </c>
      <c r="I189" s="13">
        <v>-0.50122</v>
      </c>
    </row>
    <row r="190" spans="1:9" s="5" customFormat="1" x14ac:dyDescent="0.35">
      <c r="A190" s="7">
        <v>43044.132118055553</v>
      </c>
      <c r="C190" s="5">
        <v>0.08</v>
      </c>
      <c r="E190" s="7">
        <v>43044.132303240738</v>
      </c>
      <c r="F190" s="5">
        <v>11.98</v>
      </c>
      <c r="G190" s="5">
        <v>1.2789999999999999</v>
      </c>
      <c r="H190" s="13">
        <v>25.135206</v>
      </c>
      <c r="I190" s="13">
        <v>-0.50122</v>
      </c>
    </row>
    <row r="191" spans="1:9" s="5" customFormat="1" x14ac:dyDescent="0.35">
      <c r="A191" s="7">
        <v>43044.139062499999</v>
      </c>
      <c r="C191" s="5">
        <v>0.08</v>
      </c>
      <c r="E191" s="7">
        <v>43044.139247685183</v>
      </c>
      <c r="F191" s="5">
        <v>11.92</v>
      </c>
      <c r="G191" s="5">
        <v>1.2090000000000001</v>
      </c>
      <c r="H191" s="13">
        <v>25.188435999999999</v>
      </c>
      <c r="I191" s="13">
        <v>-0.50122</v>
      </c>
    </row>
    <row r="192" spans="1:9" s="5" customFormat="1" x14ac:dyDescent="0.35">
      <c r="A192" s="7">
        <v>43044.146006944444</v>
      </c>
      <c r="C192" s="5">
        <v>0.08</v>
      </c>
      <c r="E192" s="7">
        <v>43044.146192129629</v>
      </c>
      <c r="F192" s="5">
        <v>11.87</v>
      </c>
      <c r="G192" s="5">
        <v>1.133</v>
      </c>
      <c r="H192" s="13">
        <v>25.220374</v>
      </c>
      <c r="I192" s="13">
        <v>-0.50122</v>
      </c>
    </row>
    <row r="193" spans="1:9" s="5" customFormat="1" x14ac:dyDescent="0.35">
      <c r="A193" s="7">
        <v>43044.152951388889</v>
      </c>
      <c r="C193" s="5">
        <v>0.08</v>
      </c>
      <c r="E193" s="7">
        <v>43044.153136574074</v>
      </c>
      <c r="F193" s="5">
        <v>11.82</v>
      </c>
      <c r="G193" s="5">
        <v>1.0629999999999999</v>
      </c>
      <c r="H193" s="13">
        <v>25.262958000000001</v>
      </c>
      <c r="I193" s="13">
        <v>-0.50122</v>
      </c>
    </row>
    <row r="194" spans="1:9" s="5" customFormat="1" x14ac:dyDescent="0.35">
      <c r="A194" s="7">
        <v>43044.159895833334</v>
      </c>
      <c r="C194" s="5">
        <v>7.0000000000000007E-2</v>
      </c>
      <c r="E194" s="7">
        <v>43044.160081018519</v>
      </c>
      <c r="F194" s="5">
        <v>11.76</v>
      </c>
      <c r="G194" s="5">
        <v>0.98899999999999999</v>
      </c>
      <c r="H194" s="13">
        <v>25.316188</v>
      </c>
      <c r="I194" s="13">
        <v>-0.50122</v>
      </c>
    </row>
    <row r="195" spans="1:9" s="5" customFormat="1" x14ac:dyDescent="0.35">
      <c r="A195" s="7">
        <v>43044.16684027778</v>
      </c>
      <c r="C195" s="5">
        <v>7.0000000000000007E-2</v>
      </c>
      <c r="E195" s="7">
        <v>43044.167025462964</v>
      </c>
      <c r="F195" s="5">
        <v>11.72</v>
      </c>
      <c r="G195" s="5">
        <v>0.92</v>
      </c>
      <c r="H195" s="13">
        <v>25.390710000000002</v>
      </c>
      <c r="I195" s="13">
        <v>-0.50122</v>
      </c>
    </row>
    <row r="196" spans="1:9" s="5" customFormat="1" x14ac:dyDescent="0.35">
      <c r="A196" s="7">
        <v>43044.173784722225</v>
      </c>
      <c r="C196" s="5">
        <v>7.0000000000000007E-2</v>
      </c>
      <c r="E196" s="7">
        <v>43044.17396990741</v>
      </c>
      <c r="F196" s="5">
        <v>11.7</v>
      </c>
      <c r="G196" s="5">
        <v>0.84599999999999997</v>
      </c>
      <c r="H196" s="13">
        <v>25.412002000000001</v>
      </c>
      <c r="I196" s="13">
        <v>-0.50122</v>
      </c>
    </row>
    <row r="197" spans="1:9" s="5" customFormat="1" x14ac:dyDescent="0.35">
      <c r="A197" s="7">
        <v>43044.18072916667</v>
      </c>
      <c r="C197" s="5">
        <v>7.0000000000000007E-2</v>
      </c>
      <c r="E197" s="7">
        <v>43044.180914351855</v>
      </c>
      <c r="F197" s="5">
        <v>11.69</v>
      </c>
      <c r="G197" s="5">
        <v>0.77500000000000002</v>
      </c>
      <c r="H197" s="13">
        <v>25.497170000000001</v>
      </c>
      <c r="I197" s="13">
        <v>-0.50122</v>
      </c>
    </row>
    <row r="198" spans="1:9" s="5" customFormat="1" x14ac:dyDescent="0.35">
      <c r="A198" s="7">
        <v>43044.187673611108</v>
      </c>
      <c r="C198" s="5">
        <v>0.06</v>
      </c>
      <c r="E198" s="7">
        <v>43044.187858796293</v>
      </c>
      <c r="F198" s="5">
        <v>11.68</v>
      </c>
      <c r="G198" s="5">
        <v>0.71099999999999997</v>
      </c>
      <c r="H198" s="13">
        <v>25.582338</v>
      </c>
      <c r="I198" s="13">
        <v>-0.50122</v>
      </c>
    </row>
    <row r="199" spans="1:9" s="5" customFormat="1" x14ac:dyDescent="0.35">
      <c r="A199" s="7">
        <v>43044.194618055553</v>
      </c>
      <c r="C199" s="5">
        <v>0.06</v>
      </c>
      <c r="E199" s="7">
        <v>43044.194803240738</v>
      </c>
      <c r="F199" s="5">
        <v>11.67</v>
      </c>
      <c r="G199" s="5">
        <v>0.65600000000000003</v>
      </c>
      <c r="H199" s="13">
        <v>25.614275999999997</v>
      </c>
      <c r="I199" s="13">
        <v>-0.50122</v>
      </c>
    </row>
    <row r="200" spans="1:9" s="5" customFormat="1" x14ac:dyDescent="0.35">
      <c r="A200" s="7">
        <v>43044.201562499999</v>
      </c>
      <c r="C200" s="5">
        <v>0.06</v>
      </c>
      <c r="E200" s="7">
        <v>43044.201747685183</v>
      </c>
      <c r="F200" s="5">
        <v>11.64</v>
      </c>
      <c r="G200" s="5">
        <v>0.59899999999999998</v>
      </c>
      <c r="H200" s="13">
        <v>25.603629999999999</v>
      </c>
      <c r="I200" s="13">
        <v>-0.50122</v>
      </c>
    </row>
    <row r="201" spans="1:9" s="5" customFormat="1" x14ac:dyDescent="0.35">
      <c r="A201" s="7">
        <v>43044.208506944444</v>
      </c>
      <c r="C201" s="5">
        <v>0.06</v>
      </c>
      <c r="E201" s="7">
        <v>43044.208692129629</v>
      </c>
      <c r="F201" s="5">
        <v>11.59</v>
      </c>
      <c r="G201" s="5">
        <v>0.55100000000000005</v>
      </c>
      <c r="H201" s="13">
        <v>25.603629999999999</v>
      </c>
      <c r="I201" s="13">
        <v>-0.50122</v>
      </c>
    </row>
    <row r="202" spans="1:9" s="5" customFormat="1" x14ac:dyDescent="0.35">
      <c r="A202" s="7">
        <v>43044.215451388889</v>
      </c>
      <c r="C202" s="5">
        <v>0.06</v>
      </c>
      <c r="E202" s="7">
        <v>43044.215636574074</v>
      </c>
      <c r="F202" s="5">
        <v>11.53</v>
      </c>
      <c r="G202" s="5">
        <v>0.51100000000000001</v>
      </c>
      <c r="H202" s="13">
        <v>25.614275999999997</v>
      </c>
      <c r="I202" s="13">
        <v>-0.50122</v>
      </c>
    </row>
    <row r="203" spans="1:9" s="5" customFormat="1" x14ac:dyDescent="0.35">
      <c r="A203" s="7">
        <v>43044.222395833334</v>
      </c>
      <c r="C203" s="5">
        <v>0.06</v>
      </c>
      <c r="E203" s="7">
        <v>43044.222581018519</v>
      </c>
      <c r="F203" s="5">
        <v>11.45</v>
      </c>
      <c r="G203" s="5">
        <v>0.46899999999999997</v>
      </c>
      <c r="H203" s="13">
        <v>25.614275999999997</v>
      </c>
      <c r="I203" s="13">
        <v>-0.50122</v>
      </c>
    </row>
    <row r="204" spans="1:9" s="5" customFormat="1" x14ac:dyDescent="0.35">
      <c r="A204" s="7">
        <v>43044.22934027778</v>
      </c>
      <c r="C204" s="5">
        <v>0.05</v>
      </c>
      <c r="E204" s="7">
        <v>43044.229525462964</v>
      </c>
      <c r="F204" s="5">
        <v>11.38</v>
      </c>
      <c r="G204" s="5">
        <v>0.433</v>
      </c>
      <c r="H204" s="13">
        <v>25.624922000000002</v>
      </c>
      <c r="I204" s="13">
        <v>-0.50122</v>
      </c>
    </row>
    <row r="205" spans="1:9" s="5" customFormat="1" x14ac:dyDescent="0.35">
      <c r="A205" s="7">
        <v>43044.236284722225</v>
      </c>
      <c r="C205" s="5">
        <v>0.05</v>
      </c>
      <c r="E205" s="7">
        <v>43044.23646990741</v>
      </c>
      <c r="F205" s="5">
        <v>11.27</v>
      </c>
      <c r="G205" s="5">
        <v>0.4</v>
      </c>
      <c r="H205" s="13">
        <v>25.592983999999998</v>
      </c>
      <c r="I205" s="13">
        <v>-0.50122</v>
      </c>
    </row>
    <row r="206" spans="1:9" s="5" customFormat="1" x14ac:dyDescent="0.35">
      <c r="A206" s="7">
        <v>43044.24322916667</v>
      </c>
      <c r="C206" s="5">
        <v>0.05</v>
      </c>
      <c r="E206" s="7">
        <v>43044.243414351855</v>
      </c>
      <c r="F206" s="5">
        <v>11.15</v>
      </c>
      <c r="G206" s="5">
        <v>0.372</v>
      </c>
      <c r="H206" s="13">
        <v>25.582338</v>
      </c>
      <c r="I206" s="13">
        <v>-0.50122</v>
      </c>
    </row>
    <row r="207" spans="1:9" s="5" customFormat="1" x14ac:dyDescent="0.35">
      <c r="A207" s="7">
        <v>43044.250173611108</v>
      </c>
      <c r="C207" s="5">
        <v>0.05</v>
      </c>
      <c r="E207" s="7">
        <v>43044.250358796293</v>
      </c>
      <c r="F207" s="5">
        <v>11.03</v>
      </c>
      <c r="G207" s="5">
        <v>0.34699999999999998</v>
      </c>
      <c r="H207" s="13">
        <v>25.582338</v>
      </c>
      <c r="I207" s="13">
        <v>-0.50122</v>
      </c>
    </row>
    <row r="208" spans="1:9" s="5" customFormat="1" x14ac:dyDescent="0.35">
      <c r="A208" s="7">
        <v>43044.257118055553</v>
      </c>
      <c r="C208" s="5">
        <v>0.05</v>
      </c>
      <c r="E208" s="7">
        <v>43044.257303240738</v>
      </c>
      <c r="F208" s="5">
        <v>10.98</v>
      </c>
      <c r="G208" s="5">
        <v>0.32500000000000001</v>
      </c>
      <c r="H208" s="13">
        <v>25.614275999999997</v>
      </c>
      <c r="I208" s="13">
        <v>-0.50122</v>
      </c>
    </row>
    <row r="209" spans="1:9" s="5" customFormat="1" x14ac:dyDescent="0.35">
      <c r="A209" s="7">
        <v>43044.264062499999</v>
      </c>
      <c r="C209" s="5">
        <v>0.05</v>
      </c>
      <c r="E209" s="7">
        <v>43044.26425925926</v>
      </c>
      <c r="F209" s="5">
        <v>10.96</v>
      </c>
      <c r="G209" s="5">
        <v>0.30299999999999999</v>
      </c>
      <c r="H209" s="13">
        <v>25.656860000000002</v>
      </c>
      <c r="I209" s="13">
        <v>-0.50122</v>
      </c>
    </row>
    <row r="210" spans="1:9" s="5" customFormat="1" x14ac:dyDescent="0.35">
      <c r="A210" s="7">
        <v>43044.271006944444</v>
      </c>
      <c r="C210" s="5">
        <v>0.05</v>
      </c>
      <c r="E210" s="7">
        <v>43044.271192129629</v>
      </c>
      <c r="F210" s="5">
        <v>10.97</v>
      </c>
      <c r="G210" s="5">
        <v>0.28399999999999997</v>
      </c>
      <c r="H210" s="13">
        <v>25.688797999999998</v>
      </c>
      <c r="I210" s="13">
        <v>-0.50122</v>
      </c>
    </row>
    <row r="211" spans="1:9" s="5" customFormat="1" x14ac:dyDescent="0.35">
      <c r="A211" s="7">
        <v>43044.277951388889</v>
      </c>
      <c r="C211" s="5">
        <v>0.05</v>
      </c>
      <c r="E211" s="7">
        <v>43044.278136574074</v>
      </c>
      <c r="F211" s="5">
        <v>10.95</v>
      </c>
      <c r="G211" s="5">
        <v>0.26300000000000001</v>
      </c>
      <c r="H211" s="13">
        <v>25.678152000000001</v>
      </c>
      <c r="I211" s="13">
        <v>-0.50122</v>
      </c>
    </row>
    <row r="212" spans="1:9" s="5" customFormat="1" x14ac:dyDescent="0.35">
      <c r="A212" s="7">
        <v>43044.284895833334</v>
      </c>
      <c r="C212" s="5">
        <v>0.05</v>
      </c>
      <c r="E212" s="7">
        <v>43044.285081018519</v>
      </c>
      <c r="F212" s="5">
        <v>10.91</v>
      </c>
      <c r="G212" s="5">
        <v>0.24399999999999999</v>
      </c>
      <c r="H212" s="13">
        <v>25.699444</v>
      </c>
      <c r="I212" s="13">
        <v>-0.40098</v>
      </c>
    </row>
    <row r="213" spans="1:9" s="5" customFormat="1" x14ac:dyDescent="0.35">
      <c r="A213" s="7">
        <v>43044.29184027778</v>
      </c>
      <c r="C213" s="5">
        <v>0.05</v>
      </c>
      <c r="E213" s="7">
        <v>43044.292025462964</v>
      </c>
      <c r="F213" s="5">
        <v>10.85</v>
      </c>
      <c r="G213" s="5">
        <v>0.23300000000000001</v>
      </c>
      <c r="H213" s="13">
        <v>25.646214000000001</v>
      </c>
      <c r="I213" s="13">
        <v>-0.50122</v>
      </c>
    </row>
    <row r="214" spans="1:9" s="5" customFormat="1" x14ac:dyDescent="0.35">
      <c r="A214" s="7">
        <v>43044.298784722225</v>
      </c>
      <c r="C214" s="5">
        <v>0.05</v>
      </c>
      <c r="E214" s="7">
        <v>43044.29896990741</v>
      </c>
      <c r="F214" s="5">
        <v>10.79</v>
      </c>
      <c r="G214" s="5">
        <v>0.221</v>
      </c>
      <c r="H214" s="13">
        <v>25.635567999999999</v>
      </c>
      <c r="I214" s="13">
        <v>-0.50122</v>
      </c>
    </row>
    <row r="215" spans="1:9" s="5" customFormat="1" x14ac:dyDescent="0.35">
      <c r="A215" s="7">
        <v>43044.30572916667</v>
      </c>
      <c r="C215" s="5">
        <v>0.05</v>
      </c>
      <c r="E215" s="7">
        <v>43044.305914351855</v>
      </c>
      <c r="F215" s="5">
        <v>10.73</v>
      </c>
      <c r="G215" s="5">
        <v>0.20799999999999999</v>
      </c>
      <c r="H215" s="13">
        <v>25.603629999999999</v>
      </c>
      <c r="I215" s="13">
        <v>-0.50122</v>
      </c>
    </row>
    <row r="216" spans="1:9" s="5" customFormat="1" x14ac:dyDescent="0.35">
      <c r="A216" s="7">
        <v>43044.312673611108</v>
      </c>
      <c r="C216" s="5">
        <v>0.05</v>
      </c>
      <c r="E216" s="7">
        <v>43044.312858796293</v>
      </c>
      <c r="F216" s="5">
        <v>10.64</v>
      </c>
      <c r="G216" s="5">
        <v>0.19400000000000001</v>
      </c>
      <c r="H216" s="13">
        <v>25.571691999999999</v>
      </c>
      <c r="I216" s="13">
        <v>-0.50122</v>
      </c>
    </row>
    <row r="217" spans="1:9" s="5" customFormat="1" x14ac:dyDescent="0.35">
      <c r="A217" s="7">
        <v>43044.319618055553</v>
      </c>
      <c r="C217" s="5">
        <v>0.04</v>
      </c>
      <c r="E217" s="7">
        <v>43044.319803240738</v>
      </c>
      <c r="F217" s="5">
        <v>10.52</v>
      </c>
      <c r="G217" s="5">
        <v>0.182</v>
      </c>
      <c r="H217" s="13">
        <v>25.539753999999999</v>
      </c>
      <c r="I217" s="13">
        <v>-0.50122</v>
      </c>
    </row>
    <row r="218" spans="1:9" s="5" customFormat="1" x14ac:dyDescent="0.35">
      <c r="A218" s="7">
        <v>43044.326562499999</v>
      </c>
      <c r="C218" s="5">
        <v>0.04</v>
      </c>
      <c r="E218" s="7">
        <v>43044.326747685183</v>
      </c>
      <c r="F218" s="5">
        <v>10.43</v>
      </c>
      <c r="G218" s="5">
        <v>0.17100000000000001</v>
      </c>
      <c r="H218" s="13">
        <v>25.529108000000001</v>
      </c>
      <c r="I218" s="13">
        <v>-0.50122</v>
      </c>
    </row>
    <row r="219" spans="1:9" s="5" customFormat="1" x14ac:dyDescent="0.35">
      <c r="A219" s="7">
        <v>43044.333506944444</v>
      </c>
      <c r="C219" s="5">
        <v>0.03</v>
      </c>
      <c r="E219" s="7">
        <v>43044.333692129629</v>
      </c>
      <c r="F219" s="5">
        <v>10.29</v>
      </c>
      <c r="G219" s="5">
        <v>0.159</v>
      </c>
      <c r="H219" s="13">
        <v>25.486524000000003</v>
      </c>
      <c r="I219" s="13">
        <v>-0.50122</v>
      </c>
    </row>
    <row r="220" spans="1:9" s="5" customFormat="1" x14ac:dyDescent="0.35">
      <c r="A220" s="7">
        <v>43044.340451388889</v>
      </c>
      <c r="C220" s="5">
        <v>0.03</v>
      </c>
      <c r="E220" s="7">
        <v>43044.340636574074</v>
      </c>
      <c r="F220" s="5">
        <v>10.14</v>
      </c>
      <c r="G220" s="5">
        <v>0.15</v>
      </c>
      <c r="H220" s="13">
        <v>25.443939999999998</v>
      </c>
      <c r="I220" s="13">
        <v>-0.50122</v>
      </c>
    </row>
    <row r="221" spans="1:9" s="5" customFormat="1" x14ac:dyDescent="0.35">
      <c r="A221" s="7">
        <v>43044.347395833334</v>
      </c>
      <c r="C221" s="5">
        <v>0.01</v>
      </c>
      <c r="E221" s="7">
        <v>43044.347581018519</v>
      </c>
      <c r="F221" s="5">
        <v>10</v>
      </c>
      <c r="G221" s="5">
        <v>0.14099999999999999</v>
      </c>
      <c r="H221" s="13">
        <v>25.390710000000002</v>
      </c>
      <c r="I221" s="13">
        <v>-0.50122</v>
      </c>
    </row>
    <row r="222" spans="1:9" s="5" customFormat="1" x14ac:dyDescent="0.35">
      <c r="A222" s="7">
        <v>43044.35434027778</v>
      </c>
      <c r="C222" s="5">
        <v>0.01</v>
      </c>
      <c r="E222" s="7">
        <v>43044.354525462964</v>
      </c>
      <c r="F222" s="5">
        <v>9.9</v>
      </c>
      <c r="G222" s="5">
        <v>0.13300000000000001</v>
      </c>
      <c r="H222" s="13">
        <v>25.358771999999998</v>
      </c>
      <c r="I222" s="13">
        <v>-0.50122</v>
      </c>
    </row>
    <row r="223" spans="1:9" s="5" customFormat="1" x14ac:dyDescent="0.35">
      <c r="A223" s="7">
        <v>43044.361284722225</v>
      </c>
      <c r="C223" s="5">
        <v>-0.01</v>
      </c>
      <c r="E223" s="7">
        <v>43044.36146990741</v>
      </c>
      <c r="F223" s="5">
        <v>9.84</v>
      </c>
      <c r="G223" s="5">
        <v>0.126</v>
      </c>
      <c r="H223" s="13">
        <v>25.305541999999999</v>
      </c>
      <c r="I223" s="13">
        <v>-0.50122</v>
      </c>
    </row>
    <row r="224" spans="1:9" s="5" customFormat="1" x14ac:dyDescent="0.35">
      <c r="A224" s="7">
        <v>43044.36822916667</v>
      </c>
      <c r="C224" s="5">
        <v>-0.01</v>
      </c>
      <c r="E224" s="7">
        <v>43044.368414351855</v>
      </c>
      <c r="F224" s="5">
        <v>9.83</v>
      </c>
      <c r="G224" s="5">
        <v>0.11899999999999999</v>
      </c>
      <c r="H224" s="13">
        <v>25.305541999999999</v>
      </c>
      <c r="I224" s="13">
        <v>-0.50122</v>
      </c>
    </row>
    <row r="225" spans="1:9" s="5" customFormat="1" x14ac:dyDescent="0.35">
      <c r="A225" s="7">
        <v>43044.375173611108</v>
      </c>
      <c r="C225" s="5">
        <v>-0.03</v>
      </c>
      <c r="E225" s="7">
        <v>43044.375358796293</v>
      </c>
      <c r="F225" s="5">
        <v>9.83</v>
      </c>
      <c r="G225" s="5">
        <v>0.114</v>
      </c>
      <c r="H225" s="13">
        <v>25.305541999999999</v>
      </c>
      <c r="I225" s="13">
        <v>-0.50122</v>
      </c>
    </row>
    <row r="226" spans="1:9" s="5" customFormat="1" x14ac:dyDescent="0.35">
      <c r="A226" s="7">
        <v>43044.382118055553</v>
      </c>
      <c r="C226" s="5">
        <v>-0.03</v>
      </c>
      <c r="E226" s="7">
        <v>43044.382303240738</v>
      </c>
      <c r="F226" s="5">
        <v>9.86</v>
      </c>
      <c r="G226" s="5">
        <v>0.26100000000000001</v>
      </c>
      <c r="H226" s="13">
        <v>25.209727999999998</v>
      </c>
      <c r="I226" s="13">
        <v>-0.50122</v>
      </c>
    </row>
    <row r="227" spans="1:9" s="5" customFormat="1" x14ac:dyDescent="0.35">
      <c r="A227" s="7">
        <v>43044.389062499999</v>
      </c>
      <c r="C227" s="5">
        <v>-0.04</v>
      </c>
      <c r="E227" s="7">
        <v>43044.389247685183</v>
      </c>
      <c r="F227" s="5">
        <v>9.89</v>
      </c>
      <c r="G227" s="5">
        <v>0.42699999999999999</v>
      </c>
      <c r="H227" s="13">
        <v>25.231019999999997</v>
      </c>
      <c r="I227" s="13">
        <v>-0.50122</v>
      </c>
    </row>
    <row r="228" spans="1:9" s="5" customFormat="1" x14ac:dyDescent="0.35">
      <c r="A228" s="7">
        <v>43044.396006944444</v>
      </c>
      <c r="C228" s="5">
        <v>-0.06</v>
      </c>
      <c r="E228" s="7">
        <v>43044.396192129629</v>
      </c>
      <c r="F228" s="5">
        <v>9.91</v>
      </c>
      <c r="G228" s="5">
        <v>0.65600000000000003</v>
      </c>
      <c r="H228" s="13">
        <v>25.209727999999998</v>
      </c>
      <c r="I228" s="13">
        <v>-0.50122</v>
      </c>
    </row>
    <row r="229" spans="1:9" s="5" customFormat="1" x14ac:dyDescent="0.35">
      <c r="A229" s="7">
        <v>43044.402951388889</v>
      </c>
      <c r="C229" s="5">
        <v>0.15</v>
      </c>
      <c r="E229" s="7">
        <v>43044.403136574074</v>
      </c>
      <c r="F229" s="5">
        <v>9.86</v>
      </c>
      <c r="G229" s="5">
        <v>0.86799999999999999</v>
      </c>
      <c r="H229" s="13">
        <v>25.07133</v>
      </c>
      <c r="I229" s="13">
        <v>-0.50122</v>
      </c>
    </row>
    <row r="230" spans="1:9" s="5" customFormat="1" x14ac:dyDescent="0.35">
      <c r="A230" s="7">
        <v>43044.409895833334</v>
      </c>
      <c r="C230" s="5">
        <v>0.27</v>
      </c>
      <c r="E230" s="7">
        <v>43044.410081018519</v>
      </c>
      <c r="F230" s="5">
        <v>9.82</v>
      </c>
      <c r="G230" s="5">
        <v>1.0429999999999999</v>
      </c>
      <c r="H230" s="13">
        <v>25.07133</v>
      </c>
      <c r="I230" s="13">
        <v>-0.50122</v>
      </c>
    </row>
    <row r="231" spans="1:9" s="5" customFormat="1" x14ac:dyDescent="0.35">
      <c r="A231" s="7">
        <v>43044.41684027778</v>
      </c>
      <c r="B231" s="5">
        <v>347.13</v>
      </c>
      <c r="C231" s="5">
        <v>0.37</v>
      </c>
      <c r="E231" s="7">
        <v>43044.417025462964</v>
      </c>
      <c r="F231" s="5">
        <v>9.84</v>
      </c>
      <c r="G231" s="5">
        <v>1.1719999999999999</v>
      </c>
      <c r="H231" s="13">
        <v>25.103267999999996</v>
      </c>
      <c r="I231" s="13">
        <v>-0.50122</v>
      </c>
    </row>
    <row r="232" spans="1:9" s="5" customFormat="1" x14ac:dyDescent="0.35">
      <c r="A232" s="7">
        <v>43044.423784722225</v>
      </c>
      <c r="B232" s="5">
        <v>346.72</v>
      </c>
      <c r="C232" s="5">
        <v>0.53</v>
      </c>
      <c r="E232" s="7">
        <v>43044.423981481479</v>
      </c>
      <c r="F232" s="5">
        <v>9.8800000000000008</v>
      </c>
      <c r="G232" s="5">
        <v>1.3160000000000001</v>
      </c>
      <c r="H232" s="13">
        <v>25.135206</v>
      </c>
      <c r="I232" s="13">
        <v>-0.50122</v>
      </c>
    </row>
    <row r="233" spans="1:9" s="5" customFormat="1" x14ac:dyDescent="0.35">
      <c r="A233" s="7">
        <v>43044.43072916667</v>
      </c>
      <c r="B233" s="5">
        <v>341.73</v>
      </c>
      <c r="C233" s="5">
        <v>0.68</v>
      </c>
      <c r="E233" s="7">
        <v>43044.430914351855</v>
      </c>
      <c r="F233" s="5">
        <v>9.93</v>
      </c>
      <c r="G233" s="5">
        <v>1.4179999999999999</v>
      </c>
      <c r="H233" s="13">
        <v>25.145852000000001</v>
      </c>
      <c r="I233" s="13">
        <v>-0.50122</v>
      </c>
    </row>
    <row r="234" spans="1:9" s="5" customFormat="1" x14ac:dyDescent="0.35">
      <c r="A234" s="7">
        <v>43044.437673611108</v>
      </c>
      <c r="B234" s="5">
        <v>340.9</v>
      </c>
      <c r="C234" s="5">
        <v>0.83</v>
      </c>
      <c r="E234" s="7">
        <v>43044.437858796293</v>
      </c>
      <c r="F234" s="5">
        <v>9.9600000000000009</v>
      </c>
      <c r="G234" s="5">
        <v>1.55</v>
      </c>
      <c r="H234" s="13">
        <v>25.145852000000001</v>
      </c>
      <c r="I234" s="13">
        <v>-0.50122</v>
      </c>
    </row>
    <row r="235" spans="1:9" s="5" customFormat="1" x14ac:dyDescent="0.35">
      <c r="A235" s="7">
        <v>43044.444618055553</v>
      </c>
      <c r="B235" s="5">
        <v>345.47</v>
      </c>
      <c r="C235" s="5">
        <v>0.97</v>
      </c>
      <c r="E235" s="7">
        <v>43044.444803240738</v>
      </c>
      <c r="F235" s="5">
        <v>9.98</v>
      </c>
      <c r="G235" s="5">
        <v>1.708</v>
      </c>
      <c r="H235" s="13">
        <v>25.156497999999999</v>
      </c>
      <c r="I235" s="13">
        <v>-0.50122</v>
      </c>
    </row>
    <row r="236" spans="1:9" s="5" customFormat="1" x14ac:dyDescent="0.35">
      <c r="A236" s="7">
        <v>43044.451562499999</v>
      </c>
      <c r="B236" s="5">
        <v>345.05</v>
      </c>
      <c r="C236" s="5">
        <v>1.1000000000000001</v>
      </c>
      <c r="E236" s="7">
        <v>43044.451747685183</v>
      </c>
      <c r="F236" s="5">
        <v>10.08</v>
      </c>
      <c r="G236" s="5">
        <v>1.8640000000000001</v>
      </c>
      <c r="H236" s="13">
        <v>25.273603999999999</v>
      </c>
      <c r="I236" s="13">
        <v>-0.50122</v>
      </c>
    </row>
    <row r="237" spans="1:9" s="5" customFormat="1" x14ac:dyDescent="0.35">
      <c r="A237" s="7">
        <v>43044.458506944444</v>
      </c>
      <c r="B237" s="5">
        <v>345.05</v>
      </c>
      <c r="C237" s="5">
        <v>1.22</v>
      </c>
      <c r="E237" s="7">
        <v>43044.458692129629</v>
      </c>
      <c r="F237" s="5">
        <v>10.210000000000001</v>
      </c>
      <c r="G237" s="5">
        <v>2.0070000000000001</v>
      </c>
      <c r="H237" s="13">
        <v>25.28425</v>
      </c>
      <c r="I237" s="13">
        <v>-0.50122</v>
      </c>
    </row>
    <row r="238" spans="1:9" s="5" customFormat="1" x14ac:dyDescent="0.35">
      <c r="A238" s="7">
        <v>43044.465451388889</v>
      </c>
      <c r="B238" s="5">
        <v>342.98</v>
      </c>
      <c r="C238" s="5">
        <v>1.35</v>
      </c>
      <c r="E238" s="7">
        <v>43044.465636574074</v>
      </c>
      <c r="F238" s="5">
        <v>10.33</v>
      </c>
      <c r="G238" s="5">
        <v>2.1379999999999999</v>
      </c>
      <c r="H238" s="13">
        <v>25.337479999999999</v>
      </c>
      <c r="I238" s="13">
        <v>-0.50122</v>
      </c>
    </row>
    <row r="239" spans="1:9" s="5" customFormat="1" x14ac:dyDescent="0.35">
      <c r="A239" s="7">
        <v>43044.472395833334</v>
      </c>
      <c r="B239" s="5">
        <v>342.98</v>
      </c>
      <c r="C239" s="5">
        <v>1.46</v>
      </c>
      <c r="E239" s="7">
        <v>43044.472581018519</v>
      </c>
      <c r="F239" s="5">
        <v>10.45</v>
      </c>
      <c r="G239" s="5">
        <v>2.266</v>
      </c>
      <c r="H239" s="13">
        <v>25.358771999999998</v>
      </c>
      <c r="I239" s="13">
        <v>-0.50122</v>
      </c>
    </row>
    <row r="240" spans="1:9" s="5" customFormat="1" x14ac:dyDescent="0.35">
      <c r="A240" s="7">
        <v>43044.47934027778</v>
      </c>
      <c r="B240" s="5">
        <v>340.9</v>
      </c>
      <c r="C240" s="5">
        <v>1.56</v>
      </c>
      <c r="E240" s="7">
        <v>43044.479525462964</v>
      </c>
      <c r="F240" s="5">
        <v>10.58</v>
      </c>
      <c r="G240" s="5">
        <v>2.391</v>
      </c>
      <c r="H240" s="13">
        <v>25.412002000000001</v>
      </c>
      <c r="I240" s="13">
        <v>-0.50122</v>
      </c>
    </row>
    <row r="241" spans="1:9" s="5" customFormat="1" x14ac:dyDescent="0.35">
      <c r="A241" s="7">
        <v>43044.486284722225</v>
      </c>
      <c r="B241" s="5">
        <v>340.9</v>
      </c>
      <c r="C241" s="5">
        <v>1.63</v>
      </c>
      <c r="E241" s="7">
        <v>43044.48646990741</v>
      </c>
      <c r="F241" s="5">
        <v>10.7</v>
      </c>
      <c r="G241" s="5">
        <v>2.504</v>
      </c>
      <c r="H241" s="13">
        <v>25.422647999999999</v>
      </c>
      <c r="I241" s="13">
        <v>-0.50122</v>
      </c>
    </row>
    <row r="242" spans="1:9" s="5" customFormat="1" x14ac:dyDescent="0.35">
      <c r="A242" s="7">
        <v>43044.49322916667</v>
      </c>
      <c r="B242" s="5">
        <v>341.31</v>
      </c>
      <c r="C242" s="5">
        <v>1.69</v>
      </c>
      <c r="E242" s="7">
        <v>43044.493414351855</v>
      </c>
      <c r="F242" s="5">
        <v>10.8</v>
      </c>
      <c r="G242" s="5">
        <v>2.6110000000000002</v>
      </c>
      <c r="H242" s="13">
        <v>25.412002000000001</v>
      </c>
      <c r="I242" s="13">
        <v>-0.50122</v>
      </c>
    </row>
    <row r="243" spans="1:9" s="5" customFormat="1" x14ac:dyDescent="0.35">
      <c r="A243" s="7">
        <v>43044.500173611108</v>
      </c>
      <c r="B243" s="5">
        <v>342.98</v>
      </c>
      <c r="C243" s="5">
        <v>1.71</v>
      </c>
      <c r="E243" s="7">
        <v>43044.500358796293</v>
      </c>
      <c r="F243" s="5">
        <v>10.88</v>
      </c>
      <c r="G243" s="5">
        <v>2.6880000000000002</v>
      </c>
      <c r="H243" s="13">
        <v>25.390710000000002</v>
      </c>
      <c r="I243" s="13">
        <v>-0.50122</v>
      </c>
    </row>
    <row r="244" spans="1:9" s="5" customFormat="1" x14ac:dyDescent="0.35">
      <c r="A244" s="7">
        <v>43044.507118055553</v>
      </c>
      <c r="B244" s="5">
        <v>341.73</v>
      </c>
      <c r="C244" s="5">
        <v>1.69</v>
      </c>
      <c r="E244" s="7">
        <v>43044.507303240738</v>
      </c>
      <c r="F244" s="5">
        <v>10.93</v>
      </c>
      <c r="G244" s="5">
        <v>2.7610000000000001</v>
      </c>
      <c r="H244" s="13">
        <v>25.380064000000001</v>
      </c>
      <c r="I244" s="13">
        <v>-0.50122</v>
      </c>
    </row>
    <row r="245" spans="1:9" s="5" customFormat="1" x14ac:dyDescent="0.35">
      <c r="A245" s="7">
        <v>43044.514062499999</v>
      </c>
      <c r="B245" s="5">
        <v>341.31</v>
      </c>
      <c r="C245" s="5">
        <v>1.64</v>
      </c>
      <c r="E245" s="7">
        <v>43044.514247685183</v>
      </c>
      <c r="F245" s="5">
        <v>10.99</v>
      </c>
      <c r="G245" s="5">
        <v>2.7970000000000002</v>
      </c>
      <c r="H245" s="13">
        <v>25.401356</v>
      </c>
      <c r="I245" s="13">
        <v>-0.50122</v>
      </c>
    </row>
    <row r="246" spans="1:9" s="5" customFormat="1" x14ac:dyDescent="0.35">
      <c r="A246" s="7">
        <v>43044.521006944444</v>
      </c>
      <c r="B246" s="5">
        <v>341.73</v>
      </c>
      <c r="C246" s="5">
        <v>1.58</v>
      </c>
      <c r="E246" s="7">
        <v>43044.521192129629</v>
      </c>
      <c r="F246" s="5">
        <v>11.06</v>
      </c>
      <c r="G246" s="5">
        <v>2.79</v>
      </c>
      <c r="H246" s="13">
        <v>25.422647999999999</v>
      </c>
      <c r="I246" s="13">
        <v>-0.50122</v>
      </c>
    </row>
    <row r="247" spans="1:9" s="5" customFormat="1" x14ac:dyDescent="0.35">
      <c r="A247" s="7">
        <v>43044.527951388889</v>
      </c>
      <c r="B247" s="5">
        <v>340.9</v>
      </c>
      <c r="C247" s="5">
        <v>1.52</v>
      </c>
      <c r="E247" s="7">
        <v>43044.528136574074</v>
      </c>
      <c r="F247" s="5">
        <v>11.12</v>
      </c>
      <c r="G247" s="5">
        <v>2.75</v>
      </c>
      <c r="H247" s="13">
        <v>25.412002000000001</v>
      </c>
      <c r="I247" s="13">
        <v>-0.50122</v>
      </c>
    </row>
    <row r="248" spans="1:9" s="5" customFormat="1" x14ac:dyDescent="0.35">
      <c r="A248" s="7">
        <v>43044.534895833334</v>
      </c>
      <c r="B248" s="5">
        <v>339.65</v>
      </c>
      <c r="C248" s="5">
        <v>1.46</v>
      </c>
      <c r="E248" s="7">
        <v>43044.535081018519</v>
      </c>
      <c r="F248" s="5">
        <v>11.17</v>
      </c>
      <c r="G248" s="5">
        <v>2.6850000000000001</v>
      </c>
      <c r="H248" s="13">
        <v>25.401356</v>
      </c>
      <c r="I248" s="13">
        <v>-0.50122</v>
      </c>
    </row>
    <row r="249" spans="1:9" s="5" customFormat="1" x14ac:dyDescent="0.35">
      <c r="A249" s="7">
        <v>43044.54184027778</v>
      </c>
      <c r="B249" s="5">
        <v>339.65</v>
      </c>
      <c r="C249" s="5">
        <v>1.38</v>
      </c>
      <c r="E249" s="7">
        <v>43044.542025462964</v>
      </c>
      <c r="F249" s="5">
        <v>11.22</v>
      </c>
      <c r="G249" s="5">
        <v>2.6309999999999998</v>
      </c>
      <c r="H249" s="13">
        <v>25.401356</v>
      </c>
      <c r="I249" s="13">
        <v>-0.50122</v>
      </c>
    </row>
    <row r="250" spans="1:9" s="5" customFormat="1" x14ac:dyDescent="0.35">
      <c r="A250" s="7">
        <v>43044.548784722225</v>
      </c>
      <c r="B250" s="5">
        <v>340.07</v>
      </c>
      <c r="C250" s="5">
        <v>1.3</v>
      </c>
      <c r="E250" s="7">
        <v>43044.54896990741</v>
      </c>
      <c r="F250" s="5">
        <v>11.26</v>
      </c>
      <c r="G250" s="5">
        <v>2.5590000000000002</v>
      </c>
      <c r="H250" s="13">
        <v>25.380064000000001</v>
      </c>
      <c r="I250" s="13">
        <v>-0.50122</v>
      </c>
    </row>
    <row r="251" spans="1:9" s="5" customFormat="1" x14ac:dyDescent="0.35">
      <c r="A251" s="7">
        <v>43044.55572916667</v>
      </c>
      <c r="B251" s="5">
        <v>340.07</v>
      </c>
      <c r="C251" s="5">
        <v>1.21</v>
      </c>
      <c r="E251" s="7">
        <v>43044.555914351855</v>
      </c>
      <c r="F251" s="5">
        <v>11.3</v>
      </c>
      <c r="G251" s="5">
        <v>2.4889999999999999</v>
      </c>
      <c r="H251" s="13">
        <v>25.369418</v>
      </c>
      <c r="I251" s="13">
        <v>-0.50122</v>
      </c>
    </row>
    <row r="252" spans="1:9" s="5" customFormat="1" x14ac:dyDescent="0.35">
      <c r="A252" s="7">
        <v>43044.562673611108</v>
      </c>
      <c r="B252" s="5">
        <v>340.48</v>
      </c>
      <c r="C252" s="5">
        <v>1.1299999999999999</v>
      </c>
      <c r="E252" s="7">
        <v>43044.562858796293</v>
      </c>
      <c r="F252" s="5">
        <v>11.33</v>
      </c>
      <c r="G252" s="5">
        <v>2.4079999999999999</v>
      </c>
      <c r="H252" s="13">
        <v>25.348125999999997</v>
      </c>
      <c r="I252" s="13">
        <v>-0.50122</v>
      </c>
    </row>
    <row r="253" spans="1:9" s="5" customFormat="1" x14ac:dyDescent="0.35">
      <c r="A253" s="7">
        <v>43044.569618055553</v>
      </c>
      <c r="B253" s="5">
        <v>340.9</v>
      </c>
      <c r="C253" s="5">
        <v>1.03</v>
      </c>
      <c r="E253" s="7">
        <v>43044.569803240738</v>
      </c>
      <c r="F253" s="5">
        <v>11.35</v>
      </c>
      <c r="G253" s="5">
        <v>2.3250000000000002</v>
      </c>
      <c r="H253" s="13">
        <v>25.348125999999997</v>
      </c>
      <c r="I253" s="13">
        <v>-0.50122</v>
      </c>
    </row>
    <row r="254" spans="1:9" s="5" customFormat="1" x14ac:dyDescent="0.35">
      <c r="A254" s="7">
        <v>43044.576562499999</v>
      </c>
      <c r="B254" s="5">
        <v>340.9</v>
      </c>
      <c r="C254" s="5">
        <v>0.94</v>
      </c>
      <c r="E254" s="7">
        <v>43044.576747685183</v>
      </c>
      <c r="F254" s="5">
        <v>11.38</v>
      </c>
      <c r="G254" s="5">
        <v>2.2400000000000002</v>
      </c>
      <c r="H254" s="13">
        <v>25.348125999999997</v>
      </c>
      <c r="I254" s="13">
        <v>-0.50122</v>
      </c>
    </row>
    <row r="255" spans="1:9" s="5" customFormat="1" x14ac:dyDescent="0.35">
      <c r="A255" s="7">
        <v>43044.583506944444</v>
      </c>
      <c r="B255" s="5">
        <v>342.98</v>
      </c>
      <c r="C255" s="5">
        <v>0.86</v>
      </c>
      <c r="E255" s="7">
        <v>43044.583692129629</v>
      </c>
      <c r="F255" s="5">
        <v>11.4</v>
      </c>
      <c r="G255" s="5">
        <v>2.1480000000000001</v>
      </c>
      <c r="H255" s="13">
        <v>25.337479999999999</v>
      </c>
      <c r="I255" s="13">
        <v>-0.50122</v>
      </c>
    </row>
    <row r="256" spans="1:9" s="5" customFormat="1" x14ac:dyDescent="0.35">
      <c r="A256" s="7">
        <v>43044.590451388889</v>
      </c>
      <c r="B256" s="5">
        <v>339.24</v>
      </c>
      <c r="C256" s="5">
        <v>0.77</v>
      </c>
      <c r="E256" s="7">
        <v>43044.590636574074</v>
      </c>
      <c r="F256" s="5">
        <v>11.42</v>
      </c>
      <c r="G256" s="5">
        <v>2.0609999999999999</v>
      </c>
      <c r="H256" s="13">
        <v>25.326833999999998</v>
      </c>
      <c r="I256" s="13">
        <v>-0.50122</v>
      </c>
    </row>
    <row r="257" spans="1:9" s="5" customFormat="1" x14ac:dyDescent="0.35">
      <c r="A257" s="7">
        <v>43044.597395833334</v>
      </c>
      <c r="B257" s="5">
        <v>342.98</v>
      </c>
      <c r="C257" s="5">
        <v>0.69</v>
      </c>
      <c r="E257" s="7">
        <v>43044.597581018519</v>
      </c>
      <c r="F257" s="5">
        <v>11.44</v>
      </c>
      <c r="G257" s="5">
        <v>1.9730000000000001</v>
      </c>
      <c r="H257" s="13">
        <v>25.326833999999998</v>
      </c>
      <c r="I257" s="13">
        <v>-0.50122</v>
      </c>
    </row>
    <row r="258" spans="1:9" s="5" customFormat="1" x14ac:dyDescent="0.35">
      <c r="A258" s="7">
        <v>43044.60434027778</v>
      </c>
      <c r="B258" s="5">
        <v>342.98</v>
      </c>
      <c r="C258" s="5">
        <v>0.61</v>
      </c>
      <c r="E258" s="7">
        <v>43044.604525462964</v>
      </c>
      <c r="F258" s="5">
        <v>11.45</v>
      </c>
      <c r="G258" s="5">
        <v>1.8879999999999999</v>
      </c>
      <c r="H258" s="13">
        <v>25.316188</v>
      </c>
      <c r="I258" s="13">
        <v>-0.50122</v>
      </c>
    </row>
    <row r="259" spans="1:9" s="5" customFormat="1" x14ac:dyDescent="0.35">
      <c r="A259" s="7">
        <v>43044.611284722225</v>
      </c>
      <c r="B259" s="5">
        <v>342.98</v>
      </c>
      <c r="C259" s="5">
        <v>0.52</v>
      </c>
      <c r="E259" s="7">
        <v>43044.61146990741</v>
      </c>
      <c r="F259" s="5">
        <v>11.46</v>
      </c>
      <c r="G259" s="5">
        <v>1.8049999999999999</v>
      </c>
      <c r="H259" s="13">
        <v>25.305541999999999</v>
      </c>
      <c r="I259" s="13">
        <v>-0.50122</v>
      </c>
    </row>
    <row r="260" spans="1:9" s="5" customFormat="1" x14ac:dyDescent="0.35">
      <c r="A260" s="7">
        <v>43044.61822916667</v>
      </c>
      <c r="B260" s="5">
        <v>342.98</v>
      </c>
      <c r="C260" s="5">
        <v>0.42</v>
      </c>
      <c r="E260" s="7">
        <v>43044.618414351855</v>
      </c>
      <c r="F260" s="5">
        <v>11.46</v>
      </c>
      <c r="G260" s="5">
        <v>1.7230000000000001</v>
      </c>
      <c r="H260" s="13">
        <v>25.305541999999999</v>
      </c>
      <c r="I260" s="13">
        <v>-0.50122</v>
      </c>
    </row>
    <row r="261" spans="1:9" s="5" customFormat="1" x14ac:dyDescent="0.35">
      <c r="A261" s="7">
        <v>43044.625173611108</v>
      </c>
      <c r="C261" s="5">
        <v>0.34</v>
      </c>
      <c r="E261" s="7">
        <v>43044.625358796293</v>
      </c>
      <c r="F261" s="5">
        <v>11.45</v>
      </c>
      <c r="G261" s="5">
        <v>1.633</v>
      </c>
      <c r="H261" s="13">
        <v>25.28425</v>
      </c>
      <c r="I261" s="13">
        <v>-0.50122</v>
      </c>
    </row>
    <row r="262" spans="1:9" s="5" customFormat="1" x14ac:dyDescent="0.35">
      <c r="A262" s="7">
        <v>43044.632118055553</v>
      </c>
      <c r="C262" s="5">
        <v>0.25</v>
      </c>
      <c r="E262" s="7">
        <v>43044.632303240738</v>
      </c>
      <c r="F262" s="5">
        <v>11.44</v>
      </c>
      <c r="G262" s="5">
        <v>1.5369999999999999</v>
      </c>
      <c r="H262" s="13">
        <v>25.252312</v>
      </c>
      <c r="I262" s="13">
        <v>-0.50122</v>
      </c>
    </row>
    <row r="263" spans="1:9" s="5" customFormat="1" x14ac:dyDescent="0.35">
      <c r="A263" s="7">
        <v>43044.639062499999</v>
      </c>
      <c r="C263" s="5">
        <v>0.17</v>
      </c>
      <c r="E263" s="7">
        <v>43044.639247685183</v>
      </c>
      <c r="F263" s="5">
        <v>11.41</v>
      </c>
      <c r="G263" s="5">
        <v>1.45</v>
      </c>
      <c r="H263" s="13">
        <v>25.209727999999998</v>
      </c>
      <c r="I263" s="13">
        <v>-0.50122</v>
      </c>
    </row>
    <row r="264" spans="1:9" s="5" customFormat="1" x14ac:dyDescent="0.35">
      <c r="A264" s="7">
        <v>43044.646006944444</v>
      </c>
      <c r="C264" s="5">
        <v>0.14000000000000001</v>
      </c>
      <c r="E264" s="7">
        <v>43044.646192129629</v>
      </c>
      <c r="F264" s="5">
        <v>11.38</v>
      </c>
      <c r="G264" s="5">
        <v>1.3620000000000001</v>
      </c>
      <c r="H264" s="13">
        <v>25.209727999999998</v>
      </c>
      <c r="I264" s="13">
        <v>-0.50122</v>
      </c>
    </row>
    <row r="265" spans="1:9" s="5" customFormat="1" x14ac:dyDescent="0.35">
      <c r="A265" s="7">
        <v>43044.652951388889</v>
      </c>
      <c r="C265" s="5">
        <v>0.14000000000000001</v>
      </c>
      <c r="E265" s="7">
        <v>43044.653136574074</v>
      </c>
      <c r="F265" s="5">
        <v>11.37</v>
      </c>
      <c r="G265" s="5">
        <v>1.288</v>
      </c>
      <c r="H265" s="13">
        <v>25.209727999999998</v>
      </c>
      <c r="I265" s="13">
        <v>-0.50122</v>
      </c>
    </row>
    <row r="266" spans="1:9" s="5" customFormat="1" x14ac:dyDescent="0.35">
      <c r="A266" s="7">
        <v>43044.659895833334</v>
      </c>
      <c r="C266" s="5">
        <v>0.14000000000000001</v>
      </c>
      <c r="E266" s="7">
        <v>43044.660081018519</v>
      </c>
      <c r="F266" s="5">
        <v>11.37</v>
      </c>
      <c r="G266" s="5">
        <v>1.216</v>
      </c>
      <c r="H266" s="13">
        <v>25.209727999999998</v>
      </c>
      <c r="I266" s="13">
        <v>-0.50122</v>
      </c>
    </row>
    <row r="267" spans="1:9" s="5" customFormat="1" x14ac:dyDescent="0.35">
      <c r="A267" s="7">
        <v>43044.66684027778</v>
      </c>
      <c r="C267" s="5">
        <v>0.14000000000000001</v>
      </c>
      <c r="E267" s="7">
        <v>43044.667025462964</v>
      </c>
      <c r="F267" s="5">
        <v>11.36</v>
      </c>
      <c r="G267" s="5">
        <v>1.1459999999999999</v>
      </c>
      <c r="H267" s="13">
        <v>25.199082000000001</v>
      </c>
      <c r="I267" s="13">
        <v>-0.50122</v>
      </c>
    </row>
    <row r="268" spans="1:9" s="5" customFormat="1" x14ac:dyDescent="0.35">
      <c r="A268" s="7">
        <v>43044.673784722225</v>
      </c>
      <c r="C268" s="5">
        <v>0.13</v>
      </c>
      <c r="E268" s="7">
        <v>43044.67396990741</v>
      </c>
      <c r="F268" s="5">
        <v>11.34</v>
      </c>
      <c r="G268" s="5">
        <v>1.079</v>
      </c>
      <c r="H268" s="13">
        <v>25.199082000000001</v>
      </c>
      <c r="I268" s="13">
        <v>-0.60145999999999999</v>
      </c>
    </row>
    <row r="269" spans="1:9" s="5" customFormat="1" x14ac:dyDescent="0.35">
      <c r="A269" s="7">
        <v>43044.68072916667</v>
      </c>
      <c r="C269" s="5">
        <v>0.13</v>
      </c>
      <c r="E269" s="7">
        <v>43044.680914351855</v>
      </c>
      <c r="F269" s="5">
        <v>11.34</v>
      </c>
      <c r="G269" s="5">
        <v>1.01</v>
      </c>
      <c r="H269" s="13">
        <v>25.209727999999998</v>
      </c>
      <c r="I269" s="13">
        <v>-0.50122</v>
      </c>
    </row>
    <row r="270" spans="1:9" s="5" customFormat="1" x14ac:dyDescent="0.35">
      <c r="A270" s="7">
        <v>43044.687673611108</v>
      </c>
      <c r="C270" s="5">
        <v>0.13</v>
      </c>
      <c r="E270" s="7">
        <v>43044.687858796293</v>
      </c>
      <c r="F270" s="5">
        <v>11.33</v>
      </c>
      <c r="G270" s="5">
        <v>0.94199999999999995</v>
      </c>
      <c r="H270" s="13">
        <v>25.209727999999998</v>
      </c>
      <c r="I270" s="13">
        <v>-0.50122</v>
      </c>
    </row>
    <row r="271" spans="1:9" s="5" customFormat="1" x14ac:dyDescent="0.35">
      <c r="A271" s="7">
        <v>43044.694618055553</v>
      </c>
      <c r="C271" s="5">
        <v>0.13</v>
      </c>
      <c r="E271" s="7">
        <v>43044.694803240738</v>
      </c>
      <c r="F271" s="5">
        <v>11.33</v>
      </c>
      <c r="G271" s="5">
        <v>0.873</v>
      </c>
      <c r="H271" s="13">
        <v>25.209727999999998</v>
      </c>
      <c r="I271" s="13">
        <v>-0.60145999999999999</v>
      </c>
    </row>
    <row r="272" spans="1:9" s="5" customFormat="1" x14ac:dyDescent="0.35">
      <c r="A272" s="7">
        <v>43044.701562499999</v>
      </c>
      <c r="C272" s="5">
        <v>0.12</v>
      </c>
      <c r="E272" s="7">
        <v>43044.701747685183</v>
      </c>
      <c r="F272" s="5">
        <v>11.33</v>
      </c>
      <c r="G272" s="5">
        <v>0.80900000000000005</v>
      </c>
      <c r="H272" s="13">
        <v>25.220374</v>
      </c>
      <c r="I272" s="13">
        <v>-0.50122</v>
      </c>
    </row>
    <row r="273" spans="1:9" s="5" customFormat="1" x14ac:dyDescent="0.35">
      <c r="A273" s="7">
        <v>43044.708506944444</v>
      </c>
      <c r="C273" s="5">
        <v>0.12</v>
      </c>
      <c r="E273" s="7">
        <v>43044.708692129629</v>
      </c>
      <c r="F273" s="5">
        <v>11.33</v>
      </c>
      <c r="G273" s="5">
        <v>0.75700000000000001</v>
      </c>
      <c r="H273" s="13">
        <v>25.220374</v>
      </c>
      <c r="I273" s="13">
        <v>-0.50122</v>
      </c>
    </row>
    <row r="274" spans="1:9" s="5" customFormat="1" x14ac:dyDescent="0.35">
      <c r="A274" s="7">
        <v>43044.715451388889</v>
      </c>
      <c r="C274" s="5">
        <v>0.12</v>
      </c>
      <c r="E274" s="7">
        <v>43044.715636574074</v>
      </c>
      <c r="F274" s="5">
        <v>11.33</v>
      </c>
      <c r="G274" s="5">
        <v>0.70099999999999996</v>
      </c>
      <c r="H274" s="13">
        <v>25.209727999999998</v>
      </c>
      <c r="I274" s="13">
        <v>-0.50122</v>
      </c>
    </row>
    <row r="275" spans="1:9" s="5" customFormat="1" x14ac:dyDescent="0.35">
      <c r="A275" s="7">
        <v>43044.722395833334</v>
      </c>
      <c r="C275" s="5">
        <v>0.12</v>
      </c>
      <c r="E275" s="7">
        <v>43044.722581018519</v>
      </c>
      <c r="F275" s="5">
        <v>11.31</v>
      </c>
      <c r="G275" s="5">
        <v>0.65200000000000002</v>
      </c>
      <c r="H275" s="13">
        <v>25.199082000000001</v>
      </c>
      <c r="I275" s="13">
        <v>-0.50122</v>
      </c>
    </row>
    <row r="276" spans="1:9" s="5" customFormat="1" x14ac:dyDescent="0.35">
      <c r="A276" s="7">
        <v>43044.72934027778</v>
      </c>
      <c r="C276" s="5">
        <v>0.12</v>
      </c>
      <c r="E276" s="7">
        <v>43044.729525462964</v>
      </c>
      <c r="F276" s="5">
        <v>11.28</v>
      </c>
      <c r="G276" s="5">
        <v>0.61199999999999999</v>
      </c>
      <c r="H276" s="13">
        <v>25.188435999999999</v>
      </c>
      <c r="I276" s="13">
        <v>-0.50122</v>
      </c>
    </row>
    <row r="277" spans="1:9" s="5" customFormat="1" x14ac:dyDescent="0.35">
      <c r="A277" s="7">
        <v>43044.736284722225</v>
      </c>
      <c r="C277" s="5">
        <v>0.12</v>
      </c>
      <c r="E277" s="7">
        <v>43044.73646990741</v>
      </c>
      <c r="F277" s="5">
        <v>11.25</v>
      </c>
      <c r="G277" s="5">
        <v>0.57299999999999995</v>
      </c>
      <c r="H277" s="13">
        <v>25.177789999999998</v>
      </c>
      <c r="I277" s="13">
        <v>-0.50122</v>
      </c>
    </row>
    <row r="278" spans="1:9" s="5" customFormat="1" x14ac:dyDescent="0.35">
      <c r="A278" s="7">
        <v>43044.74322916667</v>
      </c>
      <c r="C278" s="5">
        <v>0.12</v>
      </c>
      <c r="E278" s="7">
        <v>43044.743414351855</v>
      </c>
      <c r="F278" s="5">
        <v>11.2</v>
      </c>
      <c r="G278" s="5">
        <v>0.53800000000000003</v>
      </c>
      <c r="H278" s="13">
        <v>25.177789999999998</v>
      </c>
      <c r="I278" s="13">
        <v>-0.50122</v>
      </c>
    </row>
    <row r="279" spans="1:9" s="5" customFormat="1" x14ac:dyDescent="0.35">
      <c r="A279" s="7">
        <v>43044.750173611108</v>
      </c>
      <c r="C279" s="5">
        <v>0.12</v>
      </c>
      <c r="E279" s="7">
        <v>43044.750358796293</v>
      </c>
      <c r="F279" s="5">
        <v>11.15</v>
      </c>
      <c r="G279" s="5">
        <v>0.50600000000000001</v>
      </c>
      <c r="H279" s="13">
        <v>25.188435999999999</v>
      </c>
      <c r="I279" s="13">
        <v>-0.50122</v>
      </c>
    </row>
    <row r="280" spans="1:9" s="5" customFormat="1" x14ac:dyDescent="0.35">
      <c r="A280" s="7">
        <v>43044.757118055553</v>
      </c>
      <c r="C280" s="5">
        <v>0.12</v>
      </c>
      <c r="E280" s="7">
        <v>43044.757303240738</v>
      </c>
      <c r="F280" s="5">
        <v>11.11</v>
      </c>
      <c r="G280" s="5">
        <v>0.47699999999999998</v>
      </c>
      <c r="H280" s="13">
        <v>25.188435999999999</v>
      </c>
      <c r="I280" s="13">
        <v>-0.60145999999999999</v>
      </c>
    </row>
    <row r="281" spans="1:9" s="5" customFormat="1" x14ac:dyDescent="0.35">
      <c r="A281" s="7">
        <v>43044.764062499999</v>
      </c>
      <c r="C281" s="5">
        <v>0.12</v>
      </c>
      <c r="E281" s="7">
        <v>43044.764247685183</v>
      </c>
      <c r="F281" s="5">
        <v>11.05</v>
      </c>
      <c r="G281" s="5">
        <v>0.44900000000000001</v>
      </c>
      <c r="H281" s="13">
        <v>25.209727999999998</v>
      </c>
      <c r="I281" s="13">
        <v>-0.50122</v>
      </c>
    </row>
    <row r="282" spans="1:9" s="5" customFormat="1" x14ac:dyDescent="0.35">
      <c r="A282" s="7">
        <v>43044.771006944444</v>
      </c>
      <c r="C282" s="5">
        <v>0.12</v>
      </c>
      <c r="E282" s="7">
        <v>43044.771192129629</v>
      </c>
      <c r="F282" s="5">
        <v>11.01</v>
      </c>
      <c r="G282" s="5">
        <v>0.42399999999999999</v>
      </c>
      <c r="H282" s="13">
        <v>25.209727999999998</v>
      </c>
      <c r="I282" s="13">
        <v>-0.50122</v>
      </c>
    </row>
    <row r="283" spans="1:9" s="5" customFormat="1" x14ac:dyDescent="0.35">
      <c r="A283" s="7">
        <v>43044.777951388889</v>
      </c>
      <c r="C283" s="5">
        <v>0.12</v>
      </c>
      <c r="E283" s="7">
        <v>43044.778136574074</v>
      </c>
      <c r="F283" s="5">
        <v>10.95</v>
      </c>
      <c r="G283" s="5">
        <v>0.40100000000000002</v>
      </c>
      <c r="H283" s="13">
        <v>25.209727999999998</v>
      </c>
      <c r="I283" s="13">
        <v>-0.50122</v>
      </c>
    </row>
    <row r="284" spans="1:9" s="5" customFormat="1" x14ac:dyDescent="0.35">
      <c r="A284" s="7">
        <v>43044.784895833334</v>
      </c>
      <c r="C284" s="5">
        <v>0.12</v>
      </c>
      <c r="E284" s="7">
        <v>43044.785081018519</v>
      </c>
      <c r="F284" s="5">
        <v>10.92</v>
      </c>
      <c r="G284" s="5">
        <v>0.38100000000000001</v>
      </c>
      <c r="H284" s="13">
        <v>25.199082000000001</v>
      </c>
      <c r="I284" s="13">
        <v>-0.50122</v>
      </c>
    </row>
    <row r="285" spans="1:9" s="5" customFormat="1" x14ac:dyDescent="0.35">
      <c r="A285" s="7">
        <v>43044.79184027778</v>
      </c>
      <c r="C285" s="5">
        <v>0.12</v>
      </c>
      <c r="E285" s="7">
        <v>43044.792025462964</v>
      </c>
      <c r="F285" s="5">
        <v>10.88</v>
      </c>
      <c r="G285" s="5">
        <v>0.36</v>
      </c>
      <c r="H285" s="13">
        <v>25.199082000000001</v>
      </c>
      <c r="I285" s="13">
        <v>-0.50122</v>
      </c>
    </row>
    <row r="286" spans="1:9" s="5" customFormat="1" x14ac:dyDescent="0.35">
      <c r="A286" s="7">
        <v>43044.798784722225</v>
      </c>
      <c r="C286" s="5">
        <v>0.12</v>
      </c>
      <c r="E286" s="7">
        <v>43044.79896990741</v>
      </c>
      <c r="F286" s="5">
        <v>10.84</v>
      </c>
      <c r="G286" s="5">
        <v>0.33900000000000002</v>
      </c>
      <c r="H286" s="13">
        <v>25.188435999999999</v>
      </c>
      <c r="I286" s="13">
        <v>-0.50122</v>
      </c>
    </row>
    <row r="287" spans="1:9" s="5" customFormat="1" x14ac:dyDescent="0.35">
      <c r="A287" s="7">
        <v>43044.80572916667</v>
      </c>
      <c r="C287" s="5">
        <v>0.12</v>
      </c>
      <c r="E287" s="7">
        <v>43044.805914351855</v>
      </c>
      <c r="F287" s="5">
        <v>10.77</v>
      </c>
      <c r="G287" s="5">
        <v>0.32400000000000001</v>
      </c>
      <c r="H287" s="13">
        <v>25.167144</v>
      </c>
      <c r="I287" s="13">
        <v>-0.50122</v>
      </c>
    </row>
    <row r="288" spans="1:9" s="5" customFormat="1" x14ac:dyDescent="0.35">
      <c r="A288" s="7">
        <v>43044.812673611108</v>
      </c>
      <c r="C288" s="5">
        <v>0.12</v>
      </c>
      <c r="E288" s="7">
        <v>43044.812858796293</v>
      </c>
      <c r="F288" s="5">
        <v>10.69</v>
      </c>
      <c r="G288" s="5">
        <v>0.313</v>
      </c>
      <c r="H288" s="13">
        <v>25.135206</v>
      </c>
      <c r="I288" s="13">
        <v>-0.50122</v>
      </c>
    </row>
    <row r="289" spans="1:9" s="5" customFormat="1" x14ac:dyDescent="0.35">
      <c r="A289" s="7">
        <v>43044.819618055553</v>
      </c>
      <c r="C289" s="5">
        <v>0.12</v>
      </c>
      <c r="E289" s="7">
        <v>43044.819803240738</v>
      </c>
      <c r="F289" s="5">
        <v>10.67</v>
      </c>
      <c r="G289" s="5">
        <v>0.3</v>
      </c>
      <c r="H289" s="13">
        <v>25.135206</v>
      </c>
      <c r="I289" s="13">
        <v>-0.50122</v>
      </c>
    </row>
    <row r="290" spans="1:9" s="5" customFormat="1" x14ac:dyDescent="0.35">
      <c r="A290" s="7">
        <v>43044.826562499999</v>
      </c>
      <c r="C290" s="5">
        <v>0.12</v>
      </c>
      <c r="E290" s="7">
        <v>43044.826747685183</v>
      </c>
      <c r="F290" s="5">
        <v>10.64</v>
      </c>
      <c r="G290" s="5">
        <v>0.28699999999999998</v>
      </c>
      <c r="H290" s="13">
        <v>25.113914000000001</v>
      </c>
      <c r="I290" s="13">
        <v>-0.50122</v>
      </c>
    </row>
    <row r="291" spans="1:9" s="5" customFormat="1" x14ac:dyDescent="0.35">
      <c r="A291" s="7">
        <v>43044.833506944444</v>
      </c>
      <c r="C291" s="5">
        <v>0.12</v>
      </c>
      <c r="E291" s="7">
        <v>43044.833692129629</v>
      </c>
      <c r="F291" s="5">
        <v>10.58</v>
      </c>
      <c r="G291" s="5">
        <v>0.27500000000000002</v>
      </c>
      <c r="H291" s="13">
        <v>25.092621999999999</v>
      </c>
      <c r="I291" s="13">
        <v>-0.50122</v>
      </c>
    </row>
    <row r="292" spans="1:9" s="5" customFormat="1" x14ac:dyDescent="0.35">
      <c r="A292" s="22"/>
      <c r="B292" s="10"/>
      <c r="C292" s="10"/>
      <c r="E292" s="23"/>
      <c r="H292" s="8"/>
      <c r="I292" s="13"/>
    </row>
    <row r="293" spans="1:9" s="5" customFormat="1" x14ac:dyDescent="0.35">
      <c r="A293" s="22"/>
      <c r="B293" s="10"/>
      <c r="C293" s="10"/>
      <c r="E293" s="23"/>
      <c r="H293" s="8"/>
      <c r="I293" s="13"/>
    </row>
    <row r="294" spans="1:9" s="5" customFormat="1" x14ac:dyDescent="0.35">
      <c r="A294" s="22"/>
      <c r="B294" s="10"/>
      <c r="C294" s="10"/>
      <c r="E294" s="23"/>
      <c r="H294" s="8"/>
      <c r="I294" s="13"/>
    </row>
    <row r="295" spans="1:9" s="5" customFormat="1" x14ac:dyDescent="0.35">
      <c r="A295" s="22"/>
      <c r="B295" s="10"/>
      <c r="C295" s="10"/>
      <c r="E295" s="23"/>
      <c r="H295" s="8"/>
      <c r="I295" s="13"/>
    </row>
    <row r="296" spans="1:9" s="5" customFormat="1" x14ac:dyDescent="0.35">
      <c r="A296" s="22"/>
      <c r="B296" s="10"/>
      <c r="C296" s="10"/>
      <c r="E296" s="23"/>
      <c r="H296" s="8"/>
      <c r="I296" s="13"/>
    </row>
    <row r="297" spans="1:9" s="5" customFormat="1" x14ac:dyDescent="0.35">
      <c r="A297" s="22"/>
      <c r="B297" s="10"/>
      <c r="C297" s="10"/>
      <c r="E297" s="23"/>
      <c r="H297" s="8"/>
      <c r="I297" s="13"/>
    </row>
    <row r="298" spans="1:9" s="5" customFormat="1" x14ac:dyDescent="0.35">
      <c r="A298" s="22"/>
      <c r="B298" s="10"/>
      <c r="C298" s="10"/>
      <c r="E298" s="23"/>
      <c r="H298" s="8"/>
      <c r="I298" s="13"/>
    </row>
    <row r="299" spans="1:9" s="5" customFormat="1" x14ac:dyDescent="0.35">
      <c r="A299" s="22"/>
      <c r="B299" s="10"/>
      <c r="C299" s="10"/>
      <c r="E299" s="23"/>
      <c r="H299" s="8"/>
      <c r="I299" s="13"/>
    </row>
    <row r="300" spans="1:9" s="5" customFormat="1" x14ac:dyDescent="0.35">
      <c r="A300" s="22"/>
      <c r="B300" s="10"/>
      <c r="C300" s="10"/>
      <c r="E300" s="23"/>
      <c r="H300" s="8"/>
      <c r="I300" s="13"/>
    </row>
    <row r="301" spans="1:9" s="5" customFormat="1" x14ac:dyDescent="0.35">
      <c r="A301" s="22"/>
      <c r="B301" s="10"/>
      <c r="C301" s="10"/>
      <c r="E301" s="23"/>
      <c r="H301" s="8"/>
      <c r="I301" s="13"/>
    </row>
    <row r="302" spans="1:9" s="5" customFormat="1" x14ac:dyDescent="0.35">
      <c r="A302" s="22"/>
      <c r="B302" s="10"/>
      <c r="C302" s="10"/>
      <c r="E302" s="23"/>
      <c r="H302" s="8"/>
      <c r="I302" s="13"/>
    </row>
    <row r="303" spans="1:9" s="5" customFormat="1" x14ac:dyDescent="0.35">
      <c r="A303" s="22"/>
      <c r="B303" s="10"/>
      <c r="C303" s="10"/>
      <c r="E303" s="23"/>
      <c r="H303" s="8"/>
      <c r="I303" s="13"/>
    </row>
    <row r="304" spans="1:9" s="5" customFormat="1" x14ac:dyDescent="0.35">
      <c r="A304" s="22"/>
      <c r="B304" s="10"/>
      <c r="C304" s="10"/>
      <c r="E304" s="23"/>
      <c r="H304" s="8"/>
      <c r="I304" s="13"/>
    </row>
    <row r="305" spans="1:9" s="5" customFormat="1" x14ac:dyDescent="0.35">
      <c r="A305" s="22"/>
      <c r="B305" s="10"/>
      <c r="C305" s="10"/>
      <c r="E305" s="23"/>
      <c r="H305" s="8"/>
      <c r="I305" s="13"/>
    </row>
    <row r="306" spans="1:9" s="5" customFormat="1" x14ac:dyDescent="0.35">
      <c r="A306" s="22"/>
      <c r="B306" s="10"/>
      <c r="C306" s="10"/>
      <c r="E306" s="23"/>
      <c r="H306" s="8"/>
      <c r="I306" s="13"/>
    </row>
    <row r="307" spans="1:9" s="5" customFormat="1" x14ac:dyDescent="0.35">
      <c r="A307" s="22"/>
      <c r="B307" s="10"/>
      <c r="C307" s="10"/>
      <c r="E307" s="23"/>
      <c r="H307" s="8"/>
      <c r="I307" s="13"/>
    </row>
    <row r="308" spans="1:9" s="5" customFormat="1" x14ac:dyDescent="0.35">
      <c r="A308" s="22"/>
      <c r="B308" s="10"/>
      <c r="C308" s="10"/>
      <c r="E308" s="23"/>
      <c r="H308" s="8"/>
      <c r="I308" s="13"/>
    </row>
    <row r="309" spans="1:9" s="5" customFormat="1" x14ac:dyDescent="0.35">
      <c r="A309" s="22"/>
      <c r="B309" s="10"/>
      <c r="C309" s="10"/>
      <c r="E309" s="23"/>
      <c r="H309" s="8"/>
      <c r="I309" s="13"/>
    </row>
    <row r="310" spans="1:9" s="5" customFormat="1" x14ac:dyDescent="0.35">
      <c r="A310" s="22"/>
      <c r="B310" s="10"/>
      <c r="C310" s="10"/>
      <c r="E310" s="23"/>
      <c r="H310" s="8"/>
      <c r="I310" s="13"/>
    </row>
    <row r="311" spans="1:9" s="5" customFormat="1" x14ac:dyDescent="0.35">
      <c r="A311" s="22"/>
      <c r="B311" s="10"/>
      <c r="C311" s="10"/>
      <c r="E311" s="23"/>
      <c r="H311" s="8"/>
      <c r="I311" s="13"/>
    </row>
    <row r="312" spans="1:9" s="5" customFormat="1" x14ac:dyDescent="0.35">
      <c r="A312" s="22"/>
      <c r="B312" s="10"/>
      <c r="C312" s="10"/>
      <c r="E312" s="23"/>
      <c r="H312" s="8"/>
      <c r="I312" s="13"/>
    </row>
    <row r="313" spans="1:9" s="5" customFormat="1" x14ac:dyDescent="0.35">
      <c r="A313" s="22"/>
      <c r="B313" s="10"/>
      <c r="C313" s="10"/>
      <c r="E313" s="23"/>
      <c r="H313" s="8"/>
      <c r="I313" s="13"/>
    </row>
    <row r="314" spans="1:9" s="5" customFormat="1" x14ac:dyDescent="0.35">
      <c r="A314" s="22"/>
      <c r="B314" s="10"/>
      <c r="C314" s="10"/>
      <c r="E314" s="23"/>
      <c r="H314" s="8"/>
      <c r="I314" s="13"/>
    </row>
    <row r="315" spans="1:9" s="5" customFormat="1" x14ac:dyDescent="0.35">
      <c r="A315" s="22"/>
      <c r="B315" s="10"/>
      <c r="C315" s="10"/>
      <c r="E315" s="23"/>
      <c r="H315" s="8"/>
      <c r="I315" s="13"/>
    </row>
    <row r="316" spans="1:9" s="5" customFormat="1" x14ac:dyDescent="0.35">
      <c r="A316" s="22"/>
      <c r="B316" s="10"/>
      <c r="C316" s="10"/>
      <c r="E316" s="23"/>
      <c r="H316" s="8"/>
      <c r="I316" s="13"/>
    </row>
    <row r="317" spans="1:9" s="5" customFormat="1" x14ac:dyDescent="0.35">
      <c r="A317" s="22"/>
      <c r="B317" s="10"/>
      <c r="C317" s="10"/>
      <c r="E317" s="23"/>
      <c r="H317" s="8"/>
      <c r="I317" s="13"/>
    </row>
    <row r="318" spans="1:9" s="5" customFormat="1" x14ac:dyDescent="0.35">
      <c r="A318" s="22"/>
      <c r="B318" s="10"/>
      <c r="C318" s="10"/>
      <c r="E318" s="23"/>
      <c r="H318" s="8"/>
      <c r="I318" s="13"/>
    </row>
    <row r="319" spans="1:9" s="5" customFormat="1" x14ac:dyDescent="0.35">
      <c r="A319" s="22"/>
      <c r="B319" s="10"/>
      <c r="C319" s="10"/>
      <c r="E319" s="23"/>
      <c r="H319" s="8"/>
      <c r="I319" s="13"/>
    </row>
    <row r="320" spans="1:9" s="5" customFormat="1" x14ac:dyDescent="0.35">
      <c r="A320" s="22"/>
      <c r="B320" s="10"/>
      <c r="C320" s="10"/>
      <c r="E320" s="23"/>
      <c r="H320" s="8"/>
      <c r="I320" s="13"/>
    </row>
    <row r="321" spans="1:9" s="5" customFormat="1" x14ac:dyDescent="0.35">
      <c r="A321" s="22"/>
      <c r="B321" s="10"/>
      <c r="C321" s="10"/>
      <c r="E321" s="23"/>
      <c r="H321" s="8"/>
      <c r="I321" s="13"/>
    </row>
    <row r="322" spans="1:9" s="5" customFormat="1" x14ac:dyDescent="0.35">
      <c r="A322" s="22"/>
      <c r="B322" s="10"/>
      <c r="C322" s="10"/>
      <c r="E322" s="23"/>
      <c r="H322" s="8"/>
      <c r="I322" s="13"/>
    </row>
    <row r="323" spans="1:9" s="5" customFormat="1" x14ac:dyDescent="0.35">
      <c r="A323" s="22"/>
      <c r="B323" s="10"/>
      <c r="C323" s="10"/>
      <c r="E323" s="23"/>
      <c r="H323" s="8"/>
      <c r="I323" s="13"/>
    </row>
    <row r="324" spans="1:9" s="5" customFormat="1" x14ac:dyDescent="0.35">
      <c r="A324" s="22"/>
      <c r="B324" s="10"/>
      <c r="C324" s="10"/>
      <c r="E324" s="23"/>
      <c r="H324" s="8"/>
      <c r="I324" s="13"/>
    </row>
    <row r="325" spans="1:9" s="5" customFormat="1" x14ac:dyDescent="0.35">
      <c r="A325" s="22"/>
      <c r="B325" s="10"/>
      <c r="C325" s="10"/>
      <c r="E325" s="23"/>
      <c r="H325" s="8"/>
      <c r="I325" s="13"/>
    </row>
    <row r="326" spans="1:9" s="5" customFormat="1" x14ac:dyDescent="0.35">
      <c r="A326" s="22"/>
      <c r="B326" s="10"/>
      <c r="C326" s="10"/>
      <c r="E326" s="23"/>
      <c r="H326" s="8"/>
      <c r="I326" s="13"/>
    </row>
    <row r="327" spans="1:9" s="5" customFormat="1" x14ac:dyDescent="0.35">
      <c r="A327" s="22"/>
      <c r="B327" s="10"/>
      <c r="C327" s="10"/>
      <c r="E327" s="23"/>
      <c r="H327" s="8"/>
      <c r="I327" s="13"/>
    </row>
    <row r="328" spans="1:9" s="5" customFormat="1" x14ac:dyDescent="0.35">
      <c r="A328" s="22"/>
      <c r="B328" s="10"/>
      <c r="C328" s="10"/>
      <c r="E328" s="23"/>
      <c r="H328" s="8"/>
      <c r="I328" s="13"/>
    </row>
    <row r="329" spans="1:9" s="5" customFormat="1" x14ac:dyDescent="0.35">
      <c r="A329" s="22"/>
      <c r="B329" s="10"/>
      <c r="C329" s="10"/>
      <c r="E329" s="23"/>
      <c r="H329" s="8"/>
      <c r="I329" s="13"/>
    </row>
    <row r="330" spans="1:9" s="5" customFormat="1" x14ac:dyDescent="0.35">
      <c r="A330" s="22"/>
      <c r="B330" s="10"/>
      <c r="C330" s="10"/>
      <c r="E330" s="23"/>
      <c r="H330" s="8"/>
      <c r="I330" s="13"/>
    </row>
    <row r="331" spans="1:9" s="5" customFormat="1" x14ac:dyDescent="0.35">
      <c r="A331" s="22"/>
      <c r="B331" s="10"/>
      <c r="C331" s="10"/>
      <c r="E331" s="23"/>
      <c r="H331" s="8"/>
      <c r="I331" s="13"/>
    </row>
    <row r="332" spans="1:9" s="5" customFormat="1" x14ac:dyDescent="0.35">
      <c r="A332" s="22"/>
      <c r="B332" s="10"/>
      <c r="C332" s="10"/>
      <c r="E332" s="23"/>
      <c r="H332" s="8"/>
      <c r="I332" s="13"/>
    </row>
    <row r="333" spans="1:9" s="5" customFormat="1" x14ac:dyDescent="0.35">
      <c r="A333" s="22"/>
      <c r="B333" s="10"/>
      <c r="C333" s="10"/>
      <c r="E333" s="23"/>
      <c r="H333" s="8"/>
      <c r="I333" s="13"/>
    </row>
    <row r="334" spans="1:9" s="5" customFormat="1" x14ac:dyDescent="0.35">
      <c r="A334" s="22"/>
      <c r="B334" s="10"/>
      <c r="C334" s="10"/>
      <c r="E334" s="23"/>
      <c r="H334" s="8"/>
      <c r="I334" s="13"/>
    </row>
    <row r="335" spans="1:9" s="5" customFormat="1" x14ac:dyDescent="0.35">
      <c r="A335" s="22"/>
      <c r="B335" s="10"/>
      <c r="C335" s="10"/>
      <c r="E335" s="23"/>
      <c r="H335" s="8"/>
      <c r="I335" s="13"/>
    </row>
    <row r="336" spans="1:9" s="5" customFormat="1" x14ac:dyDescent="0.35">
      <c r="A336" s="22"/>
      <c r="B336" s="10"/>
      <c r="C336" s="10"/>
      <c r="E336" s="23"/>
      <c r="H336" s="8"/>
      <c r="I336" s="13"/>
    </row>
    <row r="337" spans="1:9" s="5" customFormat="1" x14ac:dyDescent="0.35">
      <c r="A337" s="22"/>
      <c r="B337" s="10"/>
      <c r="C337" s="10"/>
      <c r="E337" s="23"/>
      <c r="H337" s="8"/>
      <c r="I337" s="13"/>
    </row>
    <row r="338" spans="1:9" s="5" customFormat="1" x14ac:dyDescent="0.35">
      <c r="A338" s="22"/>
      <c r="B338" s="10"/>
      <c r="C338" s="10"/>
      <c r="E338" s="23"/>
      <c r="H338" s="8"/>
      <c r="I338" s="13"/>
    </row>
    <row r="339" spans="1:9" s="5" customFormat="1" x14ac:dyDescent="0.35">
      <c r="A339" s="22"/>
      <c r="B339" s="10"/>
      <c r="C339" s="10"/>
      <c r="E339" s="23"/>
      <c r="H339" s="8"/>
      <c r="I339" s="13"/>
    </row>
    <row r="340" spans="1:9" s="5" customFormat="1" x14ac:dyDescent="0.35">
      <c r="A340" s="22"/>
      <c r="B340" s="10"/>
      <c r="C340" s="10"/>
      <c r="E340" s="23"/>
      <c r="H340" s="8"/>
      <c r="I340" s="13"/>
    </row>
    <row r="341" spans="1:9" s="5" customFormat="1" x14ac:dyDescent="0.35">
      <c r="A341" s="22"/>
      <c r="B341" s="10"/>
      <c r="C341" s="10"/>
      <c r="E341" s="23"/>
      <c r="H341" s="8"/>
      <c r="I341" s="13"/>
    </row>
    <row r="342" spans="1:9" s="5" customFormat="1" x14ac:dyDescent="0.35">
      <c r="A342" s="22"/>
      <c r="B342" s="10"/>
      <c r="C342" s="10"/>
      <c r="E342" s="23"/>
      <c r="H342" s="8"/>
      <c r="I342" s="13"/>
    </row>
    <row r="343" spans="1:9" s="5" customFormat="1" x14ac:dyDescent="0.35">
      <c r="A343" s="22"/>
      <c r="B343" s="10"/>
      <c r="C343" s="10"/>
      <c r="E343" s="23"/>
      <c r="H343" s="8"/>
      <c r="I343" s="13"/>
    </row>
    <row r="344" spans="1:9" s="5" customFormat="1" x14ac:dyDescent="0.35">
      <c r="A344" s="22"/>
      <c r="B344" s="10"/>
      <c r="C344" s="10"/>
      <c r="E344" s="23"/>
      <c r="H344" s="8"/>
      <c r="I344" s="13"/>
    </row>
    <row r="345" spans="1:9" s="5" customFormat="1" x14ac:dyDescent="0.35">
      <c r="A345" s="22"/>
      <c r="B345" s="10"/>
      <c r="C345" s="10"/>
      <c r="E345" s="23"/>
      <c r="H345" s="8"/>
      <c r="I345" s="13"/>
    </row>
    <row r="346" spans="1:9" s="5" customFormat="1" x14ac:dyDescent="0.35">
      <c r="A346" s="22"/>
      <c r="B346" s="10"/>
      <c r="C346" s="10"/>
      <c r="E346" s="23"/>
      <c r="H346" s="8"/>
      <c r="I346" s="13"/>
    </row>
    <row r="347" spans="1:9" s="5" customFormat="1" x14ac:dyDescent="0.35">
      <c r="A347" s="22"/>
      <c r="B347" s="10"/>
      <c r="C347" s="10"/>
      <c r="E347" s="23"/>
      <c r="H347" s="8"/>
      <c r="I347" s="13"/>
    </row>
    <row r="348" spans="1:9" s="5" customFormat="1" x14ac:dyDescent="0.35">
      <c r="A348" s="22"/>
      <c r="B348" s="10"/>
      <c r="C348" s="10"/>
      <c r="E348" s="23"/>
      <c r="H348" s="8"/>
      <c r="I348" s="13"/>
    </row>
    <row r="349" spans="1:9" s="5" customFormat="1" x14ac:dyDescent="0.35">
      <c r="A349" s="22"/>
      <c r="B349" s="10"/>
      <c r="C349" s="10"/>
      <c r="E349" s="23"/>
      <c r="H349" s="8"/>
      <c r="I349" s="13"/>
    </row>
    <row r="350" spans="1:9" s="5" customFormat="1" x14ac:dyDescent="0.35">
      <c r="A350" s="22"/>
      <c r="B350" s="10"/>
      <c r="C350" s="10"/>
      <c r="E350" s="23"/>
      <c r="H350" s="8"/>
      <c r="I350" s="13"/>
    </row>
    <row r="351" spans="1:9" s="5" customFormat="1" x14ac:dyDescent="0.35">
      <c r="A351" s="22"/>
      <c r="B351" s="10"/>
      <c r="C351" s="10"/>
      <c r="E351" s="23"/>
      <c r="H351" s="8"/>
      <c r="I351" s="13"/>
    </row>
    <row r="352" spans="1:9" s="5" customFormat="1" x14ac:dyDescent="0.35">
      <c r="A352" s="22"/>
      <c r="B352" s="10"/>
      <c r="C352" s="10"/>
      <c r="E352" s="23"/>
      <c r="H352" s="8"/>
      <c r="I352" s="13"/>
    </row>
    <row r="353" spans="1:9" s="5" customFormat="1" x14ac:dyDescent="0.35">
      <c r="A353" s="22"/>
      <c r="B353" s="10"/>
      <c r="C353" s="10"/>
      <c r="E353" s="23"/>
      <c r="H353" s="8"/>
      <c r="I353" s="13"/>
    </row>
    <row r="354" spans="1:9" s="5" customFormat="1" x14ac:dyDescent="0.35">
      <c r="A354" s="22"/>
      <c r="B354" s="10"/>
      <c r="C354" s="10"/>
      <c r="E354" s="23"/>
      <c r="H354" s="8"/>
      <c r="I354" s="13"/>
    </row>
    <row r="355" spans="1:9" s="5" customFormat="1" x14ac:dyDescent="0.35">
      <c r="A355" s="22"/>
      <c r="B355" s="10"/>
      <c r="C355" s="10"/>
      <c r="E355" s="23"/>
      <c r="H355" s="8"/>
      <c r="I355" s="13"/>
    </row>
    <row r="356" spans="1:9" s="5" customFormat="1" x14ac:dyDescent="0.35">
      <c r="A356" s="22"/>
      <c r="B356" s="10"/>
      <c r="C356" s="10"/>
      <c r="E356" s="23"/>
      <c r="H356" s="8"/>
      <c r="I356" s="13"/>
    </row>
    <row r="357" spans="1:9" s="5" customFormat="1" x14ac:dyDescent="0.35">
      <c r="A357" s="22"/>
      <c r="B357" s="10"/>
      <c r="C357" s="10"/>
      <c r="E357" s="23"/>
      <c r="H357" s="8"/>
      <c r="I357" s="13"/>
    </row>
    <row r="358" spans="1:9" s="5" customFormat="1" x14ac:dyDescent="0.35">
      <c r="A358" s="22"/>
      <c r="B358" s="10"/>
      <c r="C358" s="10"/>
      <c r="E358" s="23"/>
      <c r="H358" s="8"/>
      <c r="I358" s="13"/>
    </row>
    <row r="359" spans="1:9" s="5" customFormat="1" x14ac:dyDescent="0.35">
      <c r="A359" s="22"/>
      <c r="B359" s="10"/>
      <c r="C359" s="10"/>
      <c r="E359" s="23"/>
      <c r="H359" s="8"/>
      <c r="I359" s="13"/>
    </row>
    <row r="360" spans="1:9" s="5" customFormat="1" x14ac:dyDescent="0.35">
      <c r="A360" s="22"/>
      <c r="B360" s="10"/>
      <c r="C360" s="10"/>
      <c r="E360" s="23"/>
      <c r="H360" s="8"/>
      <c r="I360" s="13"/>
    </row>
    <row r="361" spans="1:9" s="5" customFormat="1" x14ac:dyDescent="0.35">
      <c r="A361" s="22"/>
      <c r="B361" s="10"/>
      <c r="C361" s="10"/>
      <c r="E361" s="23"/>
      <c r="H361" s="8"/>
      <c r="I361" s="13"/>
    </row>
    <row r="362" spans="1:9" s="5" customFormat="1" x14ac:dyDescent="0.35">
      <c r="A362" s="22"/>
      <c r="B362" s="10"/>
      <c r="C362" s="10"/>
      <c r="E362" s="23"/>
      <c r="H362" s="8"/>
      <c r="I362" s="13"/>
    </row>
    <row r="363" spans="1:9" s="5" customFormat="1" x14ac:dyDescent="0.35">
      <c r="A363" s="22"/>
      <c r="B363" s="10"/>
      <c r="C363" s="10"/>
      <c r="E363" s="23"/>
      <c r="H363" s="8"/>
      <c r="I363" s="13"/>
    </row>
    <row r="364" spans="1:9" s="5" customFormat="1" x14ac:dyDescent="0.35">
      <c r="A364" s="22"/>
      <c r="B364" s="10"/>
      <c r="C364" s="10"/>
      <c r="E364" s="23"/>
      <c r="H364" s="8"/>
      <c r="I364" s="13"/>
    </row>
    <row r="365" spans="1:9" s="5" customFormat="1" x14ac:dyDescent="0.35">
      <c r="A365" s="22"/>
      <c r="B365" s="10"/>
      <c r="C365" s="10"/>
      <c r="E365" s="23"/>
      <c r="H365" s="8"/>
      <c r="I365" s="13"/>
    </row>
    <row r="366" spans="1:9" s="5" customFormat="1" x14ac:dyDescent="0.35">
      <c r="A366" s="22"/>
      <c r="B366" s="10"/>
      <c r="C366" s="10"/>
      <c r="E366" s="23"/>
      <c r="H366" s="8"/>
      <c r="I366" s="13"/>
    </row>
    <row r="367" spans="1:9" s="5" customFormat="1" x14ac:dyDescent="0.35">
      <c r="A367" s="22"/>
      <c r="B367" s="10"/>
      <c r="C367" s="10"/>
      <c r="E367" s="23"/>
      <c r="H367" s="8"/>
      <c r="I367" s="13"/>
    </row>
    <row r="368" spans="1:9" s="5" customFormat="1" x14ac:dyDescent="0.35">
      <c r="A368" s="22"/>
      <c r="B368" s="10"/>
      <c r="C368" s="10"/>
      <c r="E368" s="23"/>
      <c r="H368" s="8"/>
      <c r="I368" s="13"/>
    </row>
    <row r="369" spans="1:9" s="5" customFormat="1" x14ac:dyDescent="0.35">
      <c r="A369" s="22"/>
      <c r="B369" s="10"/>
      <c r="C369" s="10"/>
      <c r="E369" s="23"/>
      <c r="H369" s="8"/>
      <c r="I369" s="13"/>
    </row>
    <row r="370" spans="1:9" s="5" customFormat="1" x14ac:dyDescent="0.35">
      <c r="A370" s="22"/>
      <c r="B370" s="10"/>
      <c r="C370" s="10"/>
      <c r="E370" s="23"/>
      <c r="H370" s="8"/>
      <c r="I370" s="13"/>
    </row>
    <row r="371" spans="1:9" s="5" customFormat="1" x14ac:dyDescent="0.35">
      <c r="A371" s="22"/>
      <c r="B371" s="10"/>
      <c r="C371" s="10"/>
      <c r="E371" s="23"/>
      <c r="H371" s="8"/>
      <c r="I371" s="13"/>
    </row>
    <row r="372" spans="1:9" s="5" customFormat="1" x14ac:dyDescent="0.35">
      <c r="A372" s="22"/>
      <c r="B372" s="10"/>
      <c r="C372" s="10"/>
      <c r="E372" s="23"/>
      <c r="H372" s="8"/>
      <c r="I372" s="13"/>
    </row>
    <row r="373" spans="1:9" s="5" customFormat="1" x14ac:dyDescent="0.35">
      <c r="A373" s="22"/>
      <c r="B373" s="10"/>
      <c r="C373" s="10"/>
      <c r="E373" s="23"/>
      <c r="H373" s="8"/>
      <c r="I373" s="13"/>
    </row>
    <row r="374" spans="1:9" s="5" customFormat="1" x14ac:dyDescent="0.35">
      <c r="A374" s="22"/>
      <c r="B374" s="10"/>
      <c r="C374" s="10"/>
      <c r="E374" s="23"/>
      <c r="H374" s="8"/>
      <c r="I374" s="13"/>
    </row>
    <row r="375" spans="1:9" s="5" customFormat="1" x14ac:dyDescent="0.35">
      <c r="A375" s="22"/>
      <c r="B375" s="10"/>
      <c r="C375" s="10"/>
      <c r="E375" s="23"/>
      <c r="H375" s="8"/>
      <c r="I375" s="13"/>
    </row>
    <row r="376" spans="1:9" s="5" customFormat="1" x14ac:dyDescent="0.35">
      <c r="A376" s="22"/>
      <c r="B376" s="10"/>
      <c r="C376" s="10"/>
      <c r="E376" s="23"/>
      <c r="H376" s="8"/>
      <c r="I376" s="13"/>
    </row>
    <row r="377" spans="1:9" s="5" customFormat="1" x14ac:dyDescent="0.35">
      <c r="A377" s="22"/>
      <c r="B377" s="10"/>
      <c r="C377" s="10"/>
      <c r="E377" s="23"/>
      <c r="H377" s="8"/>
      <c r="I377" s="13"/>
    </row>
    <row r="378" spans="1:9" s="5" customFormat="1" x14ac:dyDescent="0.35">
      <c r="A378" s="22"/>
      <c r="B378" s="10"/>
      <c r="C378" s="10"/>
      <c r="E378" s="23"/>
      <c r="H378" s="8"/>
      <c r="I378" s="13"/>
    </row>
    <row r="379" spans="1:9" s="5" customFormat="1" x14ac:dyDescent="0.35">
      <c r="A379" s="22"/>
      <c r="B379" s="10"/>
      <c r="C379" s="10"/>
      <c r="E379" s="23"/>
      <c r="H379" s="8"/>
      <c r="I379" s="13"/>
    </row>
    <row r="380" spans="1:9" s="5" customFormat="1" x14ac:dyDescent="0.35">
      <c r="A380" s="22"/>
      <c r="B380" s="10"/>
      <c r="C380" s="10"/>
      <c r="E380" s="23"/>
      <c r="H380" s="8"/>
      <c r="I380" s="13"/>
    </row>
    <row r="381" spans="1:9" s="5" customFormat="1" x14ac:dyDescent="0.35">
      <c r="A381" s="22"/>
      <c r="B381" s="10"/>
      <c r="C381" s="10"/>
      <c r="E381" s="23"/>
      <c r="H381" s="8"/>
      <c r="I381" s="13"/>
    </row>
    <row r="382" spans="1:9" s="5" customFormat="1" x14ac:dyDescent="0.35">
      <c r="A382" s="22"/>
      <c r="B382" s="10"/>
      <c r="C382" s="10"/>
      <c r="E382" s="23"/>
      <c r="H382" s="8"/>
      <c r="I382" s="13"/>
    </row>
    <row r="383" spans="1:9" s="5" customFormat="1" x14ac:dyDescent="0.35">
      <c r="A383" s="22"/>
      <c r="B383" s="10"/>
      <c r="C383" s="10"/>
      <c r="E383" s="23"/>
      <c r="H383" s="8"/>
      <c r="I383" s="13"/>
    </row>
    <row r="384" spans="1:9" s="5" customFormat="1" x14ac:dyDescent="0.35">
      <c r="A384" s="22"/>
      <c r="B384" s="10"/>
      <c r="C384" s="10"/>
      <c r="E384" s="23"/>
      <c r="H384" s="8"/>
      <c r="I384" s="13"/>
    </row>
    <row r="385" spans="1:9" s="5" customFormat="1" x14ac:dyDescent="0.35">
      <c r="A385" s="22"/>
      <c r="B385" s="10"/>
      <c r="C385" s="10"/>
      <c r="E385" s="23"/>
      <c r="H385" s="8"/>
      <c r="I385" s="13"/>
    </row>
    <row r="386" spans="1:9" s="5" customFormat="1" x14ac:dyDescent="0.35">
      <c r="A386" s="22"/>
      <c r="B386" s="10"/>
      <c r="C386" s="10"/>
      <c r="E386" s="23"/>
      <c r="H386" s="8"/>
      <c r="I386" s="13"/>
    </row>
    <row r="387" spans="1:9" s="5" customFormat="1" x14ac:dyDescent="0.35">
      <c r="A387" s="22"/>
      <c r="B387" s="10"/>
      <c r="C387" s="10"/>
      <c r="E387" s="23"/>
      <c r="H387" s="8"/>
      <c r="I387" s="13"/>
    </row>
    <row r="388" spans="1:9" s="5" customFormat="1" x14ac:dyDescent="0.35">
      <c r="A388" s="22"/>
      <c r="B388" s="10"/>
      <c r="C388" s="10"/>
      <c r="E388" s="23"/>
      <c r="H388" s="8"/>
      <c r="I388" s="13"/>
    </row>
    <row r="389" spans="1:9" s="5" customFormat="1" x14ac:dyDescent="0.35">
      <c r="A389" s="22"/>
      <c r="B389" s="10"/>
      <c r="C389" s="10"/>
      <c r="E389" s="23"/>
      <c r="H389" s="8"/>
      <c r="I389" s="13"/>
    </row>
    <row r="390" spans="1:9" s="5" customFormat="1" x14ac:dyDescent="0.35">
      <c r="A390" s="22"/>
      <c r="B390" s="10"/>
      <c r="C390" s="10"/>
      <c r="E390" s="23"/>
      <c r="H390" s="8"/>
      <c r="I390" s="13"/>
    </row>
    <row r="391" spans="1:9" s="5" customFormat="1" x14ac:dyDescent="0.35">
      <c r="A391" s="22"/>
      <c r="B391" s="10"/>
      <c r="C391" s="10"/>
      <c r="E391" s="23"/>
      <c r="H391" s="8"/>
      <c r="I391" s="13"/>
    </row>
    <row r="392" spans="1:9" s="5" customFormat="1" x14ac:dyDescent="0.35">
      <c r="A392" s="22"/>
      <c r="B392" s="10"/>
      <c r="C392" s="10"/>
      <c r="E392" s="23"/>
      <c r="H392" s="8"/>
      <c r="I392" s="13"/>
    </row>
    <row r="393" spans="1:9" s="5" customFormat="1" x14ac:dyDescent="0.35">
      <c r="A393" s="22"/>
      <c r="B393" s="10"/>
      <c r="C393" s="10"/>
      <c r="E393" s="23"/>
      <c r="H393" s="8"/>
      <c r="I393" s="13"/>
    </row>
    <row r="394" spans="1:9" s="5" customFormat="1" x14ac:dyDescent="0.35">
      <c r="A394" s="22"/>
      <c r="B394" s="10"/>
      <c r="C394" s="10"/>
      <c r="E394" s="23"/>
      <c r="H394" s="8"/>
      <c r="I394" s="13"/>
    </row>
    <row r="395" spans="1:9" s="5" customFormat="1" x14ac:dyDescent="0.35">
      <c r="A395" s="22"/>
      <c r="B395" s="10"/>
      <c r="C395" s="10"/>
      <c r="E395" s="23"/>
      <c r="H395" s="8"/>
      <c r="I395" s="13"/>
    </row>
    <row r="396" spans="1:9" s="5" customFormat="1" x14ac:dyDescent="0.35">
      <c r="A396" s="22"/>
      <c r="B396" s="10"/>
      <c r="C396" s="10"/>
      <c r="E396" s="23"/>
      <c r="H396" s="8"/>
      <c r="I396" s="13"/>
    </row>
    <row r="397" spans="1:9" s="5" customFormat="1" x14ac:dyDescent="0.35">
      <c r="A397" s="22"/>
      <c r="B397" s="10"/>
      <c r="C397" s="10"/>
      <c r="E397" s="23"/>
      <c r="H397" s="8"/>
      <c r="I397" s="13"/>
    </row>
    <row r="398" spans="1:9" s="5" customFormat="1" x14ac:dyDescent="0.35">
      <c r="A398" s="22"/>
      <c r="B398" s="10"/>
      <c r="C398" s="10"/>
      <c r="E398" s="23"/>
      <c r="H398" s="8"/>
      <c r="I398" s="13"/>
    </row>
    <row r="399" spans="1:9" s="5" customFormat="1" x14ac:dyDescent="0.35">
      <c r="A399" s="22"/>
      <c r="B399" s="10"/>
      <c r="C399" s="10"/>
      <c r="E399" s="23"/>
      <c r="H399" s="8"/>
      <c r="I399" s="13"/>
    </row>
    <row r="400" spans="1:9" s="5" customFormat="1" x14ac:dyDescent="0.35">
      <c r="A400" s="22"/>
      <c r="B400" s="10"/>
      <c r="C400" s="10"/>
      <c r="E400" s="23"/>
      <c r="H400" s="8"/>
      <c r="I400" s="13"/>
    </row>
    <row r="401" spans="1:9" s="5" customFormat="1" x14ac:dyDescent="0.35">
      <c r="A401" s="22"/>
      <c r="B401" s="10"/>
      <c r="C401" s="10"/>
      <c r="E401" s="23"/>
      <c r="H401" s="8"/>
      <c r="I401" s="13"/>
    </row>
    <row r="402" spans="1:9" s="5" customFormat="1" x14ac:dyDescent="0.35">
      <c r="A402" s="22"/>
      <c r="B402" s="10"/>
      <c r="C402" s="10"/>
      <c r="E402" s="23"/>
      <c r="H402" s="8"/>
      <c r="I402" s="13"/>
    </row>
    <row r="403" spans="1:9" s="5" customFormat="1" x14ac:dyDescent="0.35">
      <c r="A403" s="22"/>
      <c r="B403" s="10"/>
      <c r="C403" s="10"/>
      <c r="E403" s="23"/>
      <c r="H403" s="8"/>
      <c r="I403" s="13"/>
    </row>
    <row r="404" spans="1:9" s="5" customFormat="1" x14ac:dyDescent="0.35">
      <c r="A404" s="22"/>
      <c r="B404" s="10"/>
      <c r="C404" s="10"/>
      <c r="E404" s="23"/>
      <c r="H404" s="8"/>
      <c r="I404" s="13"/>
    </row>
    <row r="405" spans="1:9" s="5" customFormat="1" x14ac:dyDescent="0.35">
      <c r="A405" s="22"/>
      <c r="B405" s="10"/>
      <c r="C405" s="10"/>
      <c r="E405" s="23"/>
      <c r="H405" s="8"/>
      <c r="I405" s="13"/>
    </row>
    <row r="406" spans="1:9" s="5" customFormat="1" x14ac:dyDescent="0.35">
      <c r="A406" s="22"/>
      <c r="B406" s="10"/>
      <c r="C406" s="10"/>
      <c r="E406" s="23"/>
      <c r="H406" s="8"/>
      <c r="I406" s="13"/>
    </row>
    <row r="407" spans="1:9" s="5" customFormat="1" x14ac:dyDescent="0.35">
      <c r="A407" s="22"/>
      <c r="B407" s="10"/>
      <c r="C407" s="10"/>
      <c r="E407" s="23"/>
      <c r="H407" s="8"/>
      <c r="I407" s="13"/>
    </row>
    <row r="408" spans="1:9" s="5" customFormat="1" x14ac:dyDescent="0.35">
      <c r="A408" s="22"/>
      <c r="B408" s="10"/>
      <c r="C408" s="10"/>
      <c r="E408" s="23"/>
      <c r="H408" s="8"/>
      <c r="I408" s="13"/>
    </row>
    <row r="409" spans="1:9" s="5" customFormat="1" x14ac:dyDescent="0.35">
      <c r="A409" s="22"/>
      <c r="B409" s="10"/>
      <c r="C409" s="10"/>
      <c r="E409" s="23"/>
      <c r="H409" s="8"/>
      <c r="I409" s="13"/>
    </row>
    <row r="410" spans="1:9" s="5" customFormat="1" x14ac:dyDescent="0.35">
      <c r="A410" s="22"/>
      <c r="B410" s="10"/>
      <c r="C410" s="10"/>
      <c r="E410" s="23"/>
      <c r="H410" s="8"/>
      <c r="I410" s="13"/>
    </row>
    <row r="411" spans="1:9" s="5" customFormat="1" x14ac:dyDescent="0.35">
      <c r="A411" s="22"/>
      <c r="B411" s="10"/>
      <c r="C411" s="10"/>
      <c r="E411" s="23"/>
      <c r="H411" s="8"/>
      <c r="I411" s="13"/>
    </row>
    <row r="412" spans="1:9" s="5" customFormat="1" x14ac:dyDescent="0.35">
      <c r="A412" s="22"/>
      <c r="B412" s="10"/>
      <c r="C412" s="10"/>
      <c r="E412" s="23"/>
      <c r="H412" s="8"/>
      <c r="I412" s="13"/>
    </row>
    <row r="413" spans="1:9" s="5" customFormat="1" x14ac:dyDescent="0.35">
      <c r="A413" s="22"/>
      <c r="B413" s="10"/>
      <c r="C413" s="10"/>
      <c r="E413" s="23"/>
      <c r="H413" s="8"/>
      <c r="I413" s="13"/>
    </row>
    <row r="414" spans="1:9" s="5" customFormat="1" x14ac:dyDescent="0.35">
      <c r="A414" s="22"/>
      <c r="B414" s="10"/>
      <c r="C414" s="10"/>
      <c r="E414" s="23"/>
      <c r="H414" s="8"/>
      <c r="I414" s="13"/>
    </row>
    <row r="415" spans="1:9" s="5" customFormat="1" x14ac:dyDescent="0.35">
      <c r="A415" s="22"/>
      <c r="B415" s="10"/>
      <c r="C415" s="10"/>
      <c r="E415" s="23"/>
      <c r="H415" s="8"/>
      <c r="I415" s="13"/>
    </row>
    <row r="416" spans="1:9" s="5" customFormat="1" x14ac:dyDescent="0.35">
      <c r="A416" s="22"/>
      <c r="B416" s="10"/>
      <c r="C416" s="10"/>
      <c r="E416" s="23"/>
      <c r="H416" s="8"/>
      <c r="I416" s="13"/>
    </row>
    <row r="417" spans="1:9" s="5" customFormat="1" x14ac:dyDescent="0.35">
      <c r="A417" s="22"/>
      <c r="B417" s="10"/>
      <c r="C417" s="10"/>
      <c r="E417" s="23"/>
      <c r="H417" s="8"/>
      <c r="I417" s="13"/>
    </row>
    <row r="418" spans="1:9" s="5" customFormat="1" x14ac:dyDescent="0.35">
      <c r="A418" s="22"/>
      <c r="B418" s="10"/>
      <c r="C418" s="10"/>
      <c r="E418" s="23"/>
      <c r="H418" s="8"/>
      <c r="I418" s="13"/>
    </row>
    <row r="419" spans="1:9" s="5" customFormat="1" x14ac:dyDescent="0.35">
      <c r="A419" s="22"/>
      <c r="B419" s="10"/>
      <c r="C419" s="10"/>
      <c r="E419" s="23"/>
      <c r="H419" s="8"/>
      <c r="I419" s="13"/>
    </row>
    <row r="420" spans="1:9" s="5" customFormat="1" x14ac:dyDescent="0.35">
      <c r="A420" s="22"/>
      <c r="B420" s="10"/>
      <c r="C420" s="10"/>
      <c r="E420" s="23"/>
      <c r="H420" s="8"/>
      <c r="I420" s="13"/>
    </row>
    <row r="421" spans="1:9" s="5" customFormat="1" x14ac:dyDescent="0.35">
      <c r="A421" s="22"/>
      <c r="B421" s="10"/>
      <c r="C421" s="10"/>
      <c r="E421" s="23"/>
      <c r="H421" s="8"/>
      <c r="I421" s="13"/>
    </row>
    <row r="422" spans="1:9" s="5" customFormat="1" x14ac:dyDescent="0.35">
      <c r="A422" s="22"/>
      <c r="B422" s="10"/>
      <c r="C422" s="10"/>
      <c r="E422" s="23"/>
      <c r="H422" s="8"/>
      <c r="I422" s="13"/>
    </row>
    <row r="423" spans="1:9" s="5" customFormat="1" x14ac:dyDescent="0.35">
      <c r="A423" s="22"/>
      <c r="B423" s="10"/>
      <c r="C423" s="10"/>
      <c r="E423" s="23"/>
      <c r="H423" s="8"/>
      <c r="I423" s="13"/>
    </row>
    <row r="424" spans="1:9" s="5" customFormat="1" x14ac:dyDescent="0.35">
      <c r="A424" s="22"/>
      <c r="B424" s="10"/>
      <c r="C424" s="10"/>
      <c r="E424" s="23"/>
      <c r="H424" s="8"/>
      <c r="I424" s="13"/>
    </row>
    <row r="425" spans="1:9" s="5" customFormat="1" x14ac:dyDescent="0.35">
      <c r="A425" s="22"/>
      <c r="B425" s="10"/>
      <c r="C425" s="10"/>
      <c r="E425" s="23"/>
      <c r="H425" s="8"/>
      <c r="I425" s="13"/>
    </row>
    <row r="426" spans="1:9" s="5" customFormat="1" x14ac:dyDescent="0.35">
      <c r="A426" s="22"/>
      <c r="B426" s="10"/>
      <c r="C426" s="10"/>
      <c r="E426" s="23"/>
      <c r="H426" s="8"/>
      <c r="I426" s="13"/>
    </row>
    <row r="427" spans="1:9" s="5" customFormat="1" x14ac:dyDescent="0.35">
      <c r="A427" s="22"/>
      <c r="B427" s="10"/>
      <c r="C427" s="10"/>
      <c r="E427" s="23"/>
      <c r="H427" s="8"/>
      <c r="I427" s="13"/>
    </row>
    <row r="428" spans="1:9" s="5" customFormat="1" x14ac:dyDescent="0.35">
      <c r="A428" s="22"/>
      <c r="B428" s="10"/>
      <c r="C428" s="10"/>
      <c r="E428" s="23"/>
      <c r="H428" s="8"/>
      <c r="I428" s="13"/>
    </row>
    <row r="429" spans="1:9" s="5" customFormat="1" x14ac:dyDescent="0.35">
      <c r="A429" s="22"/>
      <c r="B429" s="10"/>
      <c r="C429" s="10"/>
      <c r="E429" s="23"/>
      <c r="H429" s="8"/>
      <c r="I429" s="13"/>
    </row>
    <row r="430" spans="1:9" s="5" customFormat="1" x14ac:dyDescent="0.35">
      <c r="A430" s="22"/>
      <c r="B430" s="10"/>
      <c r="C430" s="10"/>
      <c r="E430" s="23"/>
      <c r="H430" s="8"/>
      <c r="I430" s="13"/>
    </row>
    <row r="431" spans="1:9" s="5" customFormat="1" x14ac:dyDescent="0.35">
      <c r="A431" s="22"/>
      <c r="B431" s="10"/>
      <c r="C431" s="10"/>
      <c r="E431" s="23"/>
      <c r="H431" s="8"/>
      <c r="I431" s="13"/>
    </row>
    <row r="432" spans="1:9" s="5" customFormat="1" x14ac:dyDescent="0.35">
      <c r="A432" s="22"/>
      <c r="B432" s="10"/>
      <c r="C432" s="10"/>
      <c r="E432" s="23"/>
      <c r="H432" s="8"/>
      <c r="I432" s="13"/>
    </row>
    <row r="433" spans="1:9" s="5" customFormat="1" x14ac:dyDescent="0.35">
      <c r="A433" s="22"/>
      <c r="B433" s="10"/>
      <c r="C433" s="10"/>
      <c r="E433" s="23"/>
      <c r="H433" s="8"/>
      <c r="I433" s="13"/>
    </row>
    <row r="434" spans="1:9" s="5" customFormat="1" x14ac:dyDescent="0.35">
      <c r="A434" s="22"/>
      <c r="B434" s="10"/>
      <c r="C434" s="10"/>
      <c r="E434" s="23"/>
      <c r="H434" s="8"/>
      <c r="I434" s="13"/>
    </row>
    <row r="435" spans="1:9" s="5" customFormat="1" x14ac:dyDescent="0.35">
      <c r="A435" s="22"/>
      <c r="B435" s="10"/>
      <c r="C435" s="10"/>
      <c r="E435" s="23"/>
      <c r="H435" s="8"/>
      <c r="I435" s="13"/>
    </row>
    <row r="436" spans="1:9" s="5" customFormat="1" x14ac:dyDescent="0.35">
      <c r="A436" s="22"/>
      <c r="B436" s="10"/>
      <c r="C436" s="10"/>
      <c r="E436" s="23"/>
      <c r="H436" s="8"/>
      <c r="I436" s="13"/>
    </row>
    <row r="437" spans="1:9" s="5" customFormat="1" x14ac:dyDescent="0.35">
      <c r="A437" s="22"/>
      <c r="B437" s="10"/>
      <c r="C437" s="10"/>
      <c r="E437" s="23"/>
      <c r="H437" s="8"/>
      <c r="I437" s="13"/>
    </row>
    <row r="438" spans="1:9" s="5" customFormat="1" x14ac:dyDescent="0.35">
      <c r="A438" s="22"/>
      <c r="B438" s="10"/>
      <c r="C438" s="10"/>
      <c r="E438" s="23"/>
      <c r="H438" s="8"/>
      <c r="I438" s="13"/>
    </row>
    <row r="439" spans="1:9" s="5" customFormat="1" x14ac:dyDescent="0.35">
      <c r="A439" s="22"/>
      <c r="B439" s="10"/>
      <c r="C439" s="10"/>
      <c r="E439" s="23"/>
      <c r="H439" s="8"/>
      <c r="I439" s="13"/>
    </row>
    <row r="440" spans="1:9" s="5" customFormat="1" x14ac:dyDescent="0.35">
      <c r="A440" s="22"/>
      <c r="B440" s="10"/>
      <c r="C440" s="10"/>
      <c r="E440" s="23"/>
      <c r="H440" s="8"/>
      <c r="I440" s="13"/>
    </row>
    <row r="441" spans="1:9" s="5" customFormat="1" x14ac:dyDescent="0.35">
      <c r="A441" s="22"/>
      <c r="B441" s="10"/>
      <c r="C441" s="10"/>
      <c r="E441" s="23"/>
      <c r="H441" s="8"/>
      <c r="I441" s="13"/>
    </row>
    <row r="442" spans="1:9" s="5" customFormat="1" x14ac:dyDescent="0.35">
      <c r="A442" s="22"/>
      <c r="B442" s="10"/>
      <c r="C442" s="10"/>
      <c r="E442" s="23"/>
      <c r="H442" s="8"/>
      <c r="I442" s="13"/>
    </row>
    <row r="443" spans="1:9" s="5" customFormat="1" x14ac:dyDescent="0.35">
      <c r="A443" s="22"/>
      <c r="B443" s="10"/>
      <c r="C443" s="10"/>
      <c r="E443" s="23"/>
      <c r="H443" s="8"/>
      <c r="I443" s="13"/>
    </row>
    <row r="444" spans="1:9" s="5" customFormat="1" x14ac:dyDescent="0.35">
      <c r="A444" s="22"/>
      <c r="B444" s="10"/>
      <c r="C444" s="10"/>
      <c r="E444" s="23"/>
      <c r="H444" s="8"/>
      <c r="I444" s="13"/>
    </row>
    <row r="445" spans="1:9" s="5" customFormat="1" x14ac:dyDescent="0.35">
      <c r="A445" s="22"/>
      <c r="B445" s="10"/>
      <c r="C445" s="10"/>
      <c r="E445" s="23"/>
      <c r="H445" s="8"/>
      <c r="I445" s="13"/>
    </row>
    <row r="446" spans="1:9" s="5" customFormat="1" x14ac:dyDescent="0.35">
      <c r="A446" s="22"/>
      <c r="B446" s="10"/>
      <c r="C446" s="10"/>
      <c r="E446" s="23"/>
      <c r="H446" s="8"/>
      <c r="I446" s="13"/>
    </row>
    <row r="447" spans="1:9" s="5" customFormat="1" x14ac:dyDescent="0.35">
      <c r="A447" s="22"/>
      <c r="B447" s="10"/>
      <c r="C447" s="10"/>
      <c r="E447" s="23"/>
      <c r="H447" s="8"/>
      <c r="I447" s="13"/>
    </row>
    <row r="448" spans="1:9" s="5" customFormat="1" x14ac:dyDescent="0.35">
      <c r="A448" s="22"/>
      <c r="B448" s="10"/>
      <c r="C448" s="10"/>
      <c r="E448" s="23"/>
      <c r="H448" s="8"/>
      <c r="I448" s="13"/>
    </row>
    <row r="449" spans="1:9" s="5" customFormat="1" x14ac:dyDescent="0.35">
      <c r="A449" s="22"/>
      <c r="B449" s="10"/>
      <c r="C449" s="10"/>
      <c r="E449" s="23"/>
      <c r="H449" s="8"/>
      <c r="I449" s="13"/>
    </row>
    <row r="450" spans="1:9" s="5" customFormat="1" x14ac:dyDescent="0.35">
      <c r="A450" s="22"/>
      <c r="B450" s="10"/>
      <c r="C450" s="10"/>
      <c r="E450" s="23"/>
      <c r="H450" s="8"/>
      <c r="I450" s="13"/>
    </row>
    <row r="451" spans="1:9" s="5" customFormat="1" x14ac:dyDescent="0.35">
      <c r="A451" s="22"/>
      <c r="B451" s="10"/>
      <c r="C451" s="10"/>
      <c r="E451" s="23"/>
      <c r="H451" s="8"/>
      <c r="I451" s="13"/>
    </row>
    <row r="452" spans="1:9" s="5" customFormat="1" x14ac:dyDescent="0.35">
      <c r="A452" s="22"/>
      <c r="B452" s="10"/>
      <c r="C452" s="10"/>
      <c r="E452" s="23"/>
      <c r="H452" s="8"/>
      <c r="I452" s="13"/>
    </row>
    <row r="453" spans="1:9" s="5" customFormat="1" x14ac:dyDescent="0.35">
      <c r="A453" s="22"/>
      <c r="B453" s="10"/>
      <c r="C453" s="10"/>
      <c r="E453" s="23"/>
      <c r="H453" s="8"/>
      <c r="I453" s="13"/>
    </row>
    <row r="454" spans="1:9" s="5" customFormat="1" x14ac:dyDescent="0.35">
      <c r="A454" s="22"/>
      <c r="B454" s="10"/>
      <c r="C454" s="10"/>
      <c r="E454" s="23"/>
      <c r="H454" s="8"/>
      <c r="I454" s="13"/>
    </row>
    <row r="455" spans="1:9" s="5" customFormat="1" x14ac:dyDescent="0.35">
      <c r="A455" s="22"/>
      <c r="B455" s="10"/>
      <c r="C455" s="10"/>
      <c r="E455" s="23"/>
      <c r="H455" s="8"/>
      <c r="I455" s="13"/>
    </row>
    <row r="456" spans="1:9" s="5" customFormat="1" x14ac:dyDescent="0.35">
      <c r="A456" s="22"/>
      <c r="B456" s="10"/>
      <c r="C456" s="10"/>
      <c r="E456" s="23"/>
      <c r="H456" s="8"/>
      <c r="I456" s="13"/>
    </row>
    <row r="457" spans="1:9" s="5" customFormat="1" x14ac:dyDescent="0.35">
      <c r="A457" s="22"/>
      <c r="B457" s="10"/>
      <c r="C457" s="10"/>
      <c r="E457" s="23"/>
      <c r="H457" s="8"/>
      <c r="I457" s="13"/>
    </row>
    <row r="458" spans="1:9" s="5" customFormat="1" x14ac:dyDescent="0.35">
      <c r="A458" s="22"/>
      <c r="B458" s="10"/>
      <c r="C458" s="10"/>
      <c r="E458" s="23"/>
      <c r="H458" s="8"/>
      <c r="I458" s="13"/>
    </row>
    <row r="459" spans="1:9" s="5" customFormat="1" x14ac:dyDescent="0.35">
      <c r="A459" s="22"/>
      <c r="B459" s="10"/>
      <c r="C459" s="10"/>
      <c r="E459" s="23"/>
      <c r="H459" s="8"/>
      <c r="I459" s="13"/>
    </row>
    <row r="460" spans="1:9" s="5" customFormat="1" x14ac:dyDescent="0.35">
      <c r="A460" s="22"/>
      <c r="B460" s="10"/>
      <c r="C460" s="10"/>
      <c r="E460" s="23"/>
      <c r="H460" s="8"/>
      <c r="I460" s="13"/>
    </row>
    <row r="461" spans="1:9" s="5" customFormat="1" x14ac:dyDescent="0.35">
      <c r="A461" s="22"/>
      <c r="B461" s="10"/>
      <c r="C461" s="10"/>
      <c r="E461" s="23"/>
      <c r="H461" s="8"/>
      <c r="I461" s="13"/>
    </row>
    <row r="462" spans="1:9" s="5" customFormat="1" x14ac:dyDescent="0.35">
      <c r="A462" s="22"/>
      <c r="B462" s="10"/>
      <c r="C462" s="10"/>
      <c r="E462" s="23"/>
      <c r="H462" s="8"/>
      <c r="I462" s="13"/>
    </row>
    <row r="463" spans="1:9" s="5" customFormat="1" x14ac:dyDescent="0.35">
      <c r="A463" s="22"/>
      <c r="B463" s="10"/>
      <c r="C463" s="10"/>
      <c r="E463" s="23"/>
      <c r="H463" s="8"/>
      <c r="I463" s="13"/>
    </row>
    <row r="464" spans="1:9" s="5" customFormat="1" x14ac:dyDescent="0.35">
      <c r="A464" s="22"/>
      <c r="B464" s="10"/>
      <c r="C464" s="10"/>
      <c r="E464" s="23"/>
      <c r="H464" s="8"/>
      <c r="I464" s="13"/>
    </row>
    <row r="465" spans="1:9" s="5" customFormat="1" x14ac:dyDescent="0.35">
      <c r="A465" s="22"/>
      <c r="B465" s="10"/>
      <c r="C465" s="10"/>
      <c r="E465" s="23"/>
      <c r="H465" s="8"/>
      <c r="I465" s="13"/>
    </row>
    <row r="466" spans="1:9" s="5" customFormat="1" x14ac:dyDescent="0.35">
      <c r="A466" s="22"/>
      <c r="B466" s="10"/>
      <c r="C466" s="10"/>
      <c r="E466" s="23"/>
      <c r="H466" s="8"/>
      <c r="I466" s="13"/>
    </row>
    <row r="467" spans="1:9" s="5" customFormat="1" x14ac:dyDescent="0.35">
      <c r="A467" s="22"/>
      <c r="B467" s="10"/>
      <c r="C467" s="10"/>
      <c r="E467" s="23"/>
      <c r="H467" s="8"/>
      <c r="I467" s="13"/>
    </row>
    <row r="468" spans="1:9" s="5" customFormat="1" x14ac:dyDescent="0.35">
      <c r="A468" s="22"/>
      <c r="B468" s="10"/>
      <c r="C468" s="10"/>
      <c r="E468" s="23"/>
      <c r="H468" s="8"/>
      <c r="I468" s="13"/>
    </row>
    <row r="469" spans="1:9" s="5" customFormat="1" x14ac:dyDescent="0.35">
      <c r="A469" s="22"/>
      <c r="B469" s="10"/>
      <c r="C469" s="10"/>
      <c r="E469" s="23"/>
      <c r="H469" s="8"/>
      <c r="I469" s="13"/>
    </row>
    <row r="470" spans="1:9" s="5" customFormat="1" x14ac:dyDescent="0.35">
      <c r="A470" s="22"/>
      <c r="B470" s="10"/>
      <c r="C470" s="10"/>
      <c r="E470" s="23"/>
      <c r="H470" s="8"/>
      <c r="I470" s="13"/>
    </row>
    <row r="471" spans="1:9" s="5" customFormat="1" x14ac:dyDescent="0.35">
      <c r="A471" s="22"/>
      <c r="B471" s="10"/>
      <c r="C471" s="10"/>
      <c r="E471" s="23"/>
      <c r="H471" s="8"/>
      <c r="I471" s="13"/>
    </row>
    <row r="472" spans="1:9" s="5" customFormat="1" x14ac:dyDescent="0.35">
      <c r="A472" s="22"/>
      <c r="B472" s="10"/>
      <c r="C472" s="10"/>
      <c r="E472" s="23"/>
      <c r="H472" s="8"/>
      <c r="I472" s="13"/>
    </row>
    <row r="473" spans="1:9" s="5" customFormat="1" x14ac:dyDescent="0.35">
      <c r="A473" s="22"/>
      <c r="B473" s="10"/>
      <c r="C473" s="10"/>
      <c r="E473" s="23"/>
      <c r="H473" s="8"/>
      <c r="I473" s="13"/>
    </row>
    <row r="474" spans="1:9" s="5" customFormat="1" x14ac:dyDescent="0.35">
      <c r="A474" s="22"/>
      <c r="B474" s="10"/>
      <c r="C474" s="10"/>
      <c r="E474" s="23"/>
      <c r="H474" s="8"/>
      <c r="I474" s="13"/>
    </row>
    <row r="475" spans="1:9" s="5" customFormat="1" x14ac:dyDescent="0.35">
      <c r="A475" s="22"/>
      <c r="B475" s="10"/>
      <c r="C475" s="10"/>
      <c r="E475" s="23"/>
      <c r="H475" s="8"/>
      <c r="I475" s="13"/>
    </row>
    <row r="476" spans="1:9" s="5" customFormat="1" x14ac:dyDescent="0.35">
      <c r="A476" s="22"/>
      <c r="B476" s="10"/>
      <c r="C476" s="10"/>
      <c r="E476" s="23"/>
      <c r="H476" s="8"/>
      <c r="I476" s="13"/>
    </row>
    <row r="477" spans="1:9" s="5" customFormat="1" x14ac:dyDescent="0.35">
      <c r="A477" s="22"/>
      <c r="B477" s="10"/>
      <c r="C477" s="10"/>
      <c r="E477" s="23"/>
      <c r="H477" s="8"/>
      <c r="I477" s="13"/>
    </row>
    <row r="478" spans="1:9" s="5" customFormat="1" x14ac:dyDescent="0.35">
      <c r="A478" s="22"/>
      <c r="B478" s="10"/>
      <c r="C478" s="10"/>
      <c r="E478" s="23"/>
      <c r="H478" s="8"/>
      <c r="I478" s="13"/>
    </row>
    <row r="479" spans="1:9" s="5" customFormat="1" x14ac:dyDescent="0.35">
      <c r="A479" s="22"/>
      <c r="B479" s="10"/>
      <c r="C479" s="10"/>
      <c r="E479" s="23"/>
      <c r="H479" s="8"/>
      <c r="I479" s="13"/>
    </row>
    <row r="480" spans="1:9" s="5" customFormat="1" x14ac:dyDescent="0.35">
      <c r="A480" s="22"/>
      <c r="B480" s="10"/>
      <c r="C480" s="10"/>
      <c r="E480" s="23"/>
      <c r="H480" s="8"/>
      <c r="I480" s="13"/>
    </row>
    <row r="481" spans="1:9" s="5" customFormat="1" x14ac:dyDescent="0.35">
      <c r="A481" s="22"/>
      <c r="B481" s="10"/>
      <c r="C481" s="10"/>
      <c r="E481" s="23"/>
      <c r="H481" s="8"/>
      <c r="I481" s="13"/>
    </row>
    <row r="482" spans="1:9" s="5" customFormat="1" x14ac:dyDescent="0.35">
      <c r="A482" s="22"/>
      <c r="B482" s="10"/>
      <c r="C482" s="10"/>
      <c r="E482" s="23"/>
      <c r="H482" s="8"/>
      <c r="I482" s="13"/>
    </row>
    <row r="483" spans="1:9" s="5" customFormat="1" x14ac:dyDescent="0.35">
      <c r="A483" s="22"/>
      <c r="B483" s="10"/>
      <c r="C483" s="10"/>
      <c r="E483" s="23"/>
      <c r="H483" s="8"/>
      <c r="I483" s="13"/>
    </row>
    <row r="484" spans="1:9" s="5" customFormat="1" x14ac:dyDescent="0.35">
      <c r="A484" s="22"/>
      <c r="B484" s="10"/>
      <c r="C484" s="10"/>
      <c r="E484" s="23"/>
      <c r="H484" s="8"/>
      <c r="I484" s="13"/>
    </row>
    <row r="485" spans="1:9" s="5" customFormat="1" x14ac:dyDescent="0.35">
      <c r="A485" s="22"/>
      <c r="B485" s="10"/>
      <c r="C485" s="10"/>
      <c r="E485" s="23"/>
      <c r="H485" s="8"/>
      <c r="I485" s="13"/>
    </row>
    <row r="486" spans="1:9" s="5" customFormat="1" x14ac:dyDescent="0.35">
      <c r="A486" s="22"/>
      <c r="B486" s="10"/>
      <c r="C486" s="10"/>
      <c r="E486" s="23"/>
      <c r="H486" s="8"/>
      <c r="I486" s="13"/>
    </row>
    <row r="487" spans="1:9" s="5" customFormat="1" x14ac:dyDescent="0.35">
      <c r="A487" s="22"/>
      <c r="B487" s="10"/>
      <c r="C487" s="10"/>
      <c r="E487" s="23"/>
      <c r="H487" s="8"/>
      <c r="I487" s="13"/>
    </row>
    <row r="488" spans="1:9" s="5" customFormat="1" x14ac:dyDescent="0.35">
      <c r="A488" s="22"/>
      <c r="B488" s="10"/>
      <c r="C488" s="10"/>
      <c r="E488" s="23"/>
      <c r="H488" s="8"/>
      <c r="I488" s="13"/>
    </row>
    <row r="489" spans="1:9" s="5" customFormat="1" x14ac:dyDescent="0.35">
      <c r="A489" s="22"/>
      <c r="B489" s="10"/>
      <c r="C489" s="10"/>
      <c r="E489" s="23"/>
      <c r="H489" s="8"/>
      <c r="I489" s="13"/>
    </row>
    <row r="490" spans="1:9" s="5" customFormat="1" x14ac:dyDescent="0.35">
      <c r="A490" s="22"/>
      <c r="B490" s="10"/>
      <c r="C490" s="10"/>
      <c r="E490" s="23"/>
      <c r="H490" s="8"/>
      <c r="I490" s="13"/>
    </row>
    <row r="491" spans="1:9" s="5" customFormat="1" x14ac:dyDescent="0.35">
      <c r="A491" s="22"/>
      <c r="B491" s="10"/>
      <c r="C491" s="10"/>
      <c r="E491" s="23"/>
      <c r="H491" s="8"/>
      <c r="I491" s="13"/>
    </row>
    <row r="492" spans="1:9" s="5" customFormat="1" x14ac:dyDescent="0.35">
      <c r="A492" s="22"/>
      <c r="B492" s="10"/>
      <c r="C492" s="10"/>
      <c r="E492" s="23"/>
      <c r="H492" s="8"/>
      <c r="I492" s="13"/>
    </row>
    <row r="493" spans="1:9" s="5" customFormat="1" x14ac:dyDescent="0.35">
      <c r="A493" s="22"/>
      <c r="B493" s="10"/>
      <c r="C493" s="10"/>
      <c r="E493" s="23"/>
      <c r="H493" s="8"/>
      <c r="I493" s="13"/>
    </row>
    <row r="494" spans="1:9" s="5" customFormat="1" x14ac:dyDescent="0.35">
      <c r="A494" s="22"/>
      <c r="B494" s="10"/>
      <c r="C494" s="10"/>
      <c r="E494" s="23"/>
      <c r="H494" s="8"/>
      <c r="I494" s="13"/>
    </row>
    <row r="495" spans="1:9" s="5" customFormat="1" x14ac:dyDescent="0.35">
      <c r="A495" s="22"/>
      <c r="B495" s="10"/>
      <c r="C495" s="10"/>
      <c r="E495" s="23"/>
      <c r="H495" s="8"/>
      <c r="I495" s="13"/>
    </row>
    <row r="496" spans="1:9" s="5" customFormat="1" x14ac:dyDescent="0.35">
      <c r="A496" s="22"/>
      <c r="B496" s="10"/>
      <c r="C496" s="10"/>
      <c r="E496" s="23"/>
      <c r="H496" s="8"/>
      <c r="I496" s="13"/>
    </row>
    <row r="497" spans="1:9" s="5" customFormat="1" x14ac:dyDescent="0.35">
      <c r="A497" s="22"/>
      <c r="B497" s="10"/>
      <c r="C497" s="10"/>
      <c r="E497" s="23"/>
      <c r="H497" s="8"/>
      <c r="I497" s="13"/>
    </row>
    <row r="498" spans="1:9" s="5" customFormat="1" x14ac:dyDescent="0.35">
      <c r="A498" s="22"/>
      <c r="B498" s="10"/>
      <c r="C498" s="10"/>
      <c r="E498" s="23"/>
      <c r="H498" s="8"/>
      <c r="I498" s="13"/>
    </row>
    <row r="499" spans="1:9" s="5" customFormat="1" x14ac:dyDescent="0.35">
      <c r="A499" s="22"/>
      <c r="B499" s="10"/>
      <c r="C499" s="10"/>
      <c r="E499" s="23"/>
      <c r="H499" s="8"/>
      <c r="I499" s="13"/>
    </row>
    <row r="500" spans="1:9" s="5" customFormat="1" x14ac:dyDescent="0.35">
      <c r="A500" s="22"/>
      <c r="B500" s="10"/>
      <c r="C500" s="10"/>
      <c r="E500" s="23"/>
      <c r="H500" s="8"/>
      <c r="I500" s="13"/>
    </row>
    <row r="501" spans="1:9" s="5" customFormat="1" x14ac:dyDescent="0.35">
      <c r="A501" s="22"/>
      <c r="B501" s="10"/>
      <c r="C501" s="10"/>
      <c r="E501" s="23"/>
      <c r="H501" s="8"/>
      <c r="I501" s="13"/>
    </row>
    <row r="502" spans="1:9" s="5" customFormat="1" x14ac:dyDescent="0.35">
      <c r="A502" s="22"/>
      <c r="B502" s="10"/>
      <c r="C502" s="10"/>
      <c r="E502" s="23"/>
      <c r="H502" s="8"/>
      <c r="I502" s="13"/>
    </row>
    <row r="503" spans="1:9" s="5" customFormat="1" x14ac:dyDescent="0.35">
      <c r="A503" s="22"/>
      <c r="B503" s="10"/>
      <c r="C503" s="10"/>
      <c r="E503" s="23"/>
      <c r="H503" s="8"/>
      <c r="I503" s="13"/>
    </row>
    <row r="504" spans="1:9" s="5" customFormat="1" x14ac:dyDescent="0.35">
      <c r="A504" s="22"/>
      <c r="B504" s="10"/>
      <c r="C504" s="10"/>
      <c r="E504" s="23"/>
      <c r="H504" s="8"/>
      <c r="I504" s="13"/>
    </row>
    <row r="505" spans="1:9" s="5" customFormat="1" x14ac:dyDescent="0.35">
      <c r="A505" s="22"/>
      <c r="B505" s="10"/>
      <c r="C505" s="10"/>
      <c r="E505" s="23"/>
      <c r="H505" s="8"/>
      <c r="I505" s="13"/>
    </row>
    <row r="506" spans="1:9" s="5" customFormat="1" x14ac:dyDescent="0.35">
      <c r="A506" s="22"/>
      <c r="B506" s="10"/>
      <c r="C506" s="10"/>
      <c r="E506" s="23"/>
      <c r="H506" s="8"/>
      <c r="I506" s="13"/>
    </row>
    <row r="507" spans="1:9" s="5" customFormat="1" x14ac:dyDescent="0.35">
      <c r="A507" s="22"/>
      <c r="B507" s="10"/>
      <c r="C507" s="10"/>
      <c r="E507" s="23"/>
      <c r="H507" s="8"/>
      <c r="I507" s="13"/>
    </row>
    <row r="508" spans="1:9" s="5" customFormat="1" x14ac:dyDescent="0.35">
      <c r="A508" s="22"/>
      <c r="B508" s="10"/>
      <c r="C508" s="10"/>
      <c r="E508" s="23"/>
      <c r="H508" s="8"/>
      <c r="I508" s="13"/>
    </row>
    <row r="509" spans="1:9" s="5" customFormat="1" x14ac:dyDescent="0.35">
      <c r="A509" s="22"/>
      <c r="B509" s="10"/>
      <c r="C509" s="10"/>
      <c r="E509" s="23"/>
      <c r="H509" s="8"/>
      <c r="I509" s="13"/>
    </row>
    <row r="510" spans="1:9" s="5" customFormat="1" x14ac:dyDescent="0.35">
      <c r="A510" s="22"/>
      <c r="B510" s="10"/>
      <c r="C510" s="10"/>
      <c r="E510" s="23"/>
      <c r="H510" s="8"/>
      <c r="I510" s="13"/>
    </row>
    <row r="511" spans="1:9" s="5" customFormat="1" x14ac:dyDescent="0.35">
      <c r="A511" s="22"/>
      <c r="B511" s="10"/>
      <c r="C511" s="10"/>
      <c r="E511" s="23"/>
      <c r="H511" s="8"/>
      <c r="I511" s="13"/>
    </row>
    <row r="512" spans="1:9" s="5" customFormat="1" x14ac:dyDescent="0.35">
      <c r="A512" s="22"/>
      <c r="B512" s="10"/>
      <c r="C512" s="10"/>
      <c r="E512" s="23"/>
      <c r="H512" s="8"/>
      <c r="I512" s="13"/>
    </row>
    <row r="513" spans="1:9" s="5" customFormat="1" x14ac:dyDescent="0.35">
      <c r="A513" s="22"/>
      <c r="B513" s="10"/>
      <c r="C513" s="10"/>
      <c r="E513" s="23"/>
      <c r="H513" s="8"/>
      <c r="I513" s="13"/>
    </row>
    <row r="514" spans="1:9" s="5" customFormat="1" x14ac:dyDescent="0.35">
      <c r="A514" s="22"/>
      <c r="B514" s="10"/>
      <c r="C514" s="10"/>
      <c r="E514" s="23"/>
      <c r="H514" s="8"/>
      <c r="I514" s="13"/>
    </row>
    <row r="515" spans="1:9" s="5" customFormat="1" x14ac:dyDescent="0.35">
      <c r="A515" s="22"/>
      <c r="B515" s="10"/>
      <c r="C515" s="10"/>
      <c r="E515" s="23"/>
      <c r="H515" s="8"/>
      <c r="I515" s="13"/>
    </row>
    <row r="516" spans="1:9" s="5" customFormat="1" x14ac:dyDescent="0.35">
      <c r="A516" s="22"/>
      <c r="B516" s="10"/>
      <c r="C516" s="10"/>
      <c r="E516" s="23"/>
      <c r="H516" s="8"/>
      <c r="I516" s="13"/>
    </row>
    <row r="517" spans="1:9" s="5" customFormat="1" x14ac:dyDescent="0.35">
      <c r="A517" s="22"/>
      <c r="B517" s="10"/>
      <c r="C517" s="10"/>
      <c r="E517" s="23"/>
      <c r="H517" s="8"/>
      <c r="I517" s="13"/>
    </row>
    <row r="518" spans="1:9" s="5" customFormat="1" x14ac:dyDescent="0.35">
      <c r="A518" s="22"/>
      <c r="B518" s="10"/>
      <c r="C518" s="10"/>
      <c r="E518" s="23"/>
      <c r="H518" s="8"/>
      <c r="I518" s="13"/>
    </row>
    <row r="519" spans="1:9" s="5" customFormat="1" x14ac:dyDescent="0.35">
      <c r="A519" s="22"/>
      <c r="B519" s="10"/>
      <c r="C519" s="10"/>
      <c r="E519" s="23"/>
      <c r="H519" s="8"/>
      <c r="I519" s="13"/>
    </row>
    <row r="520" spans="1:9" s="5" customFormat="1" x14ac:dyDescent="0.35">
      <c r="A520" s="22"/>
      <c r="B520" s="10"/>
      <c r="C520" s="10"/>
      <c r="E520" s="23"/>
      <c r="H520" s="8"/>
      <c r="I520" s="13"/>
    </row>
    <row r="521" spans="1:9" s="5" customFormat="1" x14ac:dyDescent="0.35">
      <c r="A521" s="22"/>
      <c r="B521" s="10"/>
      <c r="C521" s="10"/>
      <c r="E521" s="23"/>
      <c r="H521" s="8"/>
      <c r="I521" s="13"/>
    </row>
    <row r="522" spans="1:9" s="5" customFormat="1" x14ac:dyDescent="0.35">
      <c r="A522" s="22"/>
      <c r="B522" s="10"/>
      <c r="C522" s="10"/>
      <c r="E522" s="23"/>
      <c r="H522" s="8"/>
      <c r="I522" s="13"/>
    </row>
    <row r="523" spans="1:9" s="5" customFormat="1" x14ac:dyDescent="0.35">
      <c r="A523" s="22"/>
      <c r="B523" s="10"/>
      <c r="C523" s="10"/>
      <c r="E523" s="23"/>
      <c r="H523" s="8"/>
      <c r="I523" s="13"/>
    </row>
    <row r="524" spans="1:9" s="5" customFormat="1" x14ac:dyDescent="0.35">
      <c r="A524" s="22"/>
      <c r="B524" s="10"/>
      <c r="C524" s="10"/>
      <c r="E524" s="23"/>
      <c r="H524" s="8"/>
      <c r="I524" s="13"/>
    </row>
    <row r="525" spans="1:9" s="5" customFormat="1" x14ac:dyDescent="0.35">
      <c r="A525" s="22"/>
      <c r="B525" s="10"/>
      <c r="C525" s="10"/>
      <c r="E525" s="23"/>
      <c r="H525" s="8"/>
      <c r="I525" s="13"/>
    </row>
    <row r="526" spans="1:9" s="5" customFormat="1" x14ac:dyDescent="0.35">
      <c r="A526" s="22"/>
      <c r="B526" s="10"/>
      <c r="C526" s="10"/>
      <c r="E526" s="23"/>
      <c r="H526" s="8"/>
      <c r="I526" s="13"/>
    </row>
    <row r="527" spans="1:9" s="5" customFormat="1" x14ac:dyDescent="0.35">
      <c r="A527" s="22"/>
      <c r="B527" s="10"/>
      <c r="C527" s="10"/>
      <c r="E527" s="23"/>
      <c r="H527" s="8"/>
      <c r="I527" s="13"/>
    </row>
    <row r="528" spans="1:9" s="5" customFormat="1" x14ac:dyDescent="0.35">
      <c r="A528" s="22"/>
      <c r="B528" s="10"/>
      <c r="C528" s="10"/>
      <c r="E528" s="23"/>
      <c r="H528" s="8"/>
      <c r="I528" s="13"/>
    </row>
    <row r="529" spans="1:9" s="5" customFormat="1" x14ac:dyDescent="0.35">
      <c r="A529" s="22"/>
      <c r="B529" s="10"/>
      <c r="C529" s="10"/>
      <c r="E529" s="23"/>
      <c r="H529" s="8"/>
      <c r="I529" s="13"/>
    </row>
    <row r="530" spans="1:9" s="5" customFormat="1" x14ac:dyDescent="0.35">
      <c r="A530" s="22"/>
      <c r="B530" s="10"/>
      <c r="C530" s="10"/>
      <c r="E530" s="23"/>
      <c r="H530" s="8"/>
      <c r="I530" s="13"/>
    </row>
    <row r="531" spans="1:9" s="5" customFormat="1" x14ac:dyDescent="0.35">
      <c r="A531" s="22"/>
      <c r="B531" s="10"/>
      <c r="C531" s="10"/>
      <c r="E531" s="23"/>
      <c r="H531" s="8"/>
      <c r="I531" s="13"/>
    </row>
    <row r="532" spans="1:9" s="5" customFormat="1" x14ac:dyDescent="0.35">
      <c r="A532" s="22"/>
      <c r="B532" s="10"/>
      <c r="C532" s="10"/>
      <c r="E532" s="23"/>
      <c r="H532" s="8"/>
      <c r="I532" s="13"/>
    </row>
    <row r="533" spans="1:9" s="5" customFormat="1" x14ac:dyDescent="0.35">
      <c r="A533" s="22"/>
      <c r="B533" s="10"/>
      <c r="C533" s="10"/>
    </row>
    <row r="534" spans="1:9" s="5" customFormat="1" x14ac:dyDescent="0.35">
      <c r="A534" s="22"/>
      <c r="B534" s="10"/>
      <c r="C534" s="10"/>
    </row>
    <row r="535" spans="1:9" s="5" customFormat="1" x14ac:dyDescent="0.35">
      <c r="A535" s="22"/>
      <c r="B535" s="10"/>
      <c r="C535" s="10"/>
    </row>
    <row r="536" spans="1:9" s="5" customFormat="1" x14ac:dyDescent="0.35">
      <c r="A536" s="22"/>
      <c r="B536" s="10"/>
      <c r="C536" s="10"/>
    </row>
    <row r="537" spans="1:9" s="5" customFormat="1" x14ac:dyDescent="0.35">
      <c r="A537" s="22"/>
      <c r="B537" s="10"/>
      <c r="C537" s="10"/>
    </row>
    <row r="538" spans="1:9" s="5" customFormat="1" x14ac:dyDescent="0.35">
      <c r="A538" s="22"/>
      <c r="B538" s="10"/>
      <c r="C538" s="10"/>
    </row>
    <row r="539" spans="1:9" s="5" customFormat="1" x14ac:dyDescent="0.35">
      <c r="A539" s="22"/>
      <c r="B539" s="10"/>
      <c r="C539" s="10"/>
    </row>
    <row r="540" spans="1:9" s="5" customFormat="1" x14ac:dyDescent="0.35">
      <c r="A540" s="22"/>
      <c r="B540" s="10"/>
      <c r="C540" s="10"/>
    </row>
    <row r="541" spans="1:9" s="5" customFormat="1" x14ac:dyDescent="0.35">
      <c r="A541" s="22"/>
      <c r="B541" s="10"/>
      <c r="C541" s="10"/>
    </row>
    <row r="542" spans="1:9" s="5" customFormat="1" x14ac:dyDescent="0.35">
      <c r="A542" s="22"/>
      <c r="B542" s="10"/>
      <c r="C542" s="10"/>
    </row>
    <row r="543" spans="1:9" s="5" customFormat="1" x14ac:dyDescent="0.35">
      <c r="A543" s="22"/>
      <c r="B543" s="10"/>
      <c r="C543" s="10"/>
    </row>
    <row r="544" spans="1:9" s="5" customFormat="1" x14ac:dyDescent="0.35">
      <c r="A544" s="22"/>
      <c r="B544" s="10"/>
      <c r="C544" s="10"/>
    </row>
    <row r="545" spans="1:3" s="5" customFormat="1" x14ac:dyDescent="0.35">
      <c r="A545" s="22"/>
      <c r="B545" s="10"/>
      <c r="C545" s="10"/>
    </row>
    <row r="546" spans="1:3" s="5" customFormat="1" x14ac:dyDescent="0.35">
      <c r="A546" s="22"/>
      <c r="B546" s="10"/>
      <c r="C546" s="10"/>
    </row>
    <row r="547" spans="1:3" s="5" customFormat="1" x14ac:dyDescent="0.35">
      <c r="A547" s="22"/>
      <c r="B547" s="10"/>
      <c r="C547" s="10"/>
    </row>
    <row r="548" spans="1:3" s="5" customFormat="1" x14ac:dyDescent="0.35">
      <c r="A548" s="22"/>
      <c r="B548" s="10"/>
      <c r="C548" s="10"/>
    </row>
    <row r="549" spans="1:3" s="5" customFormat="1" x14ac:dyDescent="0.35">
      <c r="A549" s="22"/>
      <c r="B549" s="10"/>
      <c r="C549" s="10"/>
    </row>
    <row r="550" spans="1:3" s="5" customFormat="1" x14ac:dyDescent="0.35">
      <c r="A550" s="22"/>
      <c r="B550" s="10"/>
      <c r="C550" s="10"/>
    </row>
    <row r="551" spans="1:3" s="5" customFormat="1" x14ac:dyDescent="0.35">
      <c r="A551" s="22"/>
      <c r="B551" s="10"/>
      <c r="C551" s="10"/>
    </row>
    <row r="552" spans="1:3" s="5" customFormat="1" x14ac:dyDescent="0.35">
      <c r="A552" s="22"/>
      <c r="B552" s="10"/>
      <c r="C552" s="10"/>
    </row>
    <row r="553" spans="1:3" s="5" customFormat="1" x14ac:dyDescent="0.35">
      <c r="A553" s="22"/>
      <c r="B553" s="10"/>
      <c r="C553" s="10"/>
    </row>
    <row r="554" spans="1:3" s="5" customFormat="1" x14ac:dyDescent="0.35">
      <c r="A554" s="22"/>
      <c r="B554" s="10"/>
      <c r="C554" s="10"/>
    </row>
    <row r="555" spans="1:3" s="5" customFormat="1" x14ac:dyDescent="0.35">
      <c r="A555" s="22"/>
      <c r="B555" s="10"/>
      <c r="C555" s="10"/>
    </row>
    <row r="556" spans="1:3" s="5" customFormat="1" x14ac:dyDescent="0.35">
      <c r="A556" s="22"/>
      <c r="B556" s="10"/>
      <c r="C556" s="10"/>
    </row>
    <row r="557" spans="1:3" s="5" customFormat="1" x14ac:dyDescent="0.35">
      <c r="A557" s="22"/>
      <c r="B557" s="10"/>
      <c r="C557" s="10"/>
    </row>
    <row r="558" spans="1:3" s="5" customFormat="1" x14ac:dyDescent="0.35">
      <c r="A558" s="22"/>
      <c r="B558" s="10"/>
      <c r="C558" s="10"/>
    </row>
    <row r="559" spans="1:3" s="5" customFormat="1" x14ac:dyDescent="0.35">
      <c r="A559" s="22"/>
      <c r="B559" s="10"/>
      <c r="C559" s="10"/>
    </row>
    <row r="560" spans="1:3" s="5" customFormat="1" x14ac:dyDescent="0.35">
      <c r="A560" s="22"/>
      <c r="B560" s="10"/>
      <c r="C560" s="10"/>
    </row>
    <row r="561" spans="1:3" s="5" customFormat="1" x14ac:dyDescent="0.35">
      <c r="A561" s="22"/>
      <c r="B561" s="10"/>
      <c r="C561" s="10"/>
    </row>
    <row r="562" spans="1:3" s="5" customFormat="1" x14ac:dyDescent="0.35">
      <c r="A562" s="22"/>
      <c r="B562" s="10"/>
      <c r="C562" s="10"/>
    </row>
    <row r="563" spans="1:3" s="5" customFormat="1" x14ac:dyDescent="0.35">
      <c r="A563" s="22"/>
      <c r="B563" s="10"/>
      <c r="C563" s="10"/>
    </row>
    <row r="564" spans="1:3" s="5" customFormat="1" x14ac:dyDescent="0.35">
      <c r="A564" s="22"/>
      <c r="B564" s="10"/>
      <c r="C564" s="10"/>
    </row>
    <row r="565" spans="1:3" s="5" customFormat="1" x14ac:dyDescent="0.35">
      <c r="A565" s="22"/>
      <c r="B565" s="10"/>
      <c r="C565" s="10"/>
    </row>
    <row r="566" spans="1:3" s="5" customFormat="1" x14ac:dyDescent="0.35">
      <c r="A566" s="22"/>
      <c r="B566" s="10"/>
      <c r="C566" s="10"/>
    </row>
    <row r="567" spans="1:3" s="5" customFormat="1" x14ac:dyDescent="0.35">
      <c r="A567" s="22"/>
      <c r="B567" s="10"/>
      <c r="C567" s="10"/>
    </row>
    <row r="568" spans="1:3" s="5" customFormat="1" x14ac:dyDescent="0.35">
      <c r="A568" s="22"/>
      <c r="B568" s="10"/>
      <c r="C568" s="10"/>
    </row>
    <row r="569" spans="1:3" s="5" customFormat="1" x14ac:dyDescent="0.35">
      <c r="A569" s="22"/>
      <c r="B569" s="10"/>
      <c r="C569" s="10"/>
    </row>
    <row r="570" spans="1:3" s="5" customFormat="1" x14ac:dyDescent="0.35">
      <c r="A570" s="22"/>
      <c r="B570" s="10"/>
      <c r="C570" s="10"/>
    </row>
    <row r="571" spans="1:3" s="5" customFormat="1" x14ac:dyDescent="0.35">
      <c r="A571" s="22"/>
      <c r="B571" s="10"/>
      <c r="C571" s="10"/>
    </row>
    <row r="572" spans="1:3" s="5" customFormat="1" x14ac:dyDescent="0.35">
      <c r="A572" s="22"/>
      <c r="B572" s="10"/>
      <c r="C572" s="10"/>
    </row>
    <row r="573" spans="1:3" s="5" customFormat="1" x14ac:dyDescent="0.35">
      <c r="A573" s="22"/>
      <c r="B573" s="10"/>
      <c r="C573" s="10"/>
    </row>
    <row r="574" spans="1:3" s="5" customFormat="1" x14ac:dyDescent="0.35">
      <c r="A574" s="22"/>
      <c r="B574" s="10"/>
      <c r="C574" s="10"/>
    </row>
    <row r="575" spans="1:3" s="5" customFormat="1" x14ac:dyDescent="0.35">
      <c r="A575" s="22"/>
      <c r="B575" s="10"/>
      <c r="C575" s="10"/>
    </row>
    <row r="576" spans="1:3" s="5" customFormat="1" x14ac:dyDescent="0.35">
      <c r="A576" s="22"/>
      <c r="B576" s="10"/>
      <c r="C576" s="10"/>
    </row>
    <row r="577" spans="1:3" s="5" customFormat="1" x14ac:dyDescent="0.35">
      <c r="A577" s="22"/>
      <c r="B577" s="10"/>
      <c r="C577" s="10"/>
    </row>
    <row r="578" spans="1:3" s="5" customFormat="1" x14ac:dyDescent="0.35">
      <c r="A578" s="22"/>
      <c r="B578" s="10"/>
      <c r="C578" s="10"/>
    </row>
    <row r="579" spans="1:3" s="5" customFormat="1" x14ac:dyDescent="0.35">
      <c r="A579" s="22"/>
      <c r="B579" s="10"/>
      <c r="C579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2EF01-87A0-4BA5-A093-300120B6C8F7}">
  <dimension ref="A1:N718"/>
  <sheetViews>
    <sheetView zoomScale="60" zoomScaleNormal="60" workbookViewId="0">
      <selection sqref="A1:XFD1048576"/>
    </sheetView>
  </sheetViews>
  <sheetFormatPr defaultRowHeight="14.5" x14ac:dyDescent="0.35"/>
  <cols>
    <col min="1" max="1" width="15.54296875" style="5" customWidth="1"/>
    <col min="2" max="5" width="8.7265625" style="5"/>
    <col min="6" max="6" width="15.54296875" style="5" customWidth="1"/>
    <col min="7" max="12" width="8.7265625" style="5"/>
    <col min="13" max="13" width="15.54296875" style="5" customWidth="1"/>
    <col min="14" max="14" width="9.1796875" style="5"/>
    <col min="15" max="16384" width="8.7265625" style="5"/>
  </cols>
  <sheetData>
    <row r="1" spans="1:14" x14ac:dyDescent="0.35">
      <c r="A1" s="4" t="s">
        <v>0</v>
      </c>
      <c r="F1" s="4" t="s">
        <v>1</v>
      </c>
    </row>
    <row r="2" spans="1:14" s="4" customFormat="1" x14ac:dyDescent="0.35">
      <c r="A2" s="4" t="s">
        <v>8</v>
      </c>
      <c r="B2" s="4" t="s">
        <v>9</v>
      </c>
      <c r="C2" s="4" t="s">
        <v>11</v>
      </c>
      <c r="D2" s="4" t="s">
        <v>12</v>
      </c>
      <c r="F2" s="4" t="str">
        <f>+A2</f>
        <v>Date&amp;Time</v>
      </c>
      <c r="G2" s="4" t="s">
        <v>13</v>
      </c>
      <c r="H2" s="4" t="s">
        <v>14</v>
      </c>
      <c r="I2" s="4" t="s">
        <v>15</v>
      </c>
      <c r="J2" s="4" t="s">
        <v>25</v>
      </c>
      <c r="K2" s="4" t="s">
        <v>16</v>
      </c>
      <c r="M2" s="4" t="s">
        <v>23</v>
      </c>
    </row>
    <row r="3" spans="1:14" x14ac:dyDescent="0.35">
      <c r="A3" s="1">
        <v>40427.256122685183</v>
      </c>
      <c r="B3" s="2"/>
      <c r="C3" s="2"/>
      <c r="D3" s="6">
        <v>0.22400999999999999</v>
      </c>
      <c r="F3" s="7">
        <v>40427.250381944446</v>
      </c>
      <c r="G3" s="8">
        <v>16.489999999999998</v>
      </c>
      <c r="H3" s="8">
        <v>-0.14699999999999999</v>
      </c>
      <c r="I3" s="8">
        <v>0.10289999999999999</v>
      </c>
      <c r="J3" s="8">
        <f>(K3*0.0063)+0.02</f>
        <v>1.5423050000000002E-2</v>
      </c>
      <c r="K3" s="8">
        <v>-0.7264999999999997</v>
      </c>
      <c r="M3" s="9">
        <v>40427.666666666664</v>
      </c>
      <c r="N3" s="10"/>
    </row>
    <row r="4" spans="1:14" x14ac:dyDescent="0.35">
      <c r="A4" s="1">
        <v>40427.263067129628</v>
      </c>
      <c r="B4" s="2"/>
      <c r="C4" s="2"/>
      <c r="D4" s="6">
        <v>0.22400999999999999</v>
      </c>
      <c r="F4" s="7">
        <v>40427.257326388892</v>
      </c>
      <c r="G4" s="8">
        <v>16.55</v>
      </c>
      <c r="H4" s="8">
        <v>-0.15</v>
      </c>
      <c r="I4" s="8">
        <v>0.10289999999999999</v>
      </c>
      <c r="J4" s="8">
        <f t="shared" ref="J4:J67" si="0">(K4*0.0063)+0.02</f>
        <v>1.5423050000000002E-2</v>
      </c>
      <c r="K4" s="8">
        <v>-0.7264999999999997</v>
      </c>
      <c r="M4" s="9">
        <v>40427.708333333336</v>
      </c>
      <c r="N4" s="10">
        <v>0.2</v>
      </c>
    </row>
    <row r="5" spans="1:14" x14ac:dyDescent="0.35">
      <c r="A5" s="1">
        <v>40427.270011574074</v>
      </c>
      <c r="B5" s="2"/>
      <c r="C5" s="2"/>
      <c r="D5" s="6">
        <v>0.22400999999999999</v>
      </c>
      <c r="F5" s="7">
        <v>40427.264270833337</v>
      </c>
      <c r="G5" s="8">
        <v>16.670000000000002</v>
      </c>
      <c r="H5" s="8">
        <v>-0.151</v>
      </c>
      <c r="I5" s="8">
        <v>9.2609999999999984E-2</v>
      </c>
      <c r="J5" s="8">
        <f t="shared" si="0"/>
        <v>1.687835E-2</v>
      </c>
      <c r="K5" s="8">
        <v>-0.49549999999999983</v>
      </c>
      <c r="M5" s="9">
        <v>40427.75</v>
      </c>
      <c r="N5" s="10">
        <v>2.4</v>
      </c>
    </row>
    <row r="6" spans="1:14" x14ac:dyDescent="0.35">
      <c r="A6" s="1">
        <v>40427.276956018519</v>
      </c>
      <c r="B6" s="2"/>
      <c r="C6" s="2"/>
      <c r="D6" s="6">
        <v>0.22400999999999999</v>
      </c>
      <c r="F6" s="7">
        <v>40427.271215277775</v>
      </c>
      <c r="G6" s="8">
        <v>16.809999999999999</v>
      </c>
      <c r="H6" s="8">
        <v>-0.153</v>
      </c>
      <c r="I6" s="8">
        <v>9.2609999999999984E-2</v>
      </c>
      <c r="J6" s="8">
        <f t="shared" si="0"/>
        <v>1.61507E-2</v>
      </c>
      <c r="K6" s="8">
        <v>-0.61099999999999977</v>
      </c>
      <c r="L6" s="11"/>
      <c r="M6" s="9">
        <v>40427.791666666664</v>
      </c>
      <c r="N6" s="10">
        <v>9.8000000000000007</v>
      </c>
    </row>
    <row r="7" spans="1:14" x14ac:dyDescent="0.35">
      <c r="A7" s="1">
        <v>40427.283900462964</v>
      </c>
      <c r="B7" s="2"/>
      <c r="C7" s="2"/>
      <c r="D7" s="6">
        <v>0.21359</v>
      </c>
      <c r="F7" s="7">
        <v>40427.27815972222</v>
      </c>
      <c r="G7" s="8">
        <v>16.87</v>
      </c>
      <c r="H7" s="8">
        <v>-0.154</v>
      </c>
      <c r="I7" s="8">
        <v>8.231999999999999E-2</v>
      </c>
      <c r="J7" s="8">
        <f t="shared" si="0"/>
        <v>1.687835E-2</v>
      </c>
      <c r="K7" s="8">
        <v>-0.49549999999999983</v>
      </c>
      <c r="L7" s="11"/>
      <c r="M7" s="9">
        <v>40427.833333333336</v>
      </c>
      <c r="N7" s="10">
        <v>6.2</v>
      </c>
    </row>
    <row r="8" spans="1:14" x14ac:dyDescent="0.35">
      <c r="A8" s="1">
        <v>40427.290844907402</v>
      </c>
      <c r="B8" s="2"/>
      <c r="C8" s="2"/>
      <c r="D8" s="6">
        <v>0.21359</v>
      </c>
      <c r="F8" s="7">
        <v>40427.285104166665</v>
      </c>
      <c r="G8" s="8">
        <v>16.93</v>
      </c>
      <c r="H8" s="8">
        <v>-0.156</v>
      </c>
      <c r="I8" s="8">
        <v>9.2609999999999984E-2</v>
      </c>
      <c r="J8" s="8">
        <f t="shared" si="0"/>
        <v>1.61507E-2</v>
      </c>
      <c r="K8" s="8">
        <v>-0.61099999999999977</v>
      </c>
      <c r="M8" s="9">
        <v>40427.875</v>
      </c>
      <c r="N8" s="10">
        <v>1.2</v>
      </c>
    </row>
    <row r="9" spans="1:14" x14ac:dyDescent="0.35">
      <c r="A9" s="1">
        <v>40427.297789351847</v>
      </c>
      <c r="B9" s="2"/>
      <c r="C9" s="2"/>
      <c r="D9" s="6">
        <v>0.21359</v>
      </c>
      <c r="F9" s="7">
        <v>40427.292048611111</v>
      </c>
      <c r="G9" s="8">
        <v>17.14</v>
      </c>
      <c r="H9" s="8">
        <v>-0.157</v>
      </c>
      <c r="I9" s="8">
        <v>8.231999999999999E-2</v>
      </c>
      <c r="J9" s="8">
        <f t="shared" si="0"/>
        <v>1.687835E-2</v>
      </c>
      <c r="K9" s="8">
        <v>-0.49549999999999983</v>
      </c>
      <c r="M9" s="9">
        <v>40427.916666666664</v>
      </c>
      <c r="N9" s="10"/>
    </row>
    <row r="10" spans="1:14" x14ac:dyDescent="0.35">
      <c r="A10" s="1">
        <v>40427.304733796293</v>
      </c>
      <c r="B10" s="2"/>
      <c r="C10" s="2"/>
      <c r="D10" s="6">
        <v>0.20838000000000001</v>
      </c>
      <c r="F10" s="7">
        <v>40427.298993055556</v>
      </c>
      <c r="G10" s="8">
        <v>16.989999999999998</v>
      </c>
      <c r="H10" s="8">
        <v>-0.159</v>
      </c>
      <c r="I10" s="8">
        <v>8.231999999999999E-2</v>
      </c>
      <c r="J10" s="8">
        <f t="shared" si="0"/>
        <v>1.687835E-2</v>
      </c>
      <c r="K10" s="8">
        <v>-0.49549999999999983</v>
      </c>
      <c r="M10" s="9">
        <v>40427.958333333336</v>
      </c>
      <c r="N10" s="10"/>
    </row>
    <row r="11" spans="1:14" x14ac:dyDescent="0.35">
      <c r="A11" s="1">
        <v>40427.311678240738</v>
      </c>
      <c r="B11" s="2"/>
      <c r="C11" s="2"/>
      <c r="D11" s="6">
        <v>0.26046999999999998</v>
      </c>
      <c r="F11" s="7">
        <v>40427.305937500001</v>
      </c>
      <c r="G11" s="8">
        <v>17.010000000000002</v>
      </c>
      <c r="H11" s="8">
        <v>-0.161</v>
      </c>
      <c r="I11" s="8">
        <v>7.2029999999999997E-2</v>
      </c>
      <c r="J11" s="8">
        <f t="shared" si="0"/>
        <v>1.687835E-2</v>
      </c>
      <c r="K11" s="8">
        <v>-0.49549999999999983</v>
      </c>
      <c r="M11" s="9">
        <v>40428</v>
      </c>
      <c r="N11" s="10"/>
    </row>
    <row r="12" spans="1:14" x14ac:dyDescent="0.35">
      <c r="A12" s="1">
        <v>40427.318622685183</v>
      </c>
      <c r="B12" s="2"/>
      <c r="C12" s="2"/>
      <c r="D12" s="6">
        <v>0.37508000000000002</v>
      </c>
      <c r="F12" s="7">
        <v>40427.31287037037</v>
      </c>
      <c r="G12" s="8">
        <v>15.29</v>
      </c>
      <c r="H12" s="8">
        <v>-0.14000000000000001</v>
      </c>
      <c r="I12" s="8">
        <v>12.286259999999999</v>
      </c>
      <c r="J12" s="8">
        <f t="shared" si="0"/>
        <v>0.30648305000000003</v>
      </c>
      <c r="K12" s="8">
        <v>45.473500000000001</v>
      </c>
      <c r="M12" s="9">
        <v>40428.041666666664</v>
      </c>
      <c r="N12" s="10"/>
    </row>
    <row r="13" spans="1:14" x14ac:dyDescent="0.35">
      <c r="A13" s="1">
        <v>40427.325567129628</v>
      </c>
      <c r="B13" s="3">
        <v>421.9</v>
      </c>
      <c r="C13" s="3">
        <v>40.5</v>
      </c>
      <c r="D13" s="6">
        <v>0.47926999999999997</v>
      </c>
      <c r="F13" s="7">
        <v>40427.319826388892</v>
      </c>
      <c r="G13" s="8">
        <v>15.33</v>
      </c>
      <c r="H13" s="8">
        <v>-1.7999999999999999E-2</v>
      </c>
      <c r="I13" s="8">
        <v>12.142199999999999</v>
      </c>
      <c r="J13" s="8">
        <f t="shared" si="0"/>
        <v>9.255395000000001E-2</v>
      </c>
      <c r="K13" s="8">
        <v>11.516500000000001</v>
      </c>
      <c r="M13" s="9">
        <v>40428.083333333336</v>
      </c>
      <c r="N13" s="10">
        <v>0.2</v>
      </c>
    </row>
    <row r="14" spans="1:14" x14ac:dyDescent="0.35">
      <c r="A14" s="1">
        <v>40427.332511574074</v>
      </c>
      <c r="B14" s="3">
        <v>421.48500000000001</v>
      </c>
      <c r="C14" s="3">
        <v>40.914999999999964</v>
      </c>
      <c r="D14" s="6">
        <v>0.59387999999999996</v>
      </c>
      <c r="F14" s="7">
        <v>40427.326770833337</v>
      </c>
      <c r="G14" s="8">
        <v>15.36</v>
      </c>
      <c r="H14" s="8">
        <v>8.2000000000000003E-2</v>
      </c>
      <c r="I14" s="8">
        <v>12.039299999999999</v>
      </c>
      <c r="J14" s="8">
        <f t="shared" si="0"/>
        <v>7.9456250000000006E-2</v>
      </c>
      <c r="K14" s="8">
        <v>9.4375</v>
      </c>
      <c r="M14" s="9">
        <v>40428.125</v>
      </c>
      <c r="N14" s="10"/>
    </row>
    <row r="15" spans="1:14" x14ac:dyDescent="0.35">
      <c r="A15" s="1">
        <v>40427.339456018519</v>
      </c>
      <c r="B15" s="3">
        <v>418.18</v>
      </c>
      <c r="C15" s="3">
        <v>44.21999999999997</v>
      </c>
      <c r="D15" s="6">
        <v>0.70848</v>
      </c>
      <c r="F15" s="7">
        <v>40427.333715277775</v>
      </c>
      <c r="G15" s="8">
        <v>15.48</v>
      </c>
      <c r="H15" s="8">
        <v>0.20100000000000001</v>
      </c>
      <c r="I15" s="8">
        <v>23.852219999999999</v>
      </c>
      <c r="J15" s="8">
        <f t="shared" si="0"/>
        <v>5.7626750000000004E-2</v>
      </c>
      <c r="K15" s="8">
        <v>5.9725000000000001</v>
      </c>
      <c r="M15" s="9">
        <v>40428.166666666664</v>
      </c>
      <c r="N15" s="10"/>
    </row>
    <row r="16" spans="1:14" x14ac:dyDescent="0.35">
      <c r="A16" s="1">
        <v>40427.346400462964</v>
      </c>
      <c r="B16" s="3">
        <v>419.42</v>
      </c>
      <c r="C16" s="3">
        <v>42.979999999999961</v>
      </c>
      <c r="D16" s="6">
        <v>0.82830000000000004</v>
      </c>
      <c r="F16" s="7">
        <v>40427.340648148151</v>
      </c>
      <c r="G16" s="8">
        <v>15.81</v>
      </c>
      <c r="H16" s="8">
        <v>0.315</v>
      </c>
      <c r="I16" s="8">
        <v>29.233889999999999</v>
      </c>
      <c r="J16" s="8">
        <f t="shared" si="0"/>
        <v>1.90613E-2</v>
      </c>
      <c r="K16" s="8">
        <v>-0.14900000000000002</v>
      </c>
      <c r="M16" s="9">
        <v>40428.208333333336</v>
      </c>
      <c r="N16" s="10"/>
    </row>
    <row r="17" spans="1:14" x14ac:dyDescent="0.35">
      <c r="A17" s="1">
        <v>40427.353344907402</v>
      </c>
      <c r="B17" s="3">
        <v>416.53</v>
      </c>
      <c r="C17" s="3">
        <v>45.870000000000005</v>
      </c>
      <c r="D17" s="6">
        <v>0.94291000000000003</v>
      </c>
      <c r="F17" s="7">
        <v>40427.347604166665</v>
      </c>
      <c r="G17" s="8">
        <v>16.05</v>
      </c>
      <c r="H17" s="8">
        <v>0.433</v>
      </c>
      <c r="I17" s="8">
        <v>32.279730000000001</v>
      </c>
      <c r="J17" s="8">
        <f t="shared" si="0"/>
        <v>1.1057150000000002E-2</v>
      </c>
      <c r="K17" s="8">
        <v>-1.4194999999999998</v>
      </c>
      <c r="M17" s="9">
        <v>40428.25</v>
      </c>
      <c r="N17" s="10">
        <v>1</v>
      </c>
    </row>
    <row r="18" spans="1:14" x14ac:dyDescent="0.35">
      <c r="A18" s="1">
        <v>40427.360289351847</v>
      </c>
      <c r="B18" s="3">
        <v>413.22</v>
      </c>
      <c r="C18" s="3">
        <v>49.17999999999995</v>
      </c>
      <c r="D18" s="6">
        <v>1.0367</v>
      </c>
      <c r="F18" s="7">
        <v>40427.354548611111</v>
      </c>
      <c r="G18" s="8">
        <v>16.239999999999998</v>
      </c>
      <c r="H18" s="8">
        <v>0.54700000000000004</v>
      </c>
      <c r="I18" s="8">
        <v>33.720329999999997</v>
      </c>
      <c r="J18" s="8">
        <f t="shared" si="0"/>
        <v>1.3967750000000003E-2</v>
      </c>
      <c r="K18" s="8">
        <v>-0.95749999999999957</v>
      </c>
      <c r="M18" s="9">
        <v>40428.291666666664</v>
      </c>
      <c r="N18" s="10"/>
    </row>
    <row r="19" spans="1:14" x14ac:dyDescent="0.35">
      <c r="A19" s="1">
        <v>40427.367233796293</v>
      </c>
      <c r="B19" s="3">
        <v>410.74</v>
      </c>
      <c r="C19" s="3">
        <v>51.659999999999968</v>
      </c>
      <c r="D19" s="6">
        <v>1.1200000000000001</v>
      </c>
      <c r="F19" s="7">
        <v>40427.361481481479</v>
      </c>
      <c r="G19" s="8">
        <v>16.399999999999999</v>
      </c>
      <c r="H19" s="8">
        <v>0.65500000000000003</v>
      </c>
      <c r="I19" s="8">
        <v>34.070189999999997</v>
      </c>
      <c r="J19" s="8">
        <f t="shared" si="0"/>
        <v>8.8742000000000005E-3</v>
      </c>
      <c r="K19" s="8">
        <v>-1.766</v>
      </c>
      <c r="M19" s="9">
        <v>40428.333333333336</v>
      </c>
      <c r="N19" s="10"/>
    </row>
    <row r="20" spans="1:14" x14ac:dyDescent="0.35">
      <c r="A20" s="1">
        <v>40427.374178240738</v>
      </c>
      <c r="B20" s="3">
        <v>414.875</v>
      </c>
      <c r="C20" s="3">
        <v>47.524999999999977</v>
      </c>
      <c r="D20" s="6">
        <v>1.1930000000000001</v>
      </c>
      <c r="F20" s="7">
        <v>40427.368425925924</v>
      </c>
      <c r="G20" s="8">
        <v>16.649999999999999</v>
      </c>
      <c r="H20" s="8">
        <v>0.73899999999999999</v>
      </c>
      <c r="I20" s="8">
        <v>34.677300000000002</v>
      </c>
      <c r="J20" s="8">
        <f t="shared" si="0"/>
        <v>2.3427199999999999E-2</v>
      </c>
      <c r="K20" s="8">
        <v>0.54399999999999959</v>
      </c>
      <c r="M20" s="9">
        <v>40428.375</v>
      </c>
      <c r="N20" s="10">
        <v>0.2</v>
      </c>
    </row>
    <row r="21" spans="1:14" x14ac:dyDescent="0.35">
      <c r="A21" s="1">
        <v>40427.381122685183</v>
      </c>
      <c r="B21" s="3">
        <v>415.495</v>
      </c>
      <c r="C21" s="3">
        <v>46.904999999999973</v>
      </c>
      <c r="D21" s="6">
        <v>1.2555000000000001</v>
      </c>
      <c r="F21" s="7">
        <v>40427.37537037037</v>
      </c>
      <c r="G21" s="8">
        <v>16.66</v>
      </c>
      <c r="H21" s="8">
        <v>0.81200000000000006</v>
      </c>
      <c r="I21" s="8">
        <v>33.710039999999992</v>
      </c>
      <c r="J21" s="8">
        <f t="shared" si="0"/>
        <v>1.5423050000000002E-2</v>
      </c>
      <c r="K21" s="8">
        <v>-0.7264999999999997</v>
      </c>
      <c r="M21" s="9">
        <v>40428.416666666664</v>
      </c>
      <c r="N21" s="10">
        <v>4.4000000000000004</v>
      </c>
    </row>
    <row r="22" spans="1:14" x14ac:dyDescent="0.35">
      <c r="A22" s="1">
        <v>40427.388067129628</v>
      </c>
      <c r="B22" s="3">
        <v>416.53</v>
      </c>
      <c r="C22" s="3">
        <v>45.870000000000005</v>
      </c>
      <c r="D22" s="6">
        <v>1.2970999999999999</v>
      </c>
      <c r="F22" s="7">
        <v>40427.382326388892</v>
      </c>
      <c r="G22" s="8">
        <v>16.78</v>
      </c>
      <c r="H22" s="8">
        <v>0.88</v>
      </c>
      <c r="I22" s="8">
        <v>34.440629999999999</v>
      </c>
      <c r="J22" s="8">
        <f t="shared" si="0"/>
        <v>2.5610149999999998E-2</v>
      </c>
      <c r="K22" s="8">
        <v>0.8904999999999994</v>
      </c>
      <c r="M22" s="9">
        <v>40428.458333333336</v>
      </c>
      <c r="N22" s="10"/>
    </row>
    <row r="23" spans="1:14" x14ac:dyDescent="0.35">
      <c r="A23" s="1">
        <v>40427.395011574074</v>
      </c>
      <c r="B23" s="3">
        <v>413.22</v>
      </c>
      <c r="C23" s="3">
        <v>49.17999999999995</v>
      </c>
      <c r="D23" s="6">
        <v>1.3180000000000001</v>
      </c>
      <c r="F23" s="7">
        <v>40427.38925925926</v>
      </c>
      <c r="G23" s="8">
        <v>16.77</v>
      </c>
      <c r="H23" s="8">
        <v>0.92900000000000005</v>
      </c>
      <c r="I23" s="8">
        <v>34.30686</v>
      </c>
      <c r="J23" s="8">
        <f t="shared" si="0"/>
        <v>9.6018500000000003E-3</v>
      </c>
      <c r="K23" s="8">
        <v>-1.6505000000000001</v>
      </c>
      <c r="M23" s="9">
        <v>40428.5</v>
      </c>
      <c r="N23" s="10"/>
    </row>
    <row r="24" spans="1:14" x14ac:dyDescent="0.35">
      <c r="A24" s="1">
        <v>40427.401956018519</v>
      </c>
      <c r="B24" s="3">
        <v>413.63499999999999</v>
      </c>
      <c r="C24" s="3">
        <v>48.764999999999986</v>
      </c>
      <c r="D24" s="6">
        <v>1.3388</v>
      </c>
      <c r="F24" s="7">
        <v>40427.396203703705</v>
      </c>
      <c r="G24" s="8">
        <v>16.86</v>
      </c>
      <c r="H24" s="8">
        <v>0.95799999999999996</v>
      </c>
      <c r="I24" s="8">
        <v>34.327439999999996</v>
      </c>
      <c r="J24" s="8">
        <f t="shared" si="0"/>
        <v>2.4154850000000002E-2</v>
      </c>
      <c r="K24" s="8">
        <v>0.65950000000000042</v>
      </c>
      <c r="M24" s="9">
        <v>40428.541666666664</v>
      </c>
      <c r="N24" s="10"/>
    </row>
    <row r="25" spans="1:14" x14ac:dyDescent="0.35">
      <c r="A25" s="1">
        <v>40427.408900462964</v>
      </c>
      <c r="B25" s="3">
        <v>413.64</v>
      </c>
      <c r="C25" s="3">
        <v>48.759999999999991</v>
      </c>
      <c r="D25" s="6">
        <v>1.3388</v>
      </c>
      <c r="F25" s="7">
        <v>40427.403148148151</v>
      </c>
      <c r="G25" s="8">
        <v>16.88</v>
      </c>
      <c r="H25" s="8">
        <v>0.98</v>
      </c>
      <c r="I25" s="8">
        <v>34.30686</v>
      </c>
      <c r="J25" s="8">
        <f t="shared" si="0"/>
        <v>1.03295E-2</v>
      </c>
      <c r="K25" s="8">
        <v>-1.5350000000000001</v>
      </c>
      <c r="M25" s="9">
        <v>40428.583333333336</v>
      </c>
      <c r="N25" s="10"/>
    </row>
    <row r="26" spans="1:14" x14ac:dyDescent="0.35">
      <c r="A26" s="1">
        <v>40427.415844907402</v>
      </c>
      <c r="B26" s="3">
        <v>415.29</v>
      </c>
      <c r="C26" s="3">
        <v>47.109999999999957</v>
      </c>
      <c r="D26" s="6">
        <v>1.3180000000000001</v>
      </c>
      <c r="F26" s="7">
        <v>40427.410092592596</v>
      </c>
      <c r="G26" s="8">
        <v>16.87</v>
      </c>
      <c r="H26" s="8">
        <v>0.98</v>
      </c>
      <c r="I26" s="8">
        <v>34.286279999999998</v>
      </c>
      <c r="J26" s="8">
        <f t="shared" si="0"/>
        <v>1.90613E-2</v>
      </c>
      <c r="K26" s="8">
        <v>-0.14900000000000002</v>
      </c>
      <c r="M26" s="9">
        <v>40428.625</v>
      </c>
      <c r="N26" s="10"/>
    </row>
    <row r="27" spans="1:14" x14ac:dyDescent="0.35">
      <c r="A27" s="1">
        <v>40427.422789351847</v>
      </c>
      <c r="B27" s="3">
        <v>414.88</v>
      </c>
      <c r="C27" s="3">
        <v>47.519999999999982</v>
      </c>
      <c r="D27" s="6">
        <v>1.2710999999999999</v>
      </c>
      <c r="F27" s="7">
        <v>40427.417037037034</v>
      </c>
      <c r="G27" s="8">
        <v>16.8</v>
      </c>
      <c r="H27" s="8">
        <v>0.96699999999999997</v>
      </c>
      <c r="I27" s="8">
        <v>34.162799999999997</v>
      </c>
      <c r="J27" s="8">
        <f t="shared" si="0"/>
        <v>8.7005000000000068E-4</v>
      </c>
      <c r="K27" s="8">
        <v>-3.0365000000000002</v>
      </c>
      <c r="M27" s="9">
        <v>40428.666666666664</v>
      </c>
      <c r="N27" s="10"/>
    </row>
    <row r="28" spans="1:14" x14ac:dyDescent="0.35">
      <c r="A28" s="1">
        <v>40427.429733796293</v>
      </c>
      <c r="B28" s="3">
        <v>416.94499999999999</v>
      </c>
      <c r="C28" s="3">
        <v>45.454999999999984</v>
      </c>
      <c r="D28" s="6">
        <v>1.2294</v>
      </c>
      <c r="F28" s="7">
        <v>40427.423981481479</v>
      </c>
      <c r="G28" s="8">
        <v>16.87</v>
      </c>
      <c r="H28" s="8">
        <v>0.92800000000000005</v>
      </c>
      <c r="I28" s="8">
        <v>33.884969999999996</v>
      </c>
      <c r="J28" s="8">
        <f t="shared" si="0"/>
        <v>5.9635999999999995E-3</v>
      </c>
      <c r="K28" s="8">
        <v>-2.2280000000000002</v>
      </c>
      <c r="M28" s="9">
        <v>40428.708333333336</v>
      </c>
      <c r="N28" s="10"/>
    </row>
    <row r="29" spans="1:14" x14ac:dyDescent="0.35">
      <c r="A29" s="1">
        <v>40427.436678240738</v>
      </c>
      <c r="B29" s="3">
        <v>412.81</v>
      </c>
      <c r="C29" s="3">
        <v>49.589999999999975</v>
      </c>
      <c r="D29" s="6">
        <v>1.1773</v>
      </c>
      <c r="F29" s="7">
        <v>40427.430925925924</v>
      </c>
      <c r="G29" s="8">
        <v>16.89</v>
      </c>
      <c r="H29" s="8">
        <v>0.88300000000000001</v>
      </c>
      <c r="I29" s="8">
        <v>33.792360000000002</v>
      </c>
      <c r="J29" s="8">
        <f t="shared" si="0"/>
        <v>8.8742000000000005E-3</v>
      </c>
      <c r="K29" s="8">
        <v>-1.766</v>
      </c>
      <c r="M29" s="9">
        <v>40428.75</v>
      </c>
      <c r="N29" s="10"/>
    </row>
    <row r="30" spans="1:14" x14ac:dyDescent="0.35">
      <c r="A30" s="1">
        <v>40427.443622685183</v>
      </c>
      <c r="B30" s="3">
        <v>412.81</v>
      </c>
      <c r="C30" s="3">
        <v>49.589999999999975</v>
      </c>
      <c r="D30" s="6">
        <v>1.1095999999999999</v>
      </c>
      <c r="F30" s="7">
        <v>40427.43787037037</v>
      </c>
      <c r="G30" s="8">
        <v>16.88</v>
      </c>
      <c r="H30" s="8">
        <v>0.83599999999999997</v>
      </c>
      <c r="I30" s="8">
        <v>33.998159999999999</v>
      </c>
      <c r="J30" s="8">
        <f t="shared" si="0"/>
        <v>3.78065E-3</v>
      </c>
      <c r="K30" s="8">
        <v>-2.5745</v>
      </c>
      <c r="M30" s="9">
        <v>40428.791666666664</v>
      </c>
      <c r="N30" s="10"/>
    </row>
    <row r="31" spans="1:14" x14ac:dyDescent="0.35">
      <c r="A31" s="1">
        <v>40427.450567129628</v>
      </c>
      <c r="B31" s="3"/>
      <c r="C31" s="3"/>
      <c r="D31" s="6">
        <v>1.0523</v>
      </c>
      <c r="F31" s="7">
        <v>40427.444814814815</v>
      </c>
      <c r="G31" s="8">
        <v>16.88</v>
      </c>
      <c r="H31" s="8">
        <v>0.77400000000000002</v>
      </c>
      <c r="I31" s="8">
        <v>33.915839999999996</v>
      </c>
      <c r="J31" s="8">
        <f t="shared" si="0"/>
        <v>7.4189000000000008E-3</v>
      </c>
      <c r="K31" s="8">
        <v>-1.9969999999999999</v>
      </c>
      <c r="M31" s="9">
        <v>40428.833333333336</v>
      </c>
      <c r="N31" s="10"/>
    </row>
    <row r="32" spans="1:14" x14ac:dyDescent="0.35">
      <c r="A32" s="1">
        <v>40427.457511574074</v>
      </c>
      <c r="B32" s="3">
        <v>415.7</v>
      </c>
      <c r="C32" s="3">
        <v>46.699999999999989</v>
      </c>
      <c r="D32" s="6">
        <v>0.97936999999999996</v>
      </c>
      <c r="F32" s="7">
        <v>40427.45175925926</v>
      </c>
      <c r="G32" s="8">
        <v>16.91</v>
      </c>
      <c r="H32" s="8">
        <v>0.71499999999999997</v>
      </c>
      <c r="I32" s="8">
        <v>32.969159999999995</v>
      </c>
      <c r="J32" s="8">
        <f t="shared" si="0"/>
        <v>6.691250000000001E-3</v>
      </c>
      <c r="K32" s="8">
        <v>-2.1124999999999998</v>
      </c>
      <c r="M32" s="9">
        <v>40428.875</v>
      </c>
      <c r="N32" s="10"/>
    </row>
    <row r="33" spans="1:14" x14ac:dyDescent="0.35">
      <c r="A33" s="1">
        <v>40427.464456018519</v>
      </c>
      <c r="B33" s="3">
        <v>417.56</v>
      </c>
      <c r="C33" s="3">
        <v>44.839999999999975</v>
      </c>
      <c r="D33" s="6">
        <v>0.90122999999999998</v>
      </c>
      <c r="F33" s="7">
        <v>40427.458715277775</v>
      </c>
      <c r="G33" s="8">
        <v>17.07</v>
      </c>
      <c r="H33" s="8">
        <v>0.65</v>
      </c>
      <c r="I33" s="8">
        <v>32.773649999999996</v>
      </c>
      <c r="J33" s="8">
        <f t="shared" si="0"/>
        <v>4.6712000000000004E-2</v>
      </c>
      <c r="K33" s="8">
        <v>4.24</v>
      </c>
      <c r="M33" s="9">
        <v>40428.916666666664</v>
      </c>
      <c r="N33" s="10"/>
    </row>
    <row r="34" spans="1:14" x14ac:dyDescent="0.35">
      <c r="A34" s="1">
        <v>40427.471400462964</v>
      </c>
      <c r="B34" s="3"/>
      <c r="C34" s="3"/>
      <c r="D34" s="6">
        <v>0.81788000000000005</v>
      </c>
      <c r="F34" s="7">
        <v>40427.465648148151</v>
      </c>
      <c r="G34" s="8">
        <v>17.170000000000002</v>
      </c>
      <c r="H34" s="8">
        <v>0.57499999999999996</v>
      </c>
      <c r="I34" s="8">
        <v>33.082349999999998</v>
      </c>
      <c r="J34" s="8">
        <f t="shared" si="0"/>
        <v>4.1618450000000001E-2</v>
      </c>
      <c r="K34" s="8">
        <v>3.4314999999999998</v>
      </c>
      <c r="M34" s="9">
        <v>40428.958333333336</v>
      </c>
      <c r="N34" s="10"/>
    </row>
    <row r="35" spans="1:14" x14ac:dyDescent="0.35">
      <c r="A35" s="1">
        <v>40427.478344907402</v>
      </c>
      <c r="B35" s="3">
        <v>412.81</v>
      </c>
      <c r="C35" s="3">
        <v>49.589999999999975</v>
      </c>
      <c r="D35" s="6">
        <v>0.71369000000000005</v>
      </c>
      <c r="F35" s="7">
        <v>40427.472592592596</v>
      </c>
      <c r="G35" s="8">
        <v>17.13</v>
      </c>
      <c r="H35" s="8">
        <v>0.49399999999999999</v>
      </c>
      <c r="I35" s="8">
        <v>32.259149999999998</v>
      </c>
      <c r="J35" s="8">
        <f t="shared" si="0"/>
        <v>6.3447950000000003E-2</v>
      </c>
      <c r="K35" s="8">
        <v>6.8965000000000014</v>
      </c>
      <c r="M35" s="9">
        <v>40429</v>
      </c>
      <c r="N35" s="10"/>
    </row>
    <row r="36" spans="1:14" x14ac:dyDescent="0.35">
      <c r="A36" s="1">
        <v>40427.485289351847</v>
      </c>
      <c r="B36" s="3">
        <v>417.36</v>
      </c>
      <c r="C36" s="3">
        <v>45.039999999999964</v>
      </c>
      <c r="D36" s="6">
        <v>0.58867000000000003</v>
      </c>
      <c r="F36" s="7">
        <v>40427.479537037034</v>
      </c>
      <c r="G36" s="8">
        <v>16.989999999999998</v>
      </c>
      <c r="H36" s="8">
        <v>0.39600000000000002</v>
      </c>
      <c r="I36" s="8">
        <v>31.30218</v>
      </c>
      <c r="J36" s="8">
        <f t="shared" si="0"/>
        <v>1.833365E-2</v>
      </c>
      <c r="K36" s="8">
        <v>-0.26449999999999996</v>
      </c>
      <c r="M36" s="9">
        <v>40429.041666666664</v>
      </c>
      <c r="N36" s="10"/>
    </row>
    <row r="37" spans="1:14" x14ac:dyDescent="0.35">
      <c r="A37" s="1">
        <v>40427.492233796293</v>
      </c>
      <c r="B37" s="3">
        <v>417.36</v>
      </c>
      <c r="C37" s="3">
        <v>45.039999999999964</v>
      </c>
      <c r="D37" s="6">
        <v>0.44801000000000002</v>
      </c>
      <c r="F37" s="7">
        <v>40427.486493055556</v>
      </c>
      <c r="G37" s="8">
        <v>16.98</v>
      </c>
      <c r="H37" s="8">
        <v>0.28000000000000003</v>
      </c>
      <c r="I37" s="8">
        <v>30.797969999999996</v>
      </c>
      <c r="J37" s="8">
        <f t="shared" si="0"/>
        <v>1.833365E-2</v>
      </c>
      <c r="K37" s="8">
        <v>-0.26449999999999996</v>
      </c>
      <c r="M37" s="9">
        <v>40429.083333333336</v>
      </c>
      <c r="N37" s="10">
        <v>0.2</v>
      </c>
    </row>
    <row r="38" spans="1:14" x14ac:dyDescent="0.35">
      <c r="A38" s="1">
        <v>40427.499178240738</v>
      </c>
      <c r="B38" s="2"/>
      <c r="C38" s="2"/>
      <c r="D38" s="6">
        <v>0.33339999999999997</v>
      </c>
      <c r="F38" s="7">
        <v>40427.493425925924</v>
      </c>
      <c r="G38" s="8">
        <v>16.93</v>
      </c>
      <c r="H38" s="8">
        <v>0.14399999999999999</v>
      </c>
      <c r="I38" s="8">
        <v>29.110409999999998</v>
      </c>
      <c r="J38" s="8">
        <f t="shared" si="0"/>
        <v>5.1077899999999996E-2</v>
      </c>
      <c r="K38" s="8">
        <v>4.9329999999999998</v>
      </c>
      <c r="M38" s="9">
        <v>40429.125</v>
      </c>
      <c r="N38" s="10">
        <v>11.8</v>
      </c>
    </row>
    <row r="39" spans="1:14" x14ac:dyDescent="0.35">
      <c r="A39" s="1">
        <v>40427.506122685183</v>
      </c>
      <c r="B39" s="2"/>
      <c r="C39" s="2"/>
      <c r="D39" s="6">
        <v>0.20838000000000001</v>
      </c>
      <c r="F39" s="7">
        <v>40427.500381944446</v>
      </c>
      <c r="G39" s="8">
        <v>17.010000000000002</v>
      </c>
      <c r="H39" s="8">
        <v>2.7E-2</v>
      </c>
      <c r="I39" s="8">
        <v>28.966349999999995</v>
      </c>
      <c r="J39" s="8">
        <f t="shared" si="0"/>
        <v>8.8188050000000004E-2</v>
      </c>
      <c r="K39" s="8">
        <v>10.823499999999999</v>
      </c>
      <c r="M39" s="9">
        <v>40429.166666666664</v>
      </c>
      <c r="N39" s="10">
        <v>1</v>
      </c>
    </row>
    <row r="40" spans="1:14" x14ac:dyDescent="0.35">
      <c r="A40" s="1">
        <v>40427.513067129628</v>
      </c>
      <c r="B40" s="2"/>
      <c r="C40" s="2"/>
      <c r="D40" s="6">
        <v>0.17712</v>
      </c>
      <c r="F40" s="7">
        <v>40427.507314814815</v>
      </c>
      <c r="G40" s="8">
        <v>17.11</v>
      </c>
      <c r="H40" s="8">
        <v>-0.10199999999999999</v>
      </c>
      <c r="I40" s="8">
        <v>29.707229999999999</v>
      </c>
      <c r="J40" s="8">
        <f t="shared" si="0"/>
        <v>0.14203415000000003</v>
      </c>
      <c r="K40" s="8">
        <v>19.370500000000003</v>
      </c>
      <c r="M40" s="9">
        <v>40429.208333333336</v>
      </c>
      <c r="N40" s="10">
        <v>0.6</v>
      </c>
    </row>
    <row r="41" spans="1:14" x14ac:dyDescent="0.35">
      <c r="A41" s="1">
        <v>40427.520011574074</v>
      </c>
      <c r="B41" s="2"/>
      <c r="C41" s="2"/>
      <c r="D41" s="6">
        <v>0.16669999999999999</v>
      </c>
      <c r="F41" s="7">
        <v>40427.514270833337</v>
      </c>
      <c r="G41" s="8">
        <v>16.78</v>
      </c>
      <c r="H41" s="8">
        <v>-0.20100000000000001</v>
      </c>
      <c r="I41" s="8">
        <v>0.20579999999999998</v>
      </c>
      <c r="J41" s="8">
        <f t="shared" si="0"/>
        <v>8.7005000000000068E-4</v>
      </c>
      <c r="K41" s="8">
        <v>-3.0365000000000002</v>
      </c>
      <c r="M41" s="9">
        <v>40429.25</v>
      </c>
      <c r="N41" s="10">
        <v>0.8</v>
      </c>
    </row>
    <row r="42" spans="1:14" x14ac:dyDescent="0.35">
      <c r="A42" s="1">
        <v>40427.526956018519</v>
      </c>
      <c r="B42" s="2"/>
      <c r="C42" s="2"/>
      <c r="D42" s="6">
        <v>0.16669999999999999</v>
      </c>
      <c r="F42" s="7">
        <v>40427.521215277775</v>
      </c>
      <c r="G42" s="8">
        <v>16.87</v>
      </c>
      <c r="H42" s="8">
        <v>-0.20399999999999999</v>
      </c>
      <c r="I42" s="8">
        <v>0.22637999999999997</v>
      </c>
      <c r="J42" s="8">
        <f t="shared" si="0"/>
        <v>-4.2234999999999981E-3</v>
      </c>
      <c r="K42" s="8">
        <v>-3.8449999999999998</v>
      </c>
      <c r="M42" s="9">
        <v>40429.291666666664</v>
      </c>
      <c r="N42" s="10">
        <v>1</v>
      </c>
    </row>
    <row r="43" spans="1:14" x14ac:dyDescent="0.35">
      <c r="A43" s="1">
        <v>40427.533900462964</v>
      </c>
      <c r="B43" s="2"/>
      <c r="C43" s="2"/>
      <c r="D43" s="6">
        <v>0.16669999999999999</v>
      </c>
      <c r="F43" s="7">
        <v>40427.52815972222</v>
      </c>
      <c r="G43" s="8">
        <v>16.309999999999999</v>
      </c>
      <c r="H43" s="8">
        <v>-0.20599999999999999</v>
      </c>
      <c r="I43" s="8">
        <v>0.19550999999999999</v>
      </c>
      <c r="J43" s="8">
        <f t="shared" si="0"/>
        <v>7.4189000000000008E-3</v>
      </c>
      <c r="K43" s="8">
        <v>-1.9969999999999999</v>
      </c>
      <c r="M43" s="9">
        <v>40429.333333333336</v>
      </c>
      <c r="N43" s="10">
        <v>0.4</v>
      </c>
    </row>
    <row r="44" spans="1:14" x14ac:dyDescent="0.35">
      <c r="A44" s="1">
        <v>40427.540844907402</v>
      </c>
      <c r="B44" s="2"/>
      <c r="C44" s="2"/>
      <c r="D44" s="6">
        <v>0.16669999999999999</v>
      </c>
      <c r="F44" s="7">
        <v>40427.535104166665</v>
      </c>
      <c r="G44" s="8">
        <v>15.91</v>
      </c>
      <c r="H44" s="8">
        <v>-0.20799999999999999</v>
      </c>
      <c r="I44" s="8">
        <v>0.19550999999999999</v>
      </c>
      <c r="J44" s="8">
        <f t="shared" si="0"/>
        <v>1.5423050000000002E-2</v>
      </c>
      <c r="K44" s="8">
        <v>-0.7264999999999997</v>
      </c>
      <c r="M44" s="9">
        <v>40429.375</v>
      </c>
      <c r="N44" s="10">
        <v>0.2</v>
      </c>
    </row>
    <row r="45" spans="1:14" x14ac:dyDescent="0.35">
      <c r="A45" s="1">
        <v>40427.547789351847</v>
      </c>
      <c r="B45" s="2"/>
      <c r="C45" s="2"/>
      <c r="D45" s="6">
        <v>0.15107000000000001</v>
      </c>
      <c r="F45" s="7">
        <v>40427.542048611111</v>
      </c>
      <c r="G45" s="8">
        <v>15.93</v>
      </c>
      <c r="H45" s="8">
        <v>-0.21</v>
      </c>
      <c r="I45" s="8">
        <v>0.21608999999999998</v>
      </c>
      <c r="J45" s="8">
        <f t="shared" si="0"/>
        <v>1.687835E-2</v>
      </c>
      <c r="K45" s="8">
        <v>-0.49549999999999983</v>
      </c>
      <c r="M45" s="9">
        <v>40429.416666666664</v>
      </c>
      <c r="N45" s="10"/>
    </row>
    <row r="46" spans="1:14" x14ac:dyDescent="0.35">
      <c r="A46" s="1">
        <v>40427.554733796293</v>
      </c>
      <c r="B46" s="2"/>
      <c r="C46" s="2"/>
      <c r="D46" s="6">
        <v>0.15107000000000001</v>
      </c>
      <c r="F46" s="7">
        <v>40427.54896990741</v>
      </c>
      <c r="G46" s="8">
        <v>17.25</v>
      </c>
      <c r="H46" s="8">
        <v>-0.21099999999999999</v>
      </c>
      <c r="I46" s="8">
        <v>0.20579999999999998</v>
      </c>
      <c r="J46" s="8">
        <f t="shared" si="0"/>
        <v>1.3967750000000003E-2</v>
      </c>
      <c r="K46" s="8">
        <v>-0.95749999999999957</v>
      </c>
      <c r="M46" s="9">
        <v>40429.458333333336</v>
      </c>
      <c r="N46" s="10"/>
    </row>
    <row r="47" spans="1:14" x14ac:dyDescent="0.35">
      <c r="A47" s="1">
        <v>40427.561678240738</v>
      </c>
      <c r="B47" s="2"/>
      <c r="C47" s="2"/>
      <c r="D47" s="6">
        <v>0.15107000000000001</v>
      </c>
      <c r="F47" s="7">
        <v>40427.555925925924</v>
      </c>
      <c r="G47" s="8">
        <v>17.2</v>
      </c>
      <c r="H47" s="8">
        <v>-0.21199999999999999</v>
      </c>
      <c r="I47" s="8">
        <v>0.16463999999999998</v>
      </c>
      <c r="J47" s="8">
        <f t="shared" si="0"/>
        <v>1.687835E-2</v>
      </c>
      <c r="K47" s="8">
        <v>-0.49549999999999983</v>
      </c>
      <c r="M47" s="9">
        <v>40429.5</v>
      </c>
      <c r="N47" s="10">
        <v>0.2</v>
      </c>
    </row>
    <row r="48" spans="1:14" x14ac:dyDescent="0.35">
      <c r="A48" s="1">
        <v>40427.568622685183</v>
      </c>
      <c r="B48" s="2"/>
      <c r="C48" s="2"/>
      <c r="D48" s="6">
        <v>0.15107000000000001</v>
      </c>
      <c r="F48" s="7">
        <v>40427.562881944446</v>
      </c>
      <c r="G48" s="8">
        <v>17.329999999999998</v>
      </c>
      <c r="H48" s="8">
        <v>-0.21299999999999999</v>
      </c>
      <c r="I48" s="8">
        <v>0.15434999999999999</v>
      </c>
      <c r="J48" s="8">
        <f t="shared" si="0"/>
        <v>1.687835E-2</v>
      </c>
      <c r="K48" s="8">
        <v>-0.49549999999999983</v>
      </c>
      <c r="M48" s="9">
        <v>40429.541666666664</v>
      </c>
      <c r="N48" s="10"/>
    </row>
    <row r="49" spans="1:14" x14ac:dyDescent="0.35">
      <c r="A49" s="1">
        <v>40427.575567129628</v>
      </c>
      <c r="B49" s="2"/>
      <c r="C49" s="2"/>
      <c r="D49" s="6">
        <v>0.15107000000000001</v>
      </c>
      <c r="F49" s="7">
        <v>40427.569826388892</v>
      </c>
      <c r="G49" s="8">
        <v>17.440000000000001</v>
      </c>
      <c r="H49" s="8">
        <v>-0.21299999999999999</v>
      </c>
      <c r="I49" s="8">
        <v>0.16463999999999998</v>
      </c>
      <c r="J49" s="8">
        <f t="shared" si="0"/>
        <v>1.61507E-2</v>
      </c>
      <c r="K49" s="8">
        <v>-0.61099999999999977</v>
      </c>
      <c r="M49" s="9">
        <v>40429.583333333336</v>
      </c>
      <c r="N49" s="10"/>
    </row>
    <row r="50" spans="1:14" x14ac:dyDescent="0.35">
      <c r="A50" s="1">
        <v>40427.582511574074</v>
      </c>
      <c r="B50" s="2"/>
      <c r="C50" s="2"/>
      <c r="D50" s="6">
        <v>0.15107000000000001</v>
      </c>
      <c r="F50" s="7">
        <v>40427.576770833337</v>
      </c>
      <c r="G50" s="8">
        <v>17.16</v>
      </c>
      <c r="H50" s="8">
        <v>-0.214</v>
      </c>
      <c r="I50" s="8">
        <v>0.17493</v>
      </c>
      <c r="J50" s="8">
        <f t="shared" si="0"/>
        <v>1.5423050000000002E-2</v>
      </c>
      <c r="K50" s="8">
        <v>-0.7264999999999997</v>
      </c>
      <c r="M50" s="9">
        <v>40429.625</v>
      </c>
      <c r="N50" s="10"/>
    </row>
    <row r="51" spans="1:14" x14ac:dyDescent="0.35">
      <c r="A51" s="1">
        <v>40427.589456018519</v>
      </c>
      <c r="B51" s="2"/>
      <c r="C51" s="2"/>
      <c r="D51" s="6">
        <v>0.14585999999999999</v>
      </c>
      <c r="F51" s="7">
        <v>40427.583715277775</v>
      </c>
      <c r="G51" s="8">
        <v>17.23</v>
      </c>
      <c r="H51" s="8">
        <v>-0.214</v>
      </c>
      <c r="I51" s="8">
        <v>0.17493</v>
      </c>
      <c r="J51" s="8">
        <f t="shared" si="0"/>
        <v>1.61507E-2</v>
      </c>
      <c r="K51" s="8">
        <v>-0.61099999999999977</v>
      </c>
      <c r="M51" s="9">
        <v>40429.666666666664</v>
      </c>
      <c r="N51" s="10"/>
    </row>
    <row r="52" spans="1:14" x14ac:dyDescent="0.35">
      <c r="A52" s="1">
        <v>40427.596400462964</v>
      </c>
      <c r="B52" s="2"/>
      <c r="C52" s="2"/>
      <c r="D52" s="6">
        <v>0.14585999999999999</v>
      </c>
      <c r="F52" s="7">
        <v>40427.59065972222</v>
      </c>
      <c r="G52" s="8">
        <v>18.07</v>
      </c>
      <c r="H52" s="8">
        <v>-0.216</v>
      </c>
      <c r="I52" s="8">
        <v>0.16463999999999998</v>
      </c>
      <c r="J52" s="8">
        <f t="shared" si="0"/>
        <v>1.5423050000000002E-2</v>
      </c>
      <c r="K52" s="8">
        <v>-0.7264999999999997</v>
      </c>
      <c r="M52" s="9">
        <v>40429.708333333336</v>
      </c>
      <c r="N52" s="10"/>
    </row>
    <row r="53" spans="1:14" x14ac:dyDescent="0.35">
      <c r="A53" s="1">
        <v>40427.603344907402</v>
      </c>
      <c r="B53" s="2"/>
      <c r="C53" s="2"/>
      <c r="D53" s="6">
        <v>0.14585999999999999</v>
      </c>
      <c r="F53" s="7">
        <v>40427.597604166665</v>
      </c>
      <c r="G53" s="8">
        <v>17.84</v>
      </c>
      <c r="H53" s="8">
        <v>-0.217</v>
      </c>
      <c r="I53" s="8">
        <v>0.16463999999999998</v>
      </c>
      <c r="J53" s="8">
        <f t="shared" si="0"/>
        <v>1.61507E-2</v>
      </c>
      <c r="K53" s="8">
        <v>-0.61099999999999977</v>
      </c>
      <c r="M53" s="9">
        <v>40429.75</v>
      </c>
      <c r="N53" s="10"/>
    </row>
    <row r="54" spans="1:14" x14ac:dyDescent="0.35">
      <c r="A54" s="1">
        <v>40427.610289351847</v>
      </c>
      <c r="B54" s="2"/>
      <c r="C54" s="2"/>
      <c r="D54" s="6">
        <v>0.14585999999999999</v>
      </c>
      <c r="F54" s="7">
        <v>40427.604548611111</v>
      </c>
      <c r="G54" s="8">
        <v>17.68</v>
      </c>
      <c r="H54" s="8">
        <v>-0.218</v>
      </c>
      <c r="I54" s="8">
        <v>0.16463999999999998</v>
      </c>
      <c r="J54" s="8">
        <f t="shared" si="0"/>
        <v>1.687835E-2</v>
      </c>
      <c r="K54" s="8">
        <v>-0.49549999999999983</v>
      </c>
      <c r="M54" s="9">
        <v>40429.791666666664</v>
      </c>
      <c r="N54" s="10"/>
    </row>
    <row r="55" spans="1:14" x14ac:dyDescent="0.35">
      <c r="A55" s="1">
        <v>40427.617233796293</v>
      </c>
      <c r="B55" s="2"/>
      <c r="C55" s="2"/>
      <c r="D55" s="6">
        <v>0.14585999999999999</v>
      </c>
      <c r="F55" s="7">
        <v>40427.611493055556</v>
      </c>
      <c r="G55" s="8">
        <v>17.47</v>
      </c>
      <c r="H55" s="8">
        <v>-0.219</v>
      </c>
      <c r="I55" s="8">
        <v>0.16463999999999998</v>
      </c>
      <c r="J55" s="8">
        <f t="shared" si="0"/>
        <v>1.5423050000000002E-2</v>
      </c>
      <c r="K55" s="8">
        <v>-0.7264999999999997</v>
      </c>
      <c r="M55" s="9">
        <v>40429.833333333336</v>
      </c>
      <c r="N55" s="10"/>
    </row>
    <row r="56" spans="1:14" x14ac:dyDescent="0.35">
      <c r="A56" s="1">
        <v>40427.624178240738</v>
      </c>
      <c r="B56" s="2"/>
      <c r="C56" s="2"/>
      <c r="D56" s="6">
        <v>0.14585999999999999</v>
      </c>
      <c r="F56" s="7">
        <v>40427.618437500001</v>
      </c>
      <c r="G56" s="8">
        <v>17.329999999999998</v>
      </c>
      <c r="H56" s="8">
        <v>-0.22</v>
      </c>
      <c r="I56" s="8">
        <v>0.17493</v>
      </c>
      <c r="J56" s="8">
        <f t="shared" si="0"/>
        <v>1.90613E-2</v>
      </c>
      <c r="K56" s="8">
        <v>-0.14900000000000002</v>
      </c>
      <c r="M56" s="9">
        <v>40429.875</v>
      </c>
      <c r="N56" s="10"/>
    </row>
    <row r="57" spans="1:14" x14ac:dyDescent="0.35">
      <c r="A57" s="1">
        <v>40427.631122685183</v>
      </c>
      <c r="B57" s="2"/>
      <c r="C57" s="2"/>
      <c r="D57" s="6">
        <v>0.14585999999999999</v>
      </c>
      <c r="F57" s="7">
        <v>40427.625381944446</v>
      </c>
      <c r="G57" s="8">
        <v>17.34</v>
      </c>
      <c r="H57" s="8">
        <v>-0.22</v>
      </c>
      <c r="I57" s="8">
        <v>0.17493</v>
      </c>
      <c r="J57" s="8">
        <f t="shared" si="0"/>
        <v>1.61507E-2</v>
      </c>
      <c r="K57" s="8">
        <v>-0.61099999999999977</v>
      </c>
      <c r="M57" s="9">
        <v>40429.916666666664</v>
      </c>
      <c r="N57" s="10"/>
    </row>
    <row r="58" spans="1:14" x14ac:dyDescent="0.35">
      <c r="A58" s="1">
        <v>40427.638067129628</v>
      </c>
      <c r="B58" s="2"/>
      <c r="C58" s="2"/>
      <c r="D58" s="6">
        <v>0.14585999999999999</v>
      </c>
      <c r="F58" s="7">
        <v>40427.632326388892</v>
      </c>
      <c r="G58" s="8">
        <v>17.399999999999999</v>
      </c>
      <c r="H58" s="8">
        <v>-0.222</v>
      </c>
      <c r="I58" s="8">
        <v>0.17493</v>
      </c>
      <c r="J58" s="8">
        <f t="shared" si="0"/>
        <v>1.5423050000000002E-2</v>
      </c>
      <c r="K58" s="8">
        <v>-0.7264999999999997</v>
      </c>
      <c r="M58" s="9">
        <v>40429.958333333336</v>
      </c>
      <c r="N58" s="10"/>
    </row>
    <row r="59" spans="1:14" x14ac:dyDescent="0.35">
      <c r="A59" s="1">
        <v>40427.645011574074</v>
      </c>
      <c r="B59" s="2"/>
      <c r="C59" s="2"/>
      <c r="D59" s="6">
        <v>0.14585999999999999</v>
      </c>
      <c r="F59" s="7">
        <v>40427.639270833337</v>
      </c>
      <c r="G59" s="8">
        <v>17.48</v>
      </c>
      <c r="H59" s="8">
        <v>-0.224</v>
      </c>
      <c r="I59" s="8">
        <v>0.16463999999999998</v>
      </c>
      <c r="J59" s="8">
        <f t="shared" si="0"/>
        <v>1.5423050000000002E-2</v>
      </c>
      <c r="K59" s="8">
        <v>-0.7264999999999997</v>
      </c>
      <c r="M59" s="9">
        <v>40430</v>
      </c>
      <c r="N59" s="10"/>
    </row>
    <row r="60" spans="1:14" x14ac:dyDescent="0.35">
      <c r="A60" s="1">
        <v>40427.651956018519</v>
      </c>
      <c r="B60" s="2"/>
      <c r="C60" s="2"/>
      <c r="D60" s="6">
        <v>0.14585999999999999</v>
      </c>
      <c r="F60" s="7">
        <v>40427.646215277775</v>
      </c>
      <c r="G60" s="8">
        <v>17.3</v>
      </c>
      <c r="H60" s="8">
        <v>-0.223</v>
      </c>
      <c r="I60" s="8">
        <v>0.17493</v>
      </c>
      <c r="J60" s="8">
        <f t="shared" si="0"/>
        <v>1.5423050000000002E-2</v>
      </c>
      <c r="K60" s="8">
        <v>-0.7264999999999997</v>
      </c>
      <c r="M60" s="9">
        <v>40430.041666666664</v>
      </c>
      <c r="N60" s="10"/>
    </row>
    <row r="61" spans="1:14" x14ac:dyDescent="0.35">
      <c r="A61" s="1">
        <v>40427.658900462964</v>
      </c>
      <c r="B61" s="2"/>
      <c r="C61" s="2"/>
      <c r="D61" s="6">
        <v>0.14585999999999999</v>
      </c>
      <c r="F61" s="7">
        <v>40427.65315972222</v>
      </c>
      <c r="G61" s="8">
        <v>17.21</v>
      </c>
      <c r="H61" s="8">
        <v>-0.22500000000000001</v>
      </c>
      <c r="I61" s="8">
        <v>0.17493</v>
      </c>
      <c r="J61" s="8">
        <f t="shared" si="0"/>
        <v>1.61507E-2</v>
      </c>
      <c r="K61" s="8">
        <v>-0.61099999999999977</v>
      </c>
      <c r="M61" s="9">
        <v>40430.083333333336</v>
      </c>
      <c r="N61" s="10"/>
    </row>
    <row r="62" spans="1:14" x14ac:dyDescent="0.35">
      <c r="A62" s="1">
        <v>40427.665844907402</v>
      </c>
      <c r="B62" s="2"/>
      <c r="C62" s="2"/>
      <c r="D62" s="6">
        <v>0.14585999999999999</v>
      </c>
      <c r="F62" s="7">
        <v>40427.660104166665</v>
      </c>
      <c r="G62" s="8">
        <v>17.190000000000001</v>
      </c>
      <c r="H62" s="8">
        <v>-0.22600000000000001</v>
      </c>
      <c r="I62" s="8">
        <v>0.18521999999999997</v>
      </c>
      <c r="J62" s="8">
        <f t="shared" si="0"/>
        <v>1.687835E-2</v>
      </c>
      <c r="K62" s="8">
        <v>-0.49549999999999983</v>
      </c>
      <c r="M62" s="9">
        <v>40430.125</v>
      </c>
      <c r="N62" s="10"/>
    </row>
    <row r="63" spans="1:14" x14ac:dyDescent="0.35">
      <c r="A63" s="1">
        <v>40427.672789351847</v>
      </c>
      <c r="B63" s="2"/>
      <c r="C63" s="2"/>
      <c r="D63" s="6">
        <v>0.14585999999999999</v>
      </c>
      <c r="F63" s="7">
        <v>40427.667048611111</v>
      </c>
      <c r="G63" s="8">
        <v>17.190000000000001</v>
      </c>
      <c r="H63" s="8">
        <v>-0.22600000000000001</v>
      </c>
      <c r="I63" s="8">
        <v>0.19550999999999999</v>
      </c>
      <c r="J63" s="8">
        <f t="shared" si="0"/>
        <v>1.61507E-2</v>
      </c>
      <c r="K63" s="8">
        <v>-0.61099999999999977</v>
      </c>
      <c r="M63" s="9">
        <v>40430.166666666664</v>
      </c>
      <c r="N63" s="10"/>
    </row>
    <row r="64" spans="1:14" x14ac:dyDescent="0.35">
      <c r="A64" s="1">
        <v>40427.679733796293</v>
      </c>
      <c r="B64" s="2"/>
      <c r="C64" s="2"/>
      <c r="D64" s="6">
        <v>0.14585999999999999</v>
      </c>
      <c r="F64" s="7">
        <v>40427.673993055556</v>
      </c>
      <c r="G64" s="8">
        <v>17.09</v>
      </c>
      <c r="H64" s="8">
        <v>-0.22800000000000001</v>
      </c>
      <c r="I64" s="8">
        <v>0.20579999999999998</v>
      </c>
      <c r="J64" s="8">
        <f t="shared" si="0"/>
        <v>1.61507E-2</v>
      </c>
      <c r="K64" s="8">
        <v>-0.61099999999999977</v>
      </c>
      <c r="M64" s="9">
        <v>40430.208333333336</v>
      </c>
      <c r="N64" s="10"/>
    </row>
    <row r="65" spans="1:14" x14ac:dyDescent="0.35">
      <c r="A65" s="1">
        <v>40427.686678240738</v>
      </c>
      <c r="B65" s="2"/>
      <c r="C65" s="2"/>
      <c r="D65" s="6">
        <v>0.14585999999999999</v>
      </c>
      <c r="F65" s="7">
        <v>40427.680937500001</v>
      </c>
      <c r="G65" s="8">
        <v>17.04</v>
      </c>
      <c r="H65" s="8">
        <v>-0.23</v>
      </c>
      <c r="I65" s="8">
        <v>0.20579999999999998</v>
      </c>
      <c r="J65" s="8">
        <f t="shared" si="0"/>
        <v>1.5423050000000002E-2</v>
      </c>
      <c r="K65" s="8">
        <v>-0.7264999999999997</v>
      </c>
      <c r="M65" s="9">
        <v>40430.25</v>
      </c>
      <c r="N65" s="10"/>
    </row>
    <row r="66" spans="1:14" x14ac:dyDescent="0.35">
      <c r="A66" s="1">
        <v>40427.693622685183</v>
      </c>
      <c r="B66" s="2"/>
      <c r="C66" s="2"/>
      <c r="D66" s="6">
        <v>0.14585999999999999</v>
      </c>
      <c r="F66" s="7">
        <v>40427.687881944446</v>
      </c>
      <c r="G66" s="8">
        <v>17.03</v>
      </c>
      <c r="H66" s="8">
        <v>-0.23100000000000001</v>
      </c>
      <c r="I66" s="8">
        <v>0.20579999999999998</v>
      </c>
      <c r="J66" s="8">
        <f t="shared" si="0"/>
        <v>1.61507E-2</v>
      </c>
      <c r="K66" s="8">
        <v>-0.61099999999999977</v>
      </c>
      <c r="M66" s="9">
        <v>40430.291666666664</v>
      </c>
      <c r="N66" s="10"/>
    </row>
    <row r="67" spans="1:14" x14ac:dyDescent="0.35">
      <c r="A67" s="1">
        <v>40427.700567129628</v>
      </c>
      <c r="B67" s="2"/>
      <c r="C67" s="2"/>
      <c r="D67" s="6">
        <v>0.14585999999999999</v>
      </c>
      <c r="F67" s="7">
        <v>40427.694826388892</v>
      </c>
      <c r="G67" s="8">
        <v>17.059999999999999</v>
      </c>
      <c r="H67" s="8">
        <v>-0.23400000000000001</v>
      </c>
      <c r="I67" s="8">
        <v>0.21608999999999998</v>
      </c>
      <c r="J67" s="8">
        <f t="shared" si="0"/>
        <v>1.61507E-2</v>
      </c>
      <c r="K67" s="8">
        <v>-0.61099999999999977</v>
      </c>
      <c r="M67" s="9">
        <v>40430.333333333336</v>
      </c>
      <c r="N67" s="10"/>
    </row>
    <row r="68" spans="1:14" x14ac:dyDescent="0.35">
      <c r="A68" s="1">
        <v>40427.707511574074</v>
      </c>
      <c r="B68" s="2"/>
      <c r="C68" s="2"/>
      <c r="D68" s="6">
        <v>0.14585999999999999</v>
      </c>
      <c r="F68" s="7">
        <v>40427.701770833337</v>
      </c>
      <c r="G68" s="8">
        <v>16.38</v>
      </c>
      <c r="H68" s="8">
        <v>-0.23499999999999999</v>
      </c>
      <c r="I68" s="8">
        <v>0.22637999999999997</v>
      </c>
      <c r="J68" s="8">
        <f t="shared" ref="J68:J131" si="1">(K68*0.0063)+0.02</f>
        <v>1.687835E-2</v>
      </c>
      <c r="K68" s="8">
        <v>-0.49549999999999983</v>
      </c>
      <c r="M68" s="9">
        <v>40430.375</v>
      </c>
      <c r="N68" s="10"/>
    </row>
    <row r="69" spans="1:14" x14ac:dyDescent="0.35">
      <c r="A69" s="1">
        <v>40427.714456018519</v>
      </c>
      <c r="B69" s="2"/>
      <c r="C69" s="2"/>
      <c r="D69" s="6">
        <v>0.14585999999999999</v>
      </c>
      <c r="F69" s="7">
        <v>40427.708715277775</v>
      </c>
      <c r="G69" s="8">
        <v>15.99</v>
      </c>
      <c r="H69" s="8">
        <v>-0.23499999999999999</v>
      </c>
      <c r="I69" s="8">
        <v>0.25724999999999998</v>
      </c>
      <c r="J69" s="8">
        <f t="shared" si="1"/>
        <v>1.61507E-2</v>
      </c>
      <c r="K69" s="8">
        <v>-0.61099999999999977</v>
      </c>
      <c r="M69" s="9">
        <v>40430.416666666664</v>
      </c>
      <c r="N69" s="10"/>
    </row>
    <row r="70" spans="1:14" x14ac:dyDescent="0.35">
      <c r="A70" s="1">
        <v>40427.721400462964</v>
      </c>
      <c r="B70" s="2"/>
      <c r="C70" s="2"/>
      <c r="D70" s="6">
        <v>0.14585999999999999</v>
      </c>
      <c r="F70" s="7">
        <v>40427.71565972222</v>
      </c>
      <c r="G70" s="8">
        <v>15.98</v>
      </c>
      <c r="H70" s="8">
        <v>-0.23499999999999999</v>
      </c>
      <c r="I70" s="8">
        <v>0.22637999999999997</v>
      </c>
      <c r="J70" s="8">
        <f t="shared" si="1"/>
        <v>1.7606E-2</v>
      </c>
      <c r="K70" s="8">
        <v>-0.37999999999999989</v>
      </c>
      <c r="M70" s="9">
        <v>40430.458333333336</v>
      </c>
      <c r="N70" s="10"/>
    </row>
    <row r="71" spans="1:14" x14ac:dyDescent="0.35">
      <c r="A71" s="1">
        <v>40427.728344907402</v>
      </c>
      <c r="B71" s="2"/>
      <c r="C71" s="2"/>
      <c r="D71" s="6">
        <v>0.14585999999999999</v>
      </c>
      <c r="F71" s="7">
        <v>40427.722604166665</v>
      </c>
      <c r="G71" s="8">
        <v>16.16</v>
      </c>
      <c r="H71" s="8">
        <v>-0.23599999999999999</v>
      </c>
      <c r="I71" s="8">
        <v>0.21608999999999998</v>
      </c>
      <c r="J71" s="8">
        <f t="shared" si="1"/>
        <v>1.978895E-2</v>
      </c>
      <c r="K71" s="8">
        <v>-3.3500000000000085E-2</v>
      </c>
      <c r="M71" s="9">
        <v>40430.5</v>
      </c>
      <c r="N71" s="10"/>
    </row>
    <row r="72" spans="1:14" x14ac:dyDescent="0.35">
      <c r="A72" s="1">
        <v>40427.735289351847</v>
      </c>
      <c r="B72" s="2"/>
      <c r="C72" s="2"/>
      <c r="D72" s="6">
        <v>0.14585999999999999</v>
      </c>
      <c r="F72" s="7">
        <v>40427.729548611111</v>
      </c>
      <c r="G72" s="8">
        <v>16.13</v>
      </c>
      <c r="H72" s="8">
        <v>-0.23699999999999999</v>
      </c>
      <c r="I72" s="8">
        <v>0.20579999999999998</v>
      </c>
      <c r="J72" s="8">
        <f t="shared" si="1"/>
        <v>2.1244249999999999E-2</v>
      </c>
      <c r="K72" s="8">
        <v>0.19749999999999979</v>
      </c>
      <c r="M72" s="9">
        <v>40430.541666666664</v>
      </c>
      <c r="N72" s="10"/>
    </row>
    <row r="73" spans="1:14" x14ac:dyDescent="0.35">
      <c r="A73" s="1">
        <v>40427.742233796293</v>
      </c>
      <c r="B73" s="2"/>
      <c r="C73" s="2"/>
      <c r="D73" s="6">
        <v>0.14585999999999999</v>
      </c>
      <c r="F73" s="7">
        <v>40427.736493055556</v>
      </c>
      <c r="G73" s="8">
        <v>16.09</v>
      </c>
      <c r="H73" s="8">
        <v>-0.23799999999999999</v>
      </c>
      <c r="I73" s="8">
        <v>0.17493</v>
      </c>
      <c r="J73" s="8">
        <f t="shared" si="1"/>
        <v>3.36143E-2</v>
      </c>
      <c r="K73" s="8">
        <v>2.1610000000000005</v>
      </c>
      <c r="M73" s="9">
        <v>40430.583333333336</v>
      </c>
      <c r="N73" s="10"/>
    </row>
    <row r="74" spans="1:14" x14ac:dyDescent="0.35">
      <c r="A74" s="1">
        <v>40427.749178240738</v>
      </c>
      <c r="B74" s="2"/>
      <c r="C74" s="2"/>
      <c r="D74" s="6">
        <v>0.14585999999999999</v>
      </c>
      <c r="F74" s="7">
        <v>40427.743437500001</v>
      </c>
      <c r="G74" s="8">
        <v>16</v>
      </c>
      <c r="H74" s="8">
        <v>-0.23899999999999999</v>
      </c>
      <c r="I74" s="8">
        <v>0.14405999999999999</v>
      </c>
      <c r="J74" s="8">
        <f t="shared" si="1"/>
        <v>8.5277450000000019E-2</v>
      </c>
      <c r="K74" s="8">
        <v>10.361500000000001</v>
      </c>
      <c r="M74" s="9">
        <v>40430.625</v>
      </c>
      <c r="N74" s="10"/>
    </row>
    <row r="75" spans="1:14" x14ac:dyDescent="0.35">
      <c r="A75" s="1">
        <v>40427.756122685183</v>
      </c>
      <c r="B75" s="2"/>
      <c r="C75" s="2"/>
      <c r="D75" s="6">
        <v>0.14585999999999999</v>
      </c>
      <c r="F75" s="7">
        <v>40427.750381944446</v>
      </c>
      <c r="G75" s="8">
        <v>15.95</v>
      </c>
      <c r="H75" s="8">
        <v>-0.23899999999999999</v>
      </c>
      <c r="I75" s="8">
        <v>0.12347999999999998</v>
      </c>
      <c r="J75" s="8">
        <f t="shared" si="1"/>
        <v>2.9976050000000004E-2</v>
      </c>
      <c r="K75" s="8">
        <v>1.5835000000000008</v>
      </c>
      <c r="M75" s="9">
        <v>40430.666666666664</v>
      </c>
      <c r="N75" s="10"/>
    </row>
    <row r="76" spans="1:14" x14ac:dyDescent="0.35">
      <c r="A76" s="1">
        <v>40427.763067129628</v>
      </c>
      <c r="B76" s="2"/>
      <c r="C76" s="2"/>
      <c r="D76" s="6">
        <v>0.14585999999999999</v>
      </c>
      <c r="F76" s="7">
        <v>40427.757326388892</v>
      </c>
      <c r="G76" s="8">
        <v>15.92</v>
      </c>
      <c r="H76" s="8">
        <v>-0.23899999999999999</v>
      </c>
      <c r="I76" s="8">
        <v>0.11318999999999999</v>
      </c>
      <c r="J76" s="8">
        <f t="shared" si="1"/>
        <v>3.2886649999999996E-2</v>
      </c>
      <c r="K76" s="8">
        <v>2.0454999999999997</v>
      </c>
      <c r="M76" s="9">
        <v>40430.708333333336</v>
      </c>
      <c r="N76" s="10"/>
    </row>
    <row r="77" spans="1:14" x14ac:dyDescent="0.35">
      <c r="A77" s="1">
        <v>40427.770011574074</v>
      </c>
      <c r="B77" s="2"/>
      <c r="C77" s="2"/>
      <c r="D77" s="6">
        <v>0.14585999999999999</v>
      </c>
      <c r="F77" s="7">
        <v>40427.764270833337</v>
      </c>
      <c r="G77" s="8">
        <v>15.86</v>
      </c>
      <c r="H77" s="8">
        <v>-0.23799999999999999</v>
      </c>
      <c r="I77" s="8">
        <v>0.10289999999999999</v>
      </c>
      <c r="J77" s="8">
        <f t="shared" si="1"/>
        <v>4.5256700000000004E-2</v>
      </c>
      <c r="K77" s="8">
        <v>4.0090000000000003</v>
      </c>
      <c r="M77" s="9">
        <v>40430.75</v>
      </c>
      <c r="N77" s="10"/>
    </row>
    <row r="78" spans="1:14" x14ac:dyDescent="0.35">
      <c r="A78" s="1">
        <v>40427.776956018519</v>
      </c>
      <c r="B78" s="2"/>
      <c r="C78" s="2"/>
      <c r="D78" s="6">
        <v>0.14585999999999999</v>
      </c>
      <c r="F78" s="7">
        <v>40427.771215277775</v>
      </c>
      <c r="G78" s="8">
        <v>15.53</v>
      </c>
      <c r="H78" s="8">
        <v>-0.23300000000000001</v>
      </c>
      <c r="I78" s="8">
        <v>0.11318999999999999</v>
      </c>
      <c r="J78" s="8">
        <f t="shared" si="1"/>
        <v>1.7606E-2</v>
      </c>
      <c r="K78" s="8">
        <v>-0.37999999999999989</v>
      </c>
      <c r="M78" s="9">
        <v>40430.791666666664</v>
      </c>
      <c r="N78" s="10"/>
    </row>
    <row r="79" spans="1:14" x14ac:dyDescent="0.35">
      <c r="A79" s="1">
        <v>40427.783900462964</v>
      </c>
      <c r="B79" s="2"/>
      <c r="C79" s="2"/>
      <c r="D79" s="6">
        <v>0.14585999999999999</v>
      </c>
      <c r="F79" s="7">
        <v>40427.77815972222</v>
      </c>
      <c r="G79" s="8">
        <v>15.37</v>
      </c>
      <c r="H79" s="8">
        <v>-0.23300000000000001</v>
      </c>
      <c r="I79" s="8">
        <v>8.231999999999999E-2</v>
      </c>
      <c r="J79" s="8">
        <f t="shared" si="1"/>
        <v>1.90613E-2</v>
      </c>
      <c r="K79" s="8">
        <v>-0.14900000000000002</v>
      </c>
      <c r="M79" s="9">
        <v>40430.833333333336</v>
      </c>
      <c r="N79" s="10"/>
    </row>
    <row r="80" spans="1:14" x14ac:dyDescent="0.35">
      <c r="A80" s="1">
        <v>40427.790844907402</v>
      </c>
      <c r="B80" s="2"/>
      <c r="C80" s="2"/>
      <c r="D80" s="6">
        <v>0.14585999999999999</v>
      </c>
      <c r="F80" s="7">
        <v>40427.785104166665</v>
      </c>
      <c r="G80" s="8">
        <v>15.18</v>
      </c>
      <c r="H80" s="8">
        <v>-0.23300000000000001</v>
      </c>
      <c r="I80" s="8">
        <v>9.2609999999999984E-2</v>
      </c>
      <c r="J80" s="8">
        <f t="shared" si="1"/>
        <v>1.7606E-2</v>
      </c>
      <c r="K80" s="8">
        <v>-0.37999999999999989</v>
      </c>
      <c r="M80" s="9">
        <v>40430.875</v>
      </c>
      <c r="N80" s="10"/>
    </row>
    <row r="81" spans="1:14" x14ac:dyDescent="0.35">
      <c r="A81" s="1">
        <v>40427.797789351847</v>
      </c>
      <c r="B81" s="2"/>
      <c r="C81" s="2"/>
      <c r="D81" s="6">
        <v>0.14585999999999999</v>
      </c>
      <c r="F81" s="7">
        <v>40427.792048611111</v>
      </c>
      <c r="G81" s="8">
        <v>15.04</v>
      </c>
      <c r="H81" s="8">
        <v>-0.23200000000000001</v>
      </c>
      <c r="I81" s="8">
        <v>9.2609999999999984E-2</v>
      </c>
      <c r="J81" s="8">
        <f t="shared" si="1"/>
        <v>1.5423050000000002E-2</v>
      </c>
      <c r="K81" s="8">
        <v>-0.7264999999999997</v>
      </c>
      <c r="M81" s="9">
        <v>40430.916666666664</v>
      </c>
      <c r="N81" s="10"/>
    </row>
    <row r="82" spans="1:14" x14ac:dyDescent="0.35">
      <c r="A82" s="1">
        <v>40427.804733796293</v>
      </c>
      <c r="B82" s="2"/>
      <c r="C82" s="2"/>
      <c r="D82" s="6">
        <v>0.14585999999999999</v>
      </c>
      <c r="F82" s="7">
        <v>40427.798993055556</v>
      </c>
      <c r="G82" s="8">
        <v>15.01</v>
      </c>
      <c r="H82" s="8">
        <v>-0.23300000000000001</v>
      </c>
      <c r="I82" s="8">
        <v>8.231999999999999E-2</v>
      </c>
      <c r="J82" s="8">
        <f t="shared" si="1"/>
        <v>1.4695400000000003E-2</v>
      </c>
      <c r="K82" s="8">
        <v>-0.84199999999999964</v>
      </c>
      <c r="M82" s="9">
        <v>40430.958333333336</v>
      </c>
      <c r="N82" s="10"/>
    </row>
    <row r="83" spans="1:14" x14ac:dyDescent="0.35">
      <c r="A83" s="1">
        <v>40427.811678240738</v>
      </c>
      <c r="B83" s="2"/>
      <c r="C83" s="2"/>
      <c r="D83" s="6">
        <v>0.14585999999999999</v>
      </c>
      <c r="F83" s="7">
        <v>40427.805937500001</v>
      </c>
      <c r="G83" s="8">
        <v>15.09</v>
      </c>
      <c r="H83" s="8">
        <v>-0.23300000000000001</v>
      </c>
      <c r="I83" s="8">
        <v>8.231999999999999E-2</v>
      </c>
      <c r="J83" s="8">
        <f t="shared" si="1"/>
        <v>1.3240100000000001E-2</v>
      </c>
      <c r="K83" s="8">
        <v>-1.073</v>
      </c>
      <c r="M83" s="9">
        <v>40431</v>
      </c>
      <c r="N83" s="10"/>
    </row>
    <row r="84" spans="1:14" x14ac:dyDescent="0.35">
      <c r="A84" s="1">
        <v>40427.818622685183</v>
      </c>
      <c r="B84" s="2"/>
      <c r="C84" s="2"/>
      <c r="D84" s="6">
        <v>0.16148999999999999</v>
      </c>
      <c r="F84" s="7">
        <v>40427.812881944446</v>
      </c>
      <c r="G84" s="8">
        <v>15.09</v>
      </c>
      <c r="H84" s="8">
        <v>-0.23200000000000001</v>
      </c>
      <c r="I84" s="8">
        <v>8.231999999999999E-2</v>
      </c>
      <c r="J84" s="8">
        <f t="shared" si="1"/>
        <v>1.1057150000000002E-2</v>
      </c>
      <c r="K84" s="8">
        <v>-1.4194999999999998</v>
      </c>
      <c r="M84" s="9">
        <v>40431.041666666664</v>
      </c>
      <c r="N84" s="10"/>
    </row>
    <row r="85" spans="1:14" x14ac:dyDescent="0.35">
      <c r="A85" s="1">
        <v>40427.825567129628</v>
      </c>
      <c r="B85" s="2"/>
      <c r="C85" s="2"/>
      <c r="D85" s="6">
        <v>0.27610000000000001</v>
      </c>
      <c r="F85" s="7">
        <v>40427.819826388892</v>
      </c>
      <c r="G85" s="8">
        <v>15.55</v>
      </c>
      <c r="H85" s="8">
        <v>-0.22500000000000001</v>
      </c>
      <c r="I85" s="8">
        <v>0.29840999999999995</v>
      </c>
      <c r="J85" s="8">
        <f t="shared" si="1"/>
        <v>0.92716850000000006</v>
      </c>
      <c r="K85" s="8">
        <v>143.995</v>
      </c>
      <c r="M85" s="9">
        <v>40431.083333333336</v>
      </c>
      <c r="N85" s="10"/>
    </row>
    <row r="86" spans="1:14" x14ac:dyDescent="0.35">
      <c r="A86" s="1">
        <v>40427.832511574074</v>
      </c>
      <c r="B86" s="2"/>
      <c r="C86" s="2"/>
      <c r="D86" s="6">
        <v>0.39071</v>
      </c>
      <c r="F86" s="7">
        <v>40427.826770833337</v>
      </c>
      <c r="G86" s="8">
        <v>15.88</v>
      </c>
      <c r="H86" s="8">
        <v>-0.115</v>
      </c>
      <c r="I86" s="8">
        <v>9.8269500000000001</v>
      </c>
      <c r="J86" s="8">
        <f t="shared" si="1"/>
        <v>0.52405040000000003</v>
      </c>
      <c r="K86" s="8">
        <v>80.007999999999996</v>
      </c>
      <c r="M86" s="9">
        <v>40431.125</v>
      </c>
      <c r="N86" s="10"/>
    </row>
    <row r="87" spans="1:14" x14ac:dyDescent="0.35">
      <c r="A87" s="1">
        <v>40427.839456018519</v>
      </c>
      <c r="B87" s="3">
        <v>423.97</v>
      </c>
      <c r="C87" s="3">
        <v>38.42999999999995</v>
      </c>
      <c r="D87" s="6">
        <v>0.52093999999999996</v>
      </c>
      <c r="F87" s="7">
        <v>40427.833715277775</v>
      </c>
      <c r="G87" s="8">
        <v>15.98</v>
      </c>
      <c r="H87" s="8">
        <v>-6.0000000000000001E-3</v>
      </c>
      <c r="I87" s="8">
        <v>11.565959999999999</v>
      </c>
      <c r="J87" s="8">
        <f t="shared" si="1"/>
        <v>0.38361394999999998</v>
      </c>
      <c r="K87" s="8">
        <v>57.716499999999996</v>
      </c>
      <c r="M87" s="9">
        <v>40431.166666666664</v>
      </c>
      <c r="N87" s="10"/>
    </row>
    <row r="88" spans="1:14" x14ac:dyDescent="0.35">
      <c r="A88" s="1">
        <v>40427.846400462964</v>
      </c>
      <c r="B88" s="3">
        <v>420.65999999999997</v>
      </c>
      <c r="C88" s="3">
        <v>41.740000000000009</v>
      </c>
      <c r="D88" s="6">
        <v>0.64076</v>
      </c>
      <c r="F88" s="7">
        <v>40427.84065972222</v>
      </c>
      <c r="G88" s="8">
        <v>16.32</v>
      </c>
      <c r="H88" s="8">
        <v>0.124</v>
      </c>
      <c r="I88" s="8">
        <v>18.521999999999998</v>
      </c>
      <c r="J88" s="8">
        <f t="shared" si="1"/>
        <v>0.27082820000000002</v>
      </c>
      <c r="K88" s="8">
        <v>39.814</v>
      </c>
      <c r="M88" s="9">
        <v>40431.208333333336</v>
      </c>
      <c r="N88" s="10"/>
    </row>
    <row r="89" spans="1:14" x14ac:dyDescent="0.35">
      <c r="A89" s="1">
        <v>40427.853344907402</v>
      </c>
      <c r="B89" s="3">
        <v>422.73</v>
      </c>
      <c r="C89" s="3">
        <v>39.669999999999959</v>
      </c>
      <c r="D89" s="6">
        <v>0.77620999999999996</v>
      </c>
      <c r="F89" s="7">
        <v>40427.847592592596</v>
      </c>
      <c r="G89" s="8">
        <v>16.68</v>
      </c>
      <c r="H89" s="8">
        <v>0.253</v>
      </c>
      <c r="I89" s="8">
        <v>26.146889999999999</v>
      </c>
      <c r="J89" s="8">
        <f t="shared" si="1"/>
        <v>0.20897795000000002</v>
      </c>
      <c r="K89" s="8">
        <v>29.996500000000005</v>
      </c>
      <c r="M89" s="9">
        <v>40431.25</v>
      </c>
      <c r="N89" s="10"/>
    </row>
    <row r="90" spans="1:14" x14ac:dyDescent="0.35">
      <c r="A90" s="1">
        <v>40427.860289351847</v>
      </c>
      <c r="B90" s="3">
        <v>418.6</v>
      </c>
      <c r="C90" s="3">
        <v>43.799999999999955</v>
      </c>
      <c r="D90" s="6">
        <v>0.90122999999999998</v>
      </c>
      <c r="F90" s="7">
        <v>40427.854537037034</v>
      </c>
      <c r="G90" s="8">
        <v>16.84</v>
      </c>
      <c r="H90" s="8">
        <v>0.38</v>
      </c>
      <c r="I90" s="8">
        <v>30.12912</v>
      </c>
      <c r="J90" s="8">
        <f t="shared" si="1"/>
        <v>0.18787609999999999</v>
      </c>
      <c r="K90" s="8">
        <v>26.646999999999998</v>
      </c>
      <c r="M90" s="9">
        <v>40431.291666666664</v>
      </c>
      <c r="N90" s="10"/>
    </row>
    <row r="91" spans="1:14" x14ac:dyDescent="0.35">
      <c r="A91" s="1">
        <v>40427.867233796293</v>
      </c>
      <c r="B91" s="3">
        <v>421.07</v>
      </c>
      <c r="C91" s="3">
        <v>41.329999999999984</v>
      </c>
      <c r="D91" s="6">
        <v>1.0054000000000001</v>
      </c>
      <c r="F91" s="7">
        <v>40427.861493055556</v>
      </c>
      <c r="G91" s="8">
        <v>16.899999999999999</v>
      </c>
      <c r="H91" s="8">
        <v>0.51</v>
      </c>
      <c r="I91" s="8">
        <v>31.847549999999998</v>
      </c>
      <c r="J91" s="8">
        <f t="shared" si="1"/>
        <v>0.20097379999999998</v>
      </c>
      <c r="K91" s="8">
        <v>28.725999999999999</v>
      </c>
      <c r="M91" s="9">
        <v>40431.333333333336</v>
      </c>
      <c r="N91" s="10"/>
    </row>
    <row r="92" spans="1:14" x14ac:dyDescent="0.35">
      <c r="A92" s="1">
        <v>40427.874178240738</v>
      </c>
      <c r="B92" s="3"/>
      <c r="C92" s="3"/>
      <c r="D92" s="6">
        <v>1.0992</v>
      </c>
      <c r="F92" s="7">
        <v>40427.868391203701</v>
      </c>
      <c r="G92" s="8">
        <v>17.010000000000002</v>
      </c>
      <c r="H92" s="8">
        <v>0.623</v>
      </c>
      <c r="I92" s="8">
        <v>33.535110000000003</v>
      </c>
      <c r="J92" s="8">
        <f t="shared" si="1"/>
        <v>0.59899835000000012</v>
      </c>
      <c r="K92" s="8">
        <v>91.904500000000013</v>
      </c>
      <c r="M92" s="9">
        <v>40431.375</v>
      </c>
      <c r="N92" s="10"/>
    </row>
    <row r="93" spans="1:14" x14ac:dyDescent="0.35">
      <c r="A93" s="1">
        <v>40427.881122685183</v>
      </c>
      <c r="B93" s="3"/>
      <c r="C93" s="3"/>
      <c r="D93" s="6">
        <v>1.1878</v>
      </c>
      <c r="F93" s="7">
        <v>40427.87537037037</v>
      </c>
      <c r="G93" s="8">
        <v>17.05</v>
      </c>
      <c r="H93" s="8">
        <v>0.71799999999999997</v>
      </c>
      <c r="I93" s="8">
        <v>34.121639999999992</v>
      </c>
      <c r="J93" s="8">
        <f t="shared" si="1"/>
        <v>0.28756415000000002</v>
      </c>
      <c r="K93" s="8">
        <v>42.470500000000001</v>
      </c>
      <c r="M93" s="9">
        <v>40431.416666666664</v>
      </c>
      <c r="N93" s="10"/>
    </row>
    <row r="94" spans="1:14" x14ac:dyDescent="0.35">
      <c r="A94" s="1">
        <v>40427.888067129628</v>
      </c>
      <c r="B94" s="3">
        <v>423.55</v>
      </c>
      <c r="C94" s="3">
        <v>38.849999999999966</v>
      </c>
      <c r="D94" s="6">
        <v>1.2710999999999999</v>
      </c>
      <c r="F94" s="7">
        <v>40427.882314814815</v>
      </c>
      <c r="G94" s="8">
        <v>17.059999999999999</v>
      </c>
      <c r="H94" s="8">
        <v>0.80800000000000005</v>
      </c>
      <c r="I94" s="8">
        <v>34.378889999999991</v>
      </c>
      <c r="J94" s="8">
        <f t="shared" si="1"/>
        <v>0.13184704999999999</v>
      </c>
      <c r="K94" s="8">
        <v>17.753499999999999</v>
      </c>
      <c r="M94" s="9">
        <v>40431.458333333336</v>
      </c>
      <c r="N94" s="10"/>
    </row>
    <row r="95" spans="1:14" x14ac:dyDescent="0.35">
      <c r="A95" s="1">
        <v>40427.895011574074</v>
      </c>
      <c r="B95" s="3">
        <v>417.77</v>
      </c>
      <c r="C95" s="3">
        <v>44.629999999999995</v>
      </c>
      <c r="D95" s="6">
        <v>1.3388</v>
      </c>
      <c r="F95" s="7">
        <v>40427.88921296296</v>
      </c>
      <c r="G95" s="8">
        <v>17.07</v>
      </c>
      <c r="H95" s="8">
        <v>0.89100000000000001</v>
      </c>
      <c r="I95" s="8">
        <v>34.368599999999994</v>
      </c>
      <c r="J95" s="8">
        <f t="shared" si="1"/>
        <v>0.1354853</v>
      </c>
      <c r="K95" s="8">
        <v>18.331</v>
      </c>
      <c r="M95" s="9">
        <v>40431.5</v>
      </c>
      <c r="N95" s="10"/>
    </row>
    <row r="96" spans="1:14" x14ac:dyDescent="0.35">
      <c r="A96" s="1">
        <v>40427.901956018519</v>
      </c>
      <c r="B96" s="3">
        <v>417.77</v>
      </c>
      <c r="C96" s="3">
        <v>44.629999999999995</v>
      </c>
      <c r="D96" s="6">
        <v>1.3960999999999999</v>
      </c>
      <c r="F96" s="7">
        <v>40427.896203703705</v>
      </c>
      <c r="G96" s="8">
        <v>17.07</v>
      </c>
      <c r="H96" s="8">
        <v>0.96299999999999997</v>
      </c>
      <c r="I96" s="8">
        <v>34.378889999999991</v>
      </c>
      <c r="J96" s="8">
        <f t="shared" si="1"/>
        <v>6.9269150000000002E-2</v>
      </c>
      <c r="K96" s="8">
        <v>7.8204999999999991</v>
      </c>
      <c r="M96" s="9">
        <v>40431.541666666664</v>
      </c>
      <c r="N96" s="10"/>
    </row>
    <row r="97" spans="1:14" x14ac:dyDescent="0.35">
      <c r="A97" s="1">
        <v>40427.908900462964</v>
      </c>
      <c r="B97" s="3"/>
      <c r="C97" s="3"/>
      <c r="D97" s="6">
        <v>1.4430000000000001</v>
      </c>
      <c r="F97" s="7">
        <v>40427.90315972222</v>
      </c>
      <c r="G97" s="8">
        <v>17.079999999999998</v>
      </c>
      <c r="H97" s="8">
        <v>1.022</v>
      </c>
      <c r="I97" s="8">
        <v>34.574399999999997</v>
      </c>
      <c r="J97" s="8">
        <f t="shared" si="1"/>
        <v>8.8188050000000004E-2</v>
      </c>
      <c r="K97" s="8">
        <v>10.823499999999999</v>
      </c>
      <c r="M97" s="9">
        <v>40431.583333333336</v>
      </c>
      <c r="N97" s="10"/>
    </row>
    <row r="98" spans="1:14" x14ac:dyDescent="0.35">
      <c r="A98" s="1">
        <v>40427.915844907402</v>
      </c>
      <c r="B98" s="3"/>
      <c r="C98" s="3"/>
      <c r="D98" s="6">
        <v>1.4534</v>
      </c>
      <c r="F98" s="7">
        <v>40427.910104166665</v>
      </c>
      <c r="G98" s="8">
        <v>17.079999999999998</v>
      </c>
      <c r="H98" s="8">
        <v>1.079</v>
      </c>
      <c r="I98" s="8">
        <v>34.594979999999993</v>
      </c>
      <c r="J98" s="8">
        <f t="shared" si="1"/>
        <v>5.7626750000000004E-2</v>
      </c>
      <c r="K98" s="8">
        <v>5.9725000000000001</v>
      </c>
      <c r="M98" s="9">
        <v>40431.625</v>
      </c>
      <c r="N98" s="10"/>
    </row>
    <row r="99" spans="1:14" x14ac:dyDescent="0.35">
      <c r="A99" s="1">
        <v>40427.922789351847</v>
      </c>
      <c r="B99" s="3">
        <v>418.6</v>
      </c>
      <c r="C99" s="3">
        <v>43.799999999999955</v>
      </c>
      <c r="D99" s="6">
        <v>1.4481999999999999</v>
      </c>
      <c r="F99" s="7">
        <v>40427.917037037034</v>
      </c>
      <c r="G99" s="8">
        <v>17.12</v>
      </c>
      <c r="H99" s="8">
        <v>1.099</v>
      </c>
      <c r="I99" s="8">
        <v>34.71846</v>
      </c>
      <c r="J99" s="8">
        <f t="shared" si="1"/>
        <v>4.4529050000000008E-2</v>
      </c>
      <c r="K99" s="8">
        <v>3.8935000000000013</v>
      </c>
      <c r="M99" s="9">
        <v>40431.666666666664</v>
      </c>
      <c r="N99" s="10"/>
    </row>
    <row r="100" spans="1:14" x14ac:dyDescent="0.35">
      <c r="A100" s="1">
        <v>40427.929733796293</v>
      </c>
      <c r="B100" s="3">
        <v>417.36</v>
      </c>
      <c r="C100" s="3">
        <v>45.039999999999964</v>
      </c>
      <c r="D100" s="6">
        <v>1.4117999999999999</v>
      </c>
      <c r="F100" s="7">
        <v>40427.923993055556</v>
      </c>
      <c r="G100" s="8">
        <v>17.13</v>
      </c>
      <c r="H100" s="8">
        <v>1.0920000000000001</v>
      </c>
      <c r="I100" s="8">
        <v>33.895259999999993</v>
      </c>
      <c r="J100" s="8">
        <f t="shared" si="1"/>
        <v>6.9269150000000002E-2</v>
      </c>
      <c r="K100" s="8">
        <v>7.8204999999999991</v>
      </c>
      <c r="M100" s="9">
        <v>40431.708333333336</v>
      </c>
      <c r="N100" s="10"/>
    </row>
    <row r="101" spans="1:14" x14ac:dyDescent="0.35">
      <c r="A101" s="1">
        <v>40427.936678240738</v>
      </c>
      <c r="B101" s="3"/>
      <c r="C101" s="3"/>
      <c r="D101" s="6">
        <v>1.3649</v>
      </c>
      <c r="F101" s="7">
        <v>40427.930937500001</v>
      </c>
      <c r="G101" s="8">
        <v>17.14</v>
      </c>
      <c r="H101" s="8">
        <v>1.0680000000000001</v>
      </c>
      <c r="I101" s="8">
        <v>34.039319999999996</v>
      </c>
      <c r="J101" s="8">
        <f t="shared" si="1"/>
        <v>5.3988499999999995E-2</v>
      </c>
      <c r="K101" s="8">
        <v>5.3949999999999996</v>
      </c>
      <c r="M101" s="9">
        <v>40431.75</v>
      </c>
      <c r="N101" s="10"/>
    </row>
    <row r="102" spans="1:14" x14ac:dyDescent="0.35">
      <c r="A102" s="1">
        <v>40427.943622685183</v>
      </c>
      <c r="B102" s="3"/>
      <c r="C102" s="3"/>
      <c r="D102" s="6">
        <v>1.2970999999999999</v>
      </c>
      <c r="F102" s="7">
        <v>40427.93787037037</v>
      </c>
      <c r="G102" s="8">
        <v>17.14</v>
      </c>
      <c r="H102" s="8">
        <v>1.0249999999999999</v>
      </c>
      <c r="I102" s="8">
        <v>34.090769999999999</v>
      </c>
      <c r="J102" s="8">
        <f t="shared" si="1"/>
        <v>4.5256700000000004E-2</v>
      </c>
      <c r="K102" s="8">
        <v>4.0090000000000003</v>
      </c>
      <c r="M102" s="9">
        <v>40431.791666666664</v>
      </c>
      <c r="N102" s="10"/>
    </row>
    <row r="103" spans="1:14" x14ac:dyDescent="0.35">
      <c r="A103" s="1">
        <v>40427.950567129628</v>
      </c>
      <c r="B103" s="3"/>
      <c r="C103" s="3"/>
      <c r="D103" s="6">
        <v>1.2398</v>
      </c>
      <c r="F103" s="7">
        <v>40427.944826388892</v>
      </c>
      <c r="G103" s="8">
        <v>17.16</v>
      </c>
      <c r="H103" s="8">
        <v>0.96299999999999997</v>
      </c>
      <c r="I103" s="8">
        <v>34.049610000000001</v>
      </c>
      <c r="J103" s="8">
        <f t="shared" si="1"/>
        <v>4.5984350000000007E-2</v>
      </c>
      <c r="K103" s="8">
        <v>4.1245000000000012</v>
      </c>
      <c r="M103" s="9">
        <v>40431.833333333336</v>
      </c>
      <c r="N103" s="10"/>
    </row>
    <row r="104" spans="1:14" x14ac:dyDescent="0.35">
      <c r="A104" s="1">
        <v>40427.957511574074</v>
      </c>
      <c r="B104" s="3">
        <v>417.77</v>
      </c>
      <c r="C104" s="3">
        <v>44.629999999999995</v>
      </c>
      <c r="D104" s="6">
        <v>1.1773</v>
      </c>
      <c r="F104" s="7">
        <v>40427.951770833337</v>
      </c>
      <c r="G104" s="8">
        <v>17.16</v>
      </c>
      <c r="H104" s="8">
        <v>0.90300000000000002</v>
      </c>
      <c r="I104" s="8">
        <v>33.977580000000003</v>
      </c>
      <c r="J104" s="8">
        <f t="shared" si="1"/>
        <v>1.687835E-2</v>
      </c>
      <c r="K104" s="8">
        <v>-0.49549999999999983</v>
      </c>
      <c r="M104" s="9">
        <v>40431.875</v>
      </c>
      <c r="N104" s="10"/>
    </row>
    <row r="105" spans="1:14" x14ac:dyDescent="0.35">
      <c r="A105" s="1">
        <v>40427.964456018519</v>
      </c>
      <c r="B105" s="3">
        <v>416.12</v>
      </c>
      <c r="C105" s="3">
        <v>46.279999999999973</v>
      </c>
      <c r="D105" s="6">
        <v>1.0992</v>
      </c>
      <c r="F105" s="7">
        <v>40427.958715277775</v>
      </c>
      <c r="G105" s="8">
        <v>17.13</v>
      </c>
      <c r="H105" s="8">
        <v>0.84</v>
      </c>
      <c r="I105" s="8">
        <v>33.926129999999993</v>
      </c>
      <c r="J105" s="8">
        <f t="shared" si="1"/>
        <v>1.90613E-2</v>
      </c>
      <c r="K105" s="8">
        <v>-0.14900000000000002</v>
      </c>
      <c r="M105" s="9">
        <v>40431.916666666664</v>
      </c>
      <c r="N105" s="10"/>
    </row>
    <row r="106" spans="1:14" x14ac:dyDescent="0.35">
      <c r="A106" s="1">
        <v>40427.971400462964</v>
      </c>
      <c r="B106" s="3">
        <v>336.36</v>
      </c>
      <c r="C106" s="3">
        <v>126.03999999999996</v>
      </c>
      <c r="D106" s="6">
        <v>1.0209999999999999</v>
      </c>
      <c r="F106" s="7">
        <v>40427.96565972222</v>
      </c>
      <c r="G106" s="8">
        <v>17.13</v>
      </c>
      <c r="H106" s="8">
        <v>0.77</v>
      </c>
      <c r="I106" s="8">
        <v>34.039319999999996</v>
      </c>
      <c r="J106" s="8">
        <f t="shared" si="1"/>
        <v>1.90613E-2</v>
      </c>
      <c r="K106" s="8">
        <v>-0.14900000000000002</v>
      </c>
      <c r="M106" s="9">
        <v>40431.958333333336</v>
      </c>
      <c r="N106" s="10"/>
    </row>
    <row r="107" spans="1:14" x14ac:dyDescent="0.35">
      <c r="A107" s="1">
        <v>40427.978344907402</v>
      </c>
      <c r="B107" s="3"/>
      <c r="C107" s="3"/>
      <c r="D107" s="6">
        <v>0.93769999999999998</v>
      </c>
      <c r="F107" s="7">
        <v>40427.972604166665</v>
      </c>
      <c r="G107" s="8">
        <v>17.14</v>
      </c>
      <c r="H107" s="8">
        <v>0.69299999999999995</v>
      </c>
      <c r="I107" s="8">
        <v>34.502369999999999</v>
      </c>
      <c r="J107" s="8">
        <f t="shared" si="1"/>
        <v>1.2512449999999998E-2</v>
      </c>
      <c r="K107" s="8">
        <v>-1.1885000000000003</v>
      </c>
      <c r="M107" s="9">
        <v>40432</v>
      </c>
      <c r="N107" s="10"/>
    </row>
    <row r="108" spans="1:14" x14ac:dyDescent="0.35">
      <c r="A108" s="1">
        <v>40427.985289351847</v>
      </c>
      <c r="B108" s="3"/>
      <c r="C108" s="3"/>
      <c r="D108" s="6">
        <v>0.84914000000000001</v>
      </c>
      <c r="F108" s="7">
        <v>40427.979548611111</v>
      </c>
      <c r="G108" s="8">
        <v>17.149999999999999</v>
      </c>
      <c r="H108" s="8">
        <v>0.61299999999999999</v>
      </c>
      <c r="I108" s="8">
        <v>34.317149999999998</v>
      </c>
      <c r="J108" s="8">
        <f t="shared" si="1"/>
        <v>3.2886649999999996E-2</v>
      </c>
      <c r="K108" s="8">
        <v>2.0454999999999997</v>
      </c>
      <c r="M108" s="9">
        <v>40432.041666666664</v>
      </c>
      <c r="N108" s="10"/>
    </row>
    <row r="109" spans="1:14" x14ac:dyDescent="0.35">
      <c r="A109" s="1">
        <v>40427.992233796293</v>
      </c>
      <c r="B109" s="3">
        <v>415.7</v>
      </c>
      <c r="C109" s="3">
        <v>46.699999999999989</v>
      </c>
      <c r="D109" s="6">
        <v>0.74495</v>
      </c>
      <c r="F109" s="7">
        <v>40427.986493055556</v>
      </c>
      <c r="G109" s="8">
        <v>17.149999999999999</v>
      </c>
      <c r="H109" s="8">
        <v>0.52700000000000002</v>
      </c>
      <c r="I109" s="8">
        <v>34.811069999999994</v>
      </c>
      <c r="J109" s="8">
        <f t="shared" si="1"/>
        <v>2.4882500000000002E-2</v>
      </c>
      <c r="K109" s="8">
        <v>0.77500000000000036</v>
      </c>
      <c r="M109" s="9">
        <v>40432.083333333336</v>
      </c>
      <c r="N109" s="10"/>
    </row>
    <row r="110" spans="1:14" x14ac:dyDescent="0.35">
      <c r="A110" s="1">
        <v>40427.999178240738</v>
      </c>
      <c r="B110" s="3">
        <v>416.94</v>
      </c>
      <c r="C110" s="3">
        <v>45.45999999999998</v>
      </c>
      <c r="D110" s="6">
        <v>0.62512999999999996</v>
      </c>
      <c r="F110" s="7">
        <v>40427.993437500001</v>
      </c>
      <c r="G110" s="8">
        <v>17.14</v>
      </c>
      <c r="H110" s="8">
        <v>0.42899999999999999</v>
      </c>
      <c r="I110" s="8">
        <v>34.728749999999998</v>
      </c>
      <c r="J110" s="8">
        <f t="shared" si="1"/>
        <v>3.7980200000000006E-2</v>
      </c>
      <c r="K110" s="8">
        <v>2.8540000000000001</v>
      </c>
      <c r="M110" s="9">
        <v>40432.125</v>
      </c>
      <c r="N110" s="10"/>
    </row>
    <row r="111" spans="1:14" x14ac:dyDescent="0.35">
      <c r="A111" s="1">
        <v>40428.006122685183</v>
      </c>
      <c r="B111" s="3">
        <v>422.31</v>
      </c>
      <c r="C111" s="3">
        <v>40.089999999999975</v>
      </c>
      <c r="D111" s="6">
        <v>0.48969000000000001</v>
      </c>
      <c r="F111" s="7">
        <v>40428.000381944446</v>
      </c>
      <c r="G111" s="8">
        <v>17.14</v>
      </c>
      <c r="H111" s="8">
        <v>0.317</v>
      </c>
      <c r="I111" s="8">
        <v>34.780199999999994</v>
      </c>
      <c r="J111" s="8">
        <f t="shared" si="1"/>
        <v>1.978895E-2</v>
      </c>
      <c r="K111" s="8">
        <v>-3.3500000000000085E-2</v>
      </c>
      <c r="M111" s="9">
        <v>40432.166666666664</v>
      </c>
      <c r="N111" s="10"/>
    </row>
    <row r="112" spans="1:14" x14ac:dyDescent="0.35">
      <c r="A112" s="1">
        <v>40428.013067129628</v>
      </c>
      <c r="B112" s="2"/>
      <c r="C112" s="2"/>
      <c r="D112" s="6">
        <v>0.35424</v>
      </c>
      <c r="F112" s="7">
        <v>40428.007326388892</v>
      </c>
      <c r="G112" s="8">
        <v>17.12</v>
      </c>
      <c r="H112" s="8">
        <v>0.185</v>
      </c>
      <c r="I112" s="8">
        <v>34.74933</v>
      </c>
      <c r="J112" s="8">
        <f t="shared" si="1"/>
        <v>1.1784800000000002E-2</v>
      </c>
      <c r="K112" s="8">
        <v>-1.3039999999999998</v>
      </c>
      <c r="M112" s="9">
        <v>40432.208333333336</v>
      </c>
      <c r="N112" s="10"/>
    </row>
    <row r="113" spans="1:14" x14ac:dyDescent="0.35">
      <c r="A113" s="1">
        <v>40428.020011574074</v>
      </c>
      <c r="B113" s="2"/>
      <c r="C113" s="2"/>
      <c r="D113" s="6">
        <v>0.22922000000000001</v>
      </c>
      <c r="F113" s="7">
        <v>40428.01425925926</v>
      </c>
      <c r="G113" s="8">
        <v>16.77</v>
      </c>
      <c r="H113" s="8">
        <v>3.7999999999999999E-2</v>
      </c>
      <c r="I113" s="8">
        <v>34.378889999999991</v>
      </c>
      <c r="J113" s="8">
        <f t="shared" si="1"/>
        <v>3.78065E-3</v>
      </c>
      <c r="K113" s="8">
        <v>-2.5745</v>
      </c>
      <c r="M113" s="9">
        <v>40432.25</v>
      </c>
      <c r="N113" s="10"/>
    </row>
    <row r="114" spans="1:14" x14ac:dyDescent="0.35">
      <c r="A114" s="1">
        <v>40428.026956018519</v>
      </c>
      <c r="B114" s="2"/>
      <c r="C114" s="2"/>
      <c r="D114" s="6">
        <v>0.14065</v>
      </c>
      <c r="F114" s="7">
        <v>40428.021215277775</v>
      </c>
      <c r="G114" s="8">
        <v>16.239999999999998</v>
      </c>
      <c r="H114" s="8">
        <v>-8.1000000000000003E-2</v>
      </c>
      <c r="I114" s="8">
        <v>33.432209999999998</v>
      </c>
      <c r="J114" s="8">
        <f t="shared" si="1"/>
        <v>1.3240100000000001E-2</v>
      </c>
      <c r="K114" s="8">
        <v>-1.073</v>
      </c>
      <c r="M114" s="9">
        <v>40432.291666666664</v>
      </c>
      <c r="N114" s="10"/>
    </row>
    <row r="115" spans="1:14" x14ac:dyDescent="0.35">
      <c r="A115" s="1">
        <v>40428.033900462964</v>
      </c>
      <c r="B115" s="2"/>
      <c r="C115" s="2"/>
      <c r="D115" s="6">
        <v>0.14065</v>
      </c>
      <c r="F115" s="7">
        <v>40428.02815972222</v>
      </c>
      <c r="G115" s="8">
        <v>16.16</v>
      </c>
      <c r="H115" s="8">
        <v>-0.22500000000000001</v>
      </c>
      <c r="I115" s="8">
        <v>33.102930000000001</v>
      </c>
      <c r="J115" s="8">
        <f t="shared" si="1"/>
        <v>3.6524899999999999E-2</v>
      </c>
      <c r="K115" s="8">
        <v>2.6229999999999993</v>
      </c>
      <c r="M115" s="9">
        <v>40432.333333333336</v>
      </c>
      <c r="N115" s="10"/>
    </row>
    <row r="116" spans="1:14" x14ac:dyDescent="0.35">
      <c r="A116" s="1">
        <v>40428.040844907402</v>
      </c>
      <c r="B116" s="2"/>
      <c r="C116" s="2"/>
      <c r="D116" s="6">
        <v>0.14585999999999999</v>
      </c>
      <c r="F116" s="7">
        <v>40428.035104166665</v>
      </c>
      <c r="G116" s="8">
        <v>14.35</v>
      </c>
      <c r="H116" s="8">
        <v>-0.247</v>
      </c>
      <c r="I116" s="8">
        <v>0.30869999999999997</v>
      </c>
      <c r="J116" s="8">
        <f t="shared" si="1"/>
        <v>1.3967750000000003E-2</v>
      </c>
      <c r="K116" s="8">
        <v>-0.95749999999999957</v>
      </c>
      <c r="M116" s="9">
        <v>40432.375</v>
      </c>
      <c r="N116" s="10"/>
    </row>
    <row r="117" spans="1:14" x14ac:dyDescent="0.35">
      <c r="A117" s="1">
        <v>40428.047789351847</v>
      </c>
      <c r="B117" s="2"/>
      <c r="C117" s="2"/>
      <c r="D117" s="6">
        <v>0.14585999999999999</v>
      </c>
      <c r="F117" s="7">
        <v>40428.042037037034</v>
      </c>
      <c r="G117" s="8">
        <v>14.04</v>
      </c>
      <c r="H117" s="8">
        <v>-0.247</v>
      </c>
      <c r="I117" s="8">
        <v>0.30869999999999997</v>
      </c>
      <c r="J117" s="8">
        <f t="shared" si="1"/>
        <v>1.1784800000000002E-2</v>
      </c>
      <c r="K117" s="8">
        <v>-1.3039999999999998</v>
      </c>
      <c r="M117" s="9">
        <v>40432.416666666664</v>
      </c>
      <c r="N117" s="10"/>
    </row>
    <row r="118" spans="1:14" x14ac:dyDescent="0.35">
      <c r="A118" s="1">
        <v>40428.054733796293</v>
      </c>
      <c r="B118" s="2"/>
      <c r="C118" s="2"/>
      <c r="D118" s="6">
        <v>0.14585999999999999</v>
      </c>
      <c r="F118" s="7">
        <v>40428.048993055556</v>
      </c>
      <c r="G118" s="8">
        <v>13.99</v>
      </c>
      <c r="H118" s="8">
        <v>-0.246</v>
      </c>
      <c r="I118" s="8">
        <v>0.29840999999999995</v>
      </c>
      <c r="J118" s="8">
        <f t="shared" si="1"/>
        <v>1.4695400000000003E-2</v>
      </c>
      <c r="K118" s="8">
        <v>-0.84199999999999964</v>
      </c>
      <c r="M118" s="9">
        <v>40432.458333333336</v>
      </c>
      <c r="N118" s="10"/>
    </row>
    <row r="119" spans="1:14" x14ac:dyDescent="0.35">
      <c r="A119" s="1">
        <v>40428.061678240738</v>
      </c>
      <c r="B119" s="2"/>
      <c r="C119" s="2"/>
      <c r="D119" s="6">
        <v>0.14585999999999999</v>
      </c>
      <c r="F119" s="7">
        <v>40428.055937500001</v>
      </c>
      <c r="G119" s="8">
        <v>13.98</v>
      </c>
      <c r="H119" s="8">
        <v>-0.246</v>
      </c>
      <c r="I119" s="8">
        <v>0.29840999999999995</v>
      </c>
      <c r="J119" s="8">
        <f t="shared" si="1"/>
        <v>1.90613E-2</v>
      </c>
      <c r="K119" s="8">
        <v>-0.14900000000000002</v>
      </c>
      <c r="M119" s="9">
        <v>40432.5</v>
      </c>
      <c r="N119" s="10"/>
    </row>
    <row r="120" spans="1:14" x14ac:dyDescent="0.35">
      <c r="A120" s="1">
        <v>40428.068622685183</v>
      </c>
      <c r="B120" s="2"/>
      <c r="C120" s="2"/>
      <c r="D120" s="6">
        <v>0.14585999999999999</v>
      </c>
      <c r="F120" s="7">
        <v>40428.062881944446</v>
      </c>
      <c r="G120" s="8">
        <v>14.06</v>
      </c>
      <c r="H120" s="8">
        <v>-0.247</v>
      </c>
      <c r="I120" s="8">
        <v>0.28811999999999999</v>
      </c>
      <c r="J120" s="8">
        <f t="shared" si="1"/>
        <v>1.687835E-2</v>
      </c>
      <c r="K120" s="8">
        <v>-0.49549999999999983</v>
      </c>
      <c r="M120" s="9">
        <v>40432.541666666664</v>
      </c>
      <c r="N120" s="10"/>
    </row>
    <row r="121" spans="1:14" x14ac:dyDescent="0.35">
      <c r="A121" s="1">
        <v>40428.075567129628</v>
      </c>
      <c r="B121" s="2"/>
      <c r="C121" s="2"/>
      <c r="D121" s="6">
        <v>0.14585999999999999</v>
      </c>
      <c r="F121" s="7">
        <v>40428.069826388892</v>
      </c>
      <c r="G121" s="8">
        <v>13.88</v>
      </c>
      <c r="H121" s="8">
        <v>-0.248</v>
      </c>
      <c r="I121" s="8">
        <v>0.28811999999999999</v>
      </c>
      <c r="J121" s="8">
        <f t="shared" si="1"/>
        <v>1.4695400000000003E-2</v>
      </c>
      <c r="K121" s="8">
        <v>-0.84199999999999964</v>
      </c>
      <c r="M121" s="9">
        <v>40432.583333333336</v>
      </c>
      <c r="N121" s="10"/>
    </row>
    <row r="122" spans="1:14" x14ac:dyDescent="0.35">
      <c r="A122" s="1">
        <v>40428.082511574074</v>
      </c>
      <c r="B122" s="2"/>
      <c r="C122" s="2"/>
      <c r="D122" s="6">
        <v>0.14585999999999999</v>
      </c>
      <c r="F122" s="7">
        <v>40428.076770833337</v>
      </c>
      <c r="G122" s="8">
        <v>13.86</v>
      </c>
      <c r="H122" s="8">
        <v>-0.249</v>
      </c>
      <c r="I122" s="8">
        <v>0.28811999999999999</v>
      </c>
      <c r="J122" s="8">
        <f t="shared" si="1"/>
        <v>1.5423050000000002E-2</v>
      </c>
      <c r="K122" s="8">
        <v>-0.7264999999999997</v>
      </c>
      <c r="M122" s="9">
        <v>40432.625</v>
      </c>
      <c r="N122" s="10"/>
    </row>
    <row r="123" spans="1:14" x14ac:dyDescent="0.35">
      <c r="A123" s="1">
        <v>40428.089456018519</v>
      </c>
      <c r="B123" s="2"/>
      <c r="C123" s="2"/>
      <c r="D123" s="6">
        <v>0.14585999999999999</v>
      </c>
      <c r="F123" s="7">
        <v>40428.083715277775</v>
      </c>
      <c r="G123" s="8">
        <v>13.9</v>
      </c>
      <c r="H123" s="8">
        <v>-0.25</v>
      </c>
      <c r="I123" s="8">
        <v>0.28811999999999999</v>
      </c>
      <c r="J123" s="8">
        <f t="shared" si="1"/>
        <v>1.4695400000000003E-2</v>
      </c>
      <c r="K123" s="8">
        <v>-0.84199999999999964</v>
      </c>
      <c r="M123" s="9">
        <v>40432.666666666664</v>
      </c>
      <c r="N123" s="10">
        <v>3.4</v>
      </c>
    </row>
    <row r="124" spans="1:14" x14ac:dyDescent="0.35">
      <c r="A124" s="1">
        <v>40428.096400462964</v>
      </c>
      <c r="B124" s="2"/>
      <c r="C124" s="2"/>
      <c r="D124" s="6">
        <v>0.14585999999999999</v>
      </c>
      <c r="F124" s="7">
        <v>40428.09065972222</v>
      </c>
      <c r="G124" s="8">
        <v>13.75</v>
      </c>
      <c r="H124" s="8">
        <v>-0.251</v>
      </c>
      <c r="I124" s="8">
        <v>0.29840999999999995</v>
      </c>
      <c r="J124" s="8">
        <f t="shared" si="1"/>
        <v>1.3240100000000001E-2</v>
      </c>
      <c r="K124" s="8">
        <v>-1.073</v>
      </c>
      <c r="M124" s="9">
        <v>40432.708333333336</v>
      </c>
      <c r="N124" s="10">
        <v>0.2</v>
      </c>
    </row>
    <row r="125" spans="1:14" x14ac:dyDescent="0.35">
      <c r="A125" s="1">
        <v>40428.103344907402</v>
      </c>
      <c r="B125" s="2"/>
      <c r="C125" s="2"/>
      <c r="D125" s="6">
        <v>0.14585999999999999</v>
      </c>
      <c r="F125" s="7">
        <v>40428.097604166665</v>
      </c>
      <c r="G125" s="8">
        <v>13.74</v>
      </c>
      <c r="H125" s="8">
        <v>-0.251</v>
      </c>
      <c r="I125" s="8">
        <v>0.30869999999999997</v>
      </c>
      <c r="J125" s="8">
        <f t="shared" si="1"/>
        <v>1.1057150000000002E-2</v>
      </c>
      <c r="K125" s="8">
        <v>-1.4194999999999998</v>
      </c>
      <c r="M125" s="9">
        <v>40432.75</v>
      </c>
      <c r="N125" s="10"/>
    </row>
    <row r="126" spans="1:14" x14ac:dyDescent="0.35">
      <c r="A126" s="1">
        <v>40428.110289351847</v>
      </c>
      <c r="B126" s="2"/>
      <c r="C126" s="2"/>
      <c r="D126" s="6">
        <v>0.14585999999999999</v>
      </c>
      <c r="F126" s="7">
        <v>40428.104548611111</v>
      </c>
      <c r="G126" s="8">
        <v>13.63</v>
      </c>
      <c r="H126" s="8">
        <v>-0.251</v>
      </c>
      <c r="I126" s="8">
        <v>0.29840999999999995</v>
      </c>
      <c r="J126" s="8">
        <f t="shared" si="1"/>
        <v>1.1057150000000002E-2</v>
      </c>
      <c r="K126" s="8">
        <v>-1.4194999999999998</v>
      </c>
      <c r="M126" s="9">
        <v>40432.791666666664</v>
      </c>
      <c r="N126" s="10"/>
    </row>
    <row r="127" spans="1:14" x14ac:dyDescent="0.35">
      <c r="A127" s="1">
        <v>40428.117233796293</v>
      </c>
      <c r="B127" s="2"/>
      <c r="C127" s="2"/>
      <c r="D127" s="6">
        <v>0.14585999999999999</v>
      </c>
      <c r="F127" s="7">
        <v>40428.111493055556</v>
      </c>
      <c r="G127" s="8">
        <v>13.59</v>
      </c>
      <c r="H127" s="8">
        <v>-0.25</v>
      </c>
      <c r="I127" s="8">
        <v>0.27783000000000002</v>
      </c>
      <c r="J127" s="8">
        <f t="shared" si="1"/>
        <v>1.1057150000000002E-2</v>
      </c>
      <c r="K127" s="8">
        <v>-1.4194999999999998</v>
      </c>
      <c r="M127" s="9">
        <v>40432.833333333336</v>
      </c>
      <c r="N127" s="10"/>
    </row>
    <row r="128" spans="1:14" x14ac:dyDescent="0.35">
      <c r="A128" s="1">
        <v>40428.124178240738</v>
      </c>
      <c r="B128" s="2"/>
      <c r="C128" s="2"/>
      <c r="D128" s="6">
        <v>0.14585999999999999</v>
      </c>
      <c r="F128" s="7">
        <v>40428.118437500001</v>
      </c>
      <c r="G128" s="8">
        <v>13.65</v>
      </c>
      <c r="H128" s="8">
        <v>-0.251</v>
      </c>
      <c r="I128" s="8">
        <v>0.28811999999999999</v>
      </c>
      <c r="J128" s="8">
        <f t="shared" si="1"/>
        <v>1.3240100000000001E-2</v>
      </c>
      <c r="K128" s="8">
        <v>-1.073</v>
      </c>
      <c r="M128" s="9">
        <v>40432.875</v>
      </c>
      <c r="N128" s="10"/>
    </row>
    <row r="129" spans="1:14" x14ac:dyDescent="0.35">
      <c r="A129" s="1">
        <v>40428.131122685183</v>
      </c>
      <c r="B129" s="2"/>
      <c r="C129" s="2"/>
      <c r="D129" s="6">
        <v>0.14585999999999999</v>
      </c>
      <c r="F129" s="7">
        <v>40428.125381944446</v>
      </c>
      <c r="G129" s="8">
        <v>13.46</v>
      </c>
      <c r="H129" s="8">
        <v>-0.252</v>
      </c>
      <c r="I129" s="8">
        <v>0.28811999999999999</v>
      </c>
      <c r="J129" s="8">
        <f t="shared" si="1"/>
        <v>2.3427199999999999E-2</v>
      </c>
      <c r="K129" s="8">
        <v>0.54399999999999959</v>
      </c>
      <c r="M129" s="9">
        <v>40432.916666666664</v>
      </c>
      <c r="N129" s="10"/>
    </row>
    <row r="130" spans="1:14" x14ac:dyDescent="0.35">
      <c r="A130" s="1">
        <v>40428.138067129628</v>
      </c>
      <c r="B130" s="2"/>
      <c r="C130" s="2"/>
      <c r="D130" s="6">
        <v>0.14585999999999999</v>
      </c>
      <c r="F130" s="7">
        <v>40428.132326388892</v>
      </c>
      <c r="G130" s="8">
        <v>13.08</v>
      </c>
      <c r="H130" s="8">
        <v>-0.251</v>
      </c>
      <c r="I130" s="8">
        <v>0.30869999999999997</v>
      </c>
      <c r="J130" s="8">
        <f t="shared" si="1"/>
        <v>2.4882500000000002E-2</v>
      </c>
      <c r="K130" s="8">
        <v>0.77500000000000036</v>
      </c>
      <c r="M130" s="9">
        <v>40432.958333333336</v>
      </c>
      <c r="N130" s="10"/>
    </row>
    <row r="131" spans="1:14" x14ac:dyDescent="0.35">
      <c r="A131" s="1">
        <v>40428.145011574074</v>
      </c>
      <c r="B131" s="2"/>
      <c r="C131" s="2"/>
      <c r="D131" s="6">
        <v>0.14585999999999999</v>
      </c>
      <c r="F131" s="7">
        <v>40428.139270833337</v>
      </c>
      <c r="G131" s="8">
        <v>13.26</v>
      </c>
      <c r="H131" s="8">
        <v>-0.25</v>
      </c>
      <c r="I131" s="8">
        <v>0.29840999999999995</v>
      </c>
      <c r="J131" s="8">
        <f t="shared" si="1"/>
        <v>1.1784800000000002E-2</v>
      </c>
      <c r="K131" s="8">
        <v>-1.3039999999999998</v>
      </c>
      <c r="M131" s="9">
        <v>40433</v>
      </c>
      <c r="N131" s="10"/>
    </row>
    <row r="132" spans="1:14" x14ac:dyDescent="0.35">
      <c r="A132" s="1">
        <v>40428.151956018519</v>
      </c>
      <c r="B132" s="2"/>
      <c r="C132" s="2"/>
      <c r="D132" s="6">
        <v>0.14585999999999999</v>
      </c>
      <c r="F132" s="7">
        <v>40428.146215277775</v>
      </c>
      <c r="G132" s="8">
        <v>13.25</v>
      </c>
      <c r="H132" s="8">
        <v>-0.251</v>
      </c>
      <c r="I132" s="8">
        <v>0.28811999999999999</v>
      </c>
      <c r="J132" s="8">
        <f t="shared" ref="J132:J195" si="2">(K132*0.0063)+0.02</f>
        <v>1.7606E-2</v>
      </c>
      <c r="K132" s="8">
        <v>-0.37999999999999989</v>
      </c>
      <c r="M132" s="9">
        <v>40433.041666666664</v>
      </c>
      <c r="N132" s="10"/>
    </row>
    <row r="133" spans="1:14" x14ac:dyDescent="0.35">
      <c r="A133" s="1">
        <v>40428.158900462964</v>
      </c>
      <c r="B133" s="2"/>
      <c r="C133" s="2"/>
      <c r="D133" s="6">
        <v>0.15628</v>
      </c>
      <c r="F133" s="7">
        <v>40428.15315972222</v>
      </c>
      <c r="G133" s="8">
        <v>13.09</v>
      </c>
      <c r="H133" s="8">
        <v>-0.252</v>
      </c>
      <c r="I133" s="8">
        <v>0.28811999999999999</v>
      </c>
      <c r="J133" s="8">
        <f t="shared" si="2"/>
        <v>1.1057150000000002E-2</v>
      </c>
      <c r="K133" s="8">
        <v>-1.4194999999999998</v>
      </c>
      <c r="M133" s="9">
        <v>40433.083333333336</v>
      </c>
      <c r="N133" s="10"/>
    </row>
    <row r="134" spans="1:14" x14ac:dyDescent="0.35">
      <c r="A134" s="1">
        <v>40428.165844907402</v>
      </c>
      <c r="B134" s="2"/>
      <c r="C134" s="2"/>
      <c r="D134" s="6">
        <v>0.15628</v>
      </c>
      <c r="F134" s="7">
        <v>40428.160104166665</v>
      </c>
      <c r="G134" s="8">
        <v>12.74</v>
      </c>
      <c r="H134" s="8">
        <v>-0.252</v>
      </c>
      <c r="I134" s="8">
        <v>0.28811999999999999</v>
      </c>
      <c r="J134" s="8">
        <f t="shared" si="2"/>
        <v>1.4695400000000003E-2</v>
      </c>
      <c r="K134" s="8">
        <v>-0.84199999999999964</v>
      </c>
      <c r="M134" s="9">
        <v>40433.125</v>
      </c>
      <c r="N134" s="10"/>
    </row>
    <row r="135" spans="1:14" x14ac:dyDescent="0.35">
      <c r="A135" s="1">
        <v>40428.172789351847</v>
      </c>
      <c r="B135" s="2"/>
      <c r="C135" s="2"/>
      <c r="D135" s="6">
        <v>0.15628</v>
      </c>
      <c r="F135" s="7">
        <v>40428.167048611111</v>
      </c>
      <c r="G135" s="8">
        <v>12.71</v>
      </c>
      <c r="H135" s="8">
        <v>-0.251</v>
      </c>
      <c r="I135" s="8">
        <v>0.28811999999999999</v>
      </c>
      <c r="J135" s="8">
        <f t="shared" si="2"/>
        <v>1.5423050000000002E-2</v>
      </c>
      <c r="K135" s="8">
        <v>-0.7264999999999997</v>
      </c>
      <c r="M135" s="9">
        <v>40433.166666666664</v>
      </c>
      <c r="N135" s="10"/>
    </row>
    <row r="136" spans="1:14" x14ac:dyDescent="0.35">
      <c r="A136" s="1">
        <v>40428.179733796293</v>
      </c>
      <c r="B136" s="2"/>
      <c r="C136" s="2"/>
      <c r="D136" s="6">
        <v>0.15628</v>
      </c>
      <c r="F136" s="7">
        <v>40428.173993055556</v>
      </c>
      <c r="G136" s="8">
        <v>12.77</v>
      </c>
      <c r="H136" s="8">
        <v>-0.251</v>
      </c>
      <c r="I136" s="8">
        <v>0.28811999999999999</v>
      </c>
      <c r="J136" s="8">
        <f t="shared" si="2"/>
        <v>1.3240100000000001E-2</v>
      </c>
      <c r="K136" s="8">
        <v>-1.073</v>
      </c>
      <c r="M136" s="9">
        <v>40433.208333333336</v>
      </c>
      <c r="N136" s="10"/>
    </row>
    <row r="137" spans="1:14" x14ac:dyDescent="0.35">
      <c r="A137" s="1">
        <v>40428.186678240738</v>
      </c>
      <c r="B137" s="2"/>
      <c r="C137" s="2"/>
      <c r="D137" s="6">
        <v>0.15628</v>
      </c>
      <c r="F137" s="7">
        <v>40428.180937500001</v>
      </c>
      <c r="G137" s="8">
        <v>12.75</v>
      </c>
      <c r="H137" s="8">
        <v>-0.252</v>
      </c>
      <c r="I137" s="8">
        <v>0.28811999999999999</v>
      </c>
      <c r="J137" s="8">
        <f t="shared" si="2"/>
        <v>1.687835E-2</v>
      </c>
      <c r="K137" s="8">
        <v>-0.49549999999999983</v>
      </c>
      <c r="M137" s="9">
        <v>40433.25</v>
      </c>
      <c r="N137" s="10"/>
    </row>
    <row r="138" spans="1:14" x14ac:dyDescent="0.35">
      <c r="A138" s="1">
        <v>40428.193622685183</v>
      </c>
      <c r="B138" s="2"/>
      <c r="C138" s="2"/>
      <c r="D138" s="6">
        <v>0.15628</v>
      </c>
      <c r="F138" s="7">
        <v>40428.187881944446</v>
      </c>
      <c r="G138" s="8">
        <v>12.84</v>
      </c>
      <c r="H138" s="8">
        <v>-0.251</v>
      </c>
      <c r="I138" s="8">
        <v>0.28811999999999999</v>
      </c>
      <c r="J138" s="8">
        <f t="shared" si="2"/>
        <v>1.90613E-2</v>
      </c>
      <c r="K138" s="8">
        <v>-0.14900000000000002</v>
      </c>
      <c r="M138" s="9">
        <v>40433.291666666664</v>
      </c>
      <c r="N138" s="10"/>
    </row>
    <row r="139" spans="1:14" x14ac:dyDescent="0.35">
      <c r="A139" s="1">
        <v>40428.200567129628</v>
      </c>
      <c r="B139" s="2"/>
      <c r="C139" s="2"/>
      <c r="D139" s="6">
        <v>0.15628</v>
      </c>
      <c r="F139" s="7">
        <v>40428.194826388892</v>
      </c>
      <c r="G139" s="8">
        <v>13.17</v>
      </c>
      <c r="H139" s="8">
        <v>-0.251</v>
      </c>
      <c r="I139" s="8">
        <v>0.29840999999999995</v>
      </c>
      <c r="J139" s="8">
        <f t="shared" si="2"/>
        <v>1.978895E-2</v>
      </c>
      <c r="K139" s="8">
        <v>-3.3500000000000085E-2</v>
      </c>
      <c r="M139" s="9">
        <v>40433.333333333336</v>
      </c>
      <c r="N139" s="10"/>
    </row>
    <row r="140" spans="1:14" x14ac:dyDescent="0.35">
      <c r="A140" s="1">
        <v>40428.207511574074</v>
      </c>
      <c r="B140" s="2"/>
      <c r="C140" s="2"/>
      <c r="D140" s="6">
        <v>0.15628</v>
      </c>
      <c r="F140" s="7">
        <v>40428.201770833337</v>
      </c>
      <c r="G140" s="8">
        <v>13.41</v>
      </c>
      <c r="H140" s="8">
        <v>-0.25</v>
      </c>
      <c r="I140" s="8">
        <v>0.31899</v>
      </c>
      <c r="J140" s="8">
        <f t="shared" si="2"/>
        <v>1.90613E-2</v>
      </c>
      <c r="K140" s="8">
        <v>-0.14900000000000002</v>
      </c>
      <c r="M140" s="9">
        <v>40433.375</v>
      </c>
      <c r="N140" s="10"/>
    </row>
    <row r="141" spans="1:14" x14ac:dyDescent="0.35">
      <c r="A141" s="1">
        <v>40428.214456018519</v>
      </c>
      <c r="B141" s="2"/>
      <c r="C141" s="2"/>
      <c r="D141" s="6">
        <v>0.15628</v>
      </c>
      <c r="F141" s="7">
        <v>40428.208715277775</v>
      </c>
      <c r="G141" s="8">
        <v>13.48</v>
      </c>
      <c r="H141" s="8">
        <v>-0.25</v>
      </c>
      <c r="I141" s="8">
        <v>0.29840999999999995</v>
      </c>
      <c r="J141" s="8">
        <f t="shared" si="2"/>
        <v>1.1057150000000002E-2</v>
      </c>
      <c r="K141" s="8">
        <v>-1.4194999999999998</v>
      </c>
      <c r="M141" s="9">
        <v>40433.416666666664</v>
      </c>
      <c r="N141" s="10"/>
    </row>
    <row r="142" spans="1:14" x14ac:dyDescent="0.35">
      <c r="A142" s="1">
        <v>40428.221400462964</v>
      </c>
      <c r="B142" s="2"/>
      <c r="C142" s="2"/>
      <c r="D142" s="6">
        <v>0.15107000000000001</v>
      </c>
      <c r="F142" s="7">
        <v>40428.21565972222</v>
      </c>
      <c r="G142" s="8">
        <v>13.8</v>
      </c>
      <c r="H142" s="8">
        <v>-0.252</v>
      </c>
      <c r="I142" s="8">
        <v>0.27783000000000002</v>
      </c>
      <c r="J142" s="8">
        <f t="shared" si="2"/>
        <v>9.6018500000000003E-3</v>
      </c>
      <c r="K142" s="8">
        <v>-1.6505000000000001</v>
      </c>
      <c r="M142" s="9">
        <v>40433.458333333336</v>
      </c>
      <c r="N142" s="10"/>
    </row>
    <row r="143" spans="1:14" x14ac:dyDescent="0.35">
      <c r="A143" s="1">
        <v>40428.228344907402</v>
      </c>
      <c r="B143" s="2"/>
      <c r="C143" s="2"/>
      <c r="D143" s="6">
        <v>0.15107000000000001</v>
      </c>
      <c r="F143" s="7">
        <v>40428.222604166665</v>
      </c>
      <c r="G143" s="8">
        <v>13.94</v>
      </c>
      <c r="H143" s="8">
        <v>-0.251</v>
      </c>
      <c r="I143" s="8">
        <v>0.27783000000000002</v>
      </c>
      <c r="J143" s="8">
        <f t="shared" si="2"/>
        <v>1.5423050000000002E-2</v>
      </c>
      <c r="K143" s="8">
        <v>-0.7264999999999997</v>
      </c>
      <c r="M143" s="9">
        <v>40433.5</v>
      </c>
      <c r="N143" s="10"/>
    </row>
    <row r="144" spans="1:14" x14ac:dyDescent="0.35">
      <c r="A144" s="1">
        <v>40428.235289351847</v>
      </c>
      <c r="B144" s="2"/>
      <c r="C144" s="2"/>
      <c r="D144" s="6">
        <v>0.15107000000000001</v>
      </c>
      <c r="F144" s="7">
        <v>40428.229548611111</v>
      </c>
      <c r="G144" s="8">
        <v>13.28</v>
      </c>
      <c r="H144" s="8">
        <v>-0.252</v>
      </c>
      <c r="I144" s="8">
        <v>0.27783000000000002</v>
      </c>
      <c r="J144" s="8">
        <f t="shared" si="2"/>
        <v>1.687835E-2</v>
      </c>
      <c r="K144" s="8">
        <v>-0.49549999999999983</v>
      </c>
      <c r="M144" s="9">
        <v>40433.541666666664</v>
      </c>
      <c r="N144" s="10"/>
    </row>
    <row r="145" spans="1:14" x14ac:dyDescent="0.35">
      <c r="A145" s="1">
        <v>40428.242233796293</v>
      </c>
      <c r="B145" s="2"/>
      <c r="C145" s="2"/>
      <c r="D145" s="6">
        <v>0.15107000000000001</v>
      </c>
      <c r="F145" s="7">
        <v>40428.236481481479</v>
      </c>
      <c r="G145" s="8">
        <v>12.83</v>
      </c>
      <c r="H145" s="8">
        <v>-0.252</v>
      </c>
      <c r="I145" s="8">
        <v>0.27783000000000002</v>
      </c>
      <c r="J145" s="8">
        <f t="shared" si="2"/>
        <v>1.978895E-2</v>
      </c>
      <c r="K145" s="8">
        <v>-3.3500000000000085E-2</v>
      </c>
      <c r="M145" s="9">
        <v>40433.583333333336</v>
      </c>
      <c r="N145" s="10"/>
    </row>
    <row r="146" spans="1:14" x14ac:dyDescent="0.35">
      <c r="A146" s="1">
        <v>40428.249178240738</v>
      </c>
      <c r="B146" s="2"/>
      <c r="C146" s="2"/>
      <c r="D146" s="6">
        <v>0.15107000000000001</v>
      </c>
      <c r="F146" s="7">
        <v>40428.243437500001</v>
      </c>
      <c r="G146" s="8">
        <v>12.74</v>
      </c>
      <c r="H146" s="8">
        <v>-0.251</v>
      </c>
      <c r="I146" s="8">
        <v>0.26754</v>
      </c>
      <c r="J146" s="8">
        <f t="shared" si="2"/>
        <v>1.5423050000000002E-2</v>
      </c>
      <c r="K146" s="8">
        <v>-0.7264999999999997</v>
      </c>
      <c r="M146" s="9">
        <v>40433.625</v>
      </c>
      <c r="N146" s="10"/>
    </row>
    <row r="147" spans="1:14" x14ac:dyDescent="0.35">
      <c r="A147" s="1">
        <v>40428.256122685183</v>
      </c>
      <c r="B147" s="2"/>
      <c r="C147" s="2"/>
      <c r="D147" s="6">
        <v>0.15107000000000001</v>
      </c>
      <c r="F147" s="7">
        <v>40428.250381944446</v>
      </c>
      <c r="G147" s="8">
        <v>12.86</v>
      </c>
      <c r="H147" s="8">
        <v>-0.252</v>
      </c>
      <c r="I147" s="8">
        <v>0.25724999999999998</v>
      </c>
      <c r="J147" s="8">
        <f t="shared" si="2"/>
        <v>1.7606E-2</v>
      </c>
      <c r="K147" s="8">
        <v>-0.37999999999999989</v>
      </c>
      <c r="M147" s="9">
        <v>40433.666666666664</v>
      </c>
      <c r="N147" s="10"/>
    </row>
    <row r="148" spans="1:14" x14ac:dyDescent="0.35">
      <c r="A148" s="1">
        <v>40428.263067129628</v>
      </c>
      <c r="B148" s="2"/>
      <c r="C148" s="2"/>
      <c r="D148" s="6">
        <v>0.14065</v>
      </c>
      <c r="F148" s="7">
        <v>40428.257326388892</v>
      </c>
      <c r="G148" s="8">
        <v>13.39</v>
      </c>
      <c r="H148" s="8">
        <v>-0.251</v>
      </c>
      <c r="I148" s="8">
        <v>0.26754</v>
      </c>
      <c r="J148" s="8">
        <f t="shared" si="2"/>
        <v>1.7606E-2</v>
      </c>
      <c r="K148" s="8">
        <v>-0.37999999999999989</v>
      </c>
      <c r="M148" s="9">
        <v>40433.708333333336</v>
      </c>
      <c r="N148" s="10"/>
    </row>
    <row r="149" spans="1:14" x14ac:dyDescent="0.35">
      <c r="A149" s="1">
        <v>40428.270011574074</v>
      </c>
      <c r="B149" s="2"/>
      <c r="C149" s="2"/>
      <c r="D149" s="6">
        <v>0.12503</v>
      </c>
      <c r="F149" s="7">
        <v>40428.264270833337</v>
      </c>
      <c r="G149" s="8">
        <v>13.85</v>
      </c>
      <c r="H149" s="8">
        <v>-0.255</v>
      </c>
      <c r="I149" s="8">
        <v>0.25724999999999998</v>
      </c>
      <c r="J149" s="8">
        <f t="shared" si="2"/>
        <v>1.4695400000000003E-2</v>
      </c>
      <c r="K149" s="8">
        <v>-0.84199999999999964</v>
      </c>
      <c r="M149" s="9">
        <v>40433.75</v>
      </c>
      <c r="N149" s="10"/>
    </row>
    <row r="150" spans="1:14" x14ac:dyDescent="0.35">
      <c r="A150" s="1">
        <v>40428.276956018519</v>
      </c>
      <c r="B150" s="2"/>
      <c r="C150" s="2"/>
      <c r="D150" s="6">
        <v>0.12503</v>
      </c>
      <c r="F150" s="7">
        <v>40428.271215277775</v>
      </c>
      <c r="G150" s="8">
        <v>14.68</v>
      </c>
      <c r="H150" s="8">
        <v>-0.25700000000000001</v>
      </c>
      <c r="I150" s="8">
        <v>0.24695999999999996</v>
      </c>
      <c r="J150" s="8">
        <f t="shared" si="2"/>
        <v>1.5423050000000002E-2</v>
      </c>
      <c r="K150" s="8">
        <v>-0.7264999999999997</v>
      </c>
      <c r="M150" s="9">
        <v>40433.791666666664</v>
      </c>
      <c r="N150" s="10"/>
    </row>
    <row r="151" spans="1:14" x14ac:dyDescent="0.35">
      <c r="A151" s="1">
        <v>40428.283900462964</v>
      </c>
      <c r="B151" s="2"/>
      <c r="C151" s="2"/>
      <c r="D151" s="6">
        <v>0.11461</v>
      </c>
      <c r="F151" s="7">
        <v>40428.27815972222</v>
      </c>
      <c r="G151" s="8">
        <v>14.97</v>
      </c>
      <c r="H151" s="8">
        <v>-0.25900000000000001</v>
      </c>
      <c r="I151" s="8">
        <v>0.24695999999999996</v>
      </c>
      <c r="J151" s="8">
        <f t="shared" si="2"/>
        <v>1.7606E-2</v>
      </c>
      <c r="K151" s="8">
        <v>-0.37999999999999989</v>
      </c>
      <c r="M151" s="9">
        <v>40433.833333333336</v>
      </c>
      <c r="N151" s="10"/>
    </row>
    <row r="152" spans="1:14" x14ac:dyDescent="0.35">
      <c r="A152" s="1">
        <v>40428.290844907402</v>
      </c>
      <c r="B152" s="2"/>
      <c r="C152" s="2"/>
      <c r="D152" s="6">
        <v>0.11461</v>
      </c>
      <c r="F152" s="7">
        <v>40428.285104166665</v>
      </c>
      <c r="G152" s="8">
        <v>15.51</v>
      </c>
      <c r="H152" s="8">
        <v>-0.25800000000000001</v>
      </c>
      <c r="I152" s="8">
        <v>0.25724999999999998</v>
      </c>
      <c r="J152" s="8">
        <f t="shared" si="2"/>
        <v>1.5423050000000002E-2</v>
      </c>
      <c r="K152" s="8">
        <v>-0.7264999999999997</v>
      </c>
      <c r="M152" s="9">
        <v>40433.875</v>
      </c>
      <c r="N152" s="10"/>
    </row>
    <row r="153" spans="1:14" x14ac:dyDescent="0.35">
      <c r="A153" s="1">
        <v>40428.297789351847</v>
      </c>
      <c r="B153" s="2"/>
      <c r="C153" s="2"/>
      <c r="D153" s="6">
        <v>0.11461</v>
      </c>
      <c r="F153" s="7">
        <v>40428.292048611111</v>
      </c>
      <c r="G153" s="8">
        <v>16.010000000000002</v>
      </c>
      <c r="H153" s="8">
        <v>-0.255</v>
      </c>
      <c r="I153" s="8">
        <v>0.24695999999999996</v>
      </c>
      <c r="J153" s="8">
        <f t="shared" si="2"/>
        <v>1.1784800000000002E-2</v>
      </c>
      <c r="K153" s="8">
        <v>-1.3039999999999998</v>
      </c>
      <c r="M153" s="9">
        <v>40433.916666666664</v>
      </c>
      <c r="N153" s="10"/>
    </row>
    <row r="154" spans="1:14" x14ac:dyDescent="0.35">
      <c r="A154" s="1">
        <v>40428.304733796293</v>
      </c>
      <c r="B154" s="2"/>
      <c r="C154" s="2"/>
      <c r="D154" s="6">
        <v>0.11461</v>
      </c>
      <c r="F154" s="7">
        <v>40428.298993055556</v>
      </c>
      <c r="G154" s="8">
        <v>15.51</v>
      </c>
      <c r="H154" s="8">
        <v>-0.253</v>
      </c>
      <c r="I154" s="8">
        <v>0.24695999999999996</v>
      </c>
      <c r="J154" s="8">
        <f t="shared" si="2"/>
        <v>1.4695400000000003E-2</v>
      </c>
      <c r="K154" s="8">
        <v>-0.84199999999999964</v>
      </c>
      <c r="M154" s="9">
        <v>40433.958333333336</v>
      </c>
      <c r="N154" s="10"/>
    </row>
    <row r="155" spans="1:14" x14ac:dyDescent="0.35">
      <c r="A155" s="1">
        <v>40428.311678240738</v>
      </c>
      <c r="B155" s="2"/>
      <c r="C155" s="2"/>
      <c r="D155" s="6">
        <v>0.12503</v>
      </c>
      <c r="F155" s="7">
        <v>40428.305925925924</v>
      </c>
      <c r="G155" s="8">
        <v>15.76</v>
      </c>
      <c r="H155" s="8">
        <v>-0.254</v>
      </c>
      <c r="I155" s="8">
        <v>0.23666999999999999</v>
      </c>
      <c r="J155" s="8">
        <f t="shared" si="2"/>
        <v>2.2699550000000006E-2</v>
      </c>
      <c r="K155" s="8">
        <v>0.42850000000000055</v>
      </c>
      <c r="M155" s="9">
        <v>40434</v>
      </c>
      <c r="N155" s="10"/>
    </row>
    <row r="156" spans="1:14" x14ac:dyDescent="0.35">
      <c r="A156" s="1">
        <v>40428.318622685183</v>
      </c>
      <c r="B156" s="2"/>
      <c r="C156" s="2"/>
      <c r="D156" s="6">
        <v>0.12503</v>
      </c>
      <c r="F156" s="7">
        <v>40428.312881944446</v>
      </c>
      <c r="G156" s="8">
        <v>15.45</v>
      </c>
      <c r="H156" s="8">
        <v>-0.253</v>
      </c>
      <c r="I156" s="8">
        <v>0.23666999999999999</v>
      </c>
      <c r="J156" s="8">
        <f t="shared" si="2"/>
        <v>1.3967750000000003E-2</v>
      </c>
      <c r="K156" s="8">
        <v>-0.95749999999999957</v>
      </c>
      <c r="M156" s="9">
        <v>40434.041666666664</v>
      </c>
      <c r="N156" s="10"/>
    </row>
    <row r="157" spans="1:14" x14ac:dyDescent="0.35">
      <c r="A157" s="1">
        <v>40428.325567129628</v>
      </c>
      <c r="B157" s="2"/>
      <c r="C157" s="2"/>
      <c r="D157" s="6">
        <v>0.13544999999999999</v>
      </c>
      <c r="F157" s="7">
        <v>40428.319826388892</v>
      </c>
      <c r="G157" s="8">
        <v>14.83</v>
      </c>
      <c r="H157" s="8">
        <v>-0.252</v>
      </c>
      <c r="I157" s="8">
        <v>0.24695999999999996</v>
      </c>
      <c r="J157" s="8">
        <f t="shared" si="2"/>
        <v>1.687835E-2</v>
      </c>
      <c r="K157" s="8">
        <v>-0.49549999999999983</v>
      </c>
      <c r="M157" s="9">
        <v>40434.083333333336</v>
      </c>
      <c r="N157" s="10"/>
    </row>
    <row r="158" spans="1:14" x14ac:dyDescent="0.35">
      <c r="A158" s="1">
        <v>40428.332511574074</v>
      </c>
      <c r="B158" s="2"/>
      <c r="C158" s="2"/>
      <c r="D158" s="6">
        <v>0.13544999999999999</v>
      </c>
      <c r="F158" s="7">
        <v>40428.326770833337</v>
      </c>
      <c r="G158" s="8">
        <v>14.58</v>
      </c>
      <c r="H158" s="8">
        <v>-0.25</v>
      </c>
      <c r="I158" s="8">
        <v>0.23666999999999999</v>
      </c>
      <c r="J158" s="8">
        <f t="shared" si="2"/>
        <v>2.3427199999999999E-2</v>
      </c>
      <c r="K158" s="8">
        <v>0.54399999999999959</v>
      </c>
      <c r="M158" s="9">
        <v>40434.125</v>
      </c>
      <c r="N158" s="10"/>
    </row>
    <row r="159" spans="1:14" x14ac:dyDescent="0.35">
      <c r="A159" s="1">
        <v>40428.339456018519</v>
      </c>
      <c r="B159" s="2"/>
      <c r="C159" s="2"/>
      <c r="D159" s="6">
        <v>0.12503</v>
      </c>
      <c r="F159" s="7">
        <v>40428.333703703705</v>
      </c>
      <c r="G159" s="8">
        <v>15.55</v>
      </c>
      <c r="H159" s="8">
        <v>-0.25</v>
      </c>
      <c r="I159" s="8">
        <v>0.22637999999999997</v>
      </c>
      <c r="J159" s="8">
        <f t="shared" si="2"/>
        <v>2.7065450000000001E-2</v>
      </c>
      <c r="K159" s="8">
        <v>1.1215000000000002</v>
      </c>
      <c r="M159" s="9">
        <v>40434.166666666664</v>
      </c>
      <c r="N159" s="10"/>
    </row>
    <row r="160" spans="1:14" x14ac:dyDescent="0.35">
      <c r="A160" s="1">
        <v>40428.346400462964</v>
      </c>
      <c r="B160" s="2"/>
      <c r="C160" s="2"/>
      <c r="D160" s="6">
        <v>0.25004999999999999</v>
      </c>
      <c r="F160" s="7">
        <v>40428.340648148151</v>
      </c>
      <c r="G160" s="8">
        <v>15.73</v>
      </c>
      <c r="H160" s="8">
        <v>-0.25</v>
      </c>
      <c r="I160" s="8">
        <v>0.23666999999999999</v>
      </c>
      <c r="J160" s="8">
        <f t="shared" si="2"/>
        <v>2.6337800000000001E-2</v>
      </c>
      <c r="K160" s="8">
        <v>1.0060000000000002</v>
      </c>
      <c r="M160" s="9">
        <v>40434.208333333336</v>
      </c>
      <c r="N160" s="10"/>
    </row>
    <row r="161" spans="1:11" x14ac:dyDescent="0.35">
      <c r="A161" s="1">
        <v>40428.353344907402</v>
      </c>
      <c r="B161" s="2"/>
      <c r="C161" s="2"/>
      <c r="D161" s="6">
        <v>0.37508000000000002</v>
      </c>
      <c r="F161" s="7">
        <v>40428.347592592596</v>
      </c>
      <c r="G161" s="8">
        <v>15.76</v>
      </c>
      <c r="H161" s="8">
        <v>-0.151</v>
      </c>
      <c r="I161" s="8">
        <v>11.19552</v>
      </c>
      <c r="J161" s="8">
        <f t="shared" si="2"/>
        <v>0.11802170000000001</v>
      </c>
      <c r="K161" s="8">
        <v>15.559000000000001</v>
      </c>
    </row>
    <row r="162" spans="1:11" x14ac:dyDescent="0.35">
      <c r="A162" s="1">
        <v>40428.360289351847</v>
      </c>
      <c r="B162" s="3">
        <v>421.9</v>
      </c>
      <c r="C162" s="3">
        <v>40.5</v>
      </c>
      <c r="D162" s="6">
        <v>0.52093999999999996</v>
      </c>
      <c r="F162" s="7">
        <v>40428.354537037034</v>
      </c>
      <c r="G162" s="8">
        <v>15.68</v>
      </c>
      <c r="H162" s="8">
        <v>-2.4E-2</v>
      </c>
      <c r="I162" s="8">
        <v>15.959789999999998</v>
      </c>
      <c r="J162" s="8">
        <f t="shared" si="2"/>
        <v>9.9830450000000015E-2</v>
      </c>
      <c r="K162" s="8">
        <v>12.671500000000002</v>
      </c>
    </row>
    <row r="163" spans="1:11" x14ac:dyDescent="0.35">
      <c r="A163" s="1">
        <v>40428.367233796293</v>
      </c>
      <c r="B163" s="3">
        <v>422.31</v>
      </c>
      <c r="C163" s="3">
        <v>40.089999999999975</v>
      </c>
      <c r="D163" s="6">
        <v>0.66159999999999997</v>
      </c>
      <c r="F163" s="7">
        <v>40428.361493055556</v>
      </c>
      <c r="G163" s="8">
        <v>15.86</v>
      </c>
      <c r="H163" s="8">
        <v>0.121</v>
      </c>
      <c r="I163" s="8">
        <v>24.41817</v>
      </c>
      <c r="J163" s="8">
        <f t="shared" si="2"/>
        <v>8.0911549999999999E-2</v>
      </c>
      <c r="K163" s="8">
        <v>9.6684999999999999</v>
      </c>
    </row>
    <row r="164" spans="1:11" x14ac:dyDescent="0.35">
      <c r="A164" s="1">
        <v>40428.374178240738</v>
      </c>
      <c r="B164" s="3">
        <v>415.7</v>
      </c>
      <c r="C164" s="3">
        <v>46.699999999999989</v>
      </c>
      <c r="D164" s="6">
        <v>0.81267</v>
      </c>
      <c r="F164" s="7">
        <v>40428.368425925924</v>
      </c>
      <c r="G164" s="8">
        <v>16.03</v>
      </c>
      <c r="H164" s="8">
        <v>0.253</v>
      </c>
      <c r="I164" s="8">
        <v>28.081409999999998</v>
      </c>
      <c r="J164" s="8">
        <f t="shared" si="2"/>
        <v>6.9269150000000002E-2</v>
      </c>
      <c r="K164" s="8">
        <v>7.8204999999999991</v>
      </c>
    </row>
    <row r="165" spans="1:11" x14ac:dyDescent="0.35">
      <c r="A165" s="1">
        <v>40428.381122685183</v>
      </c>
      <c r="B165" s="3">
        <v>419.83</v>
      </c>
      <c r="C165" s="3">
        <v>42.569999999999993</v>
      </c>
      <c r="D165" s="6">
        <v>0.95333000000000001</v>
      </c>
      <c r="F165" s="7">
        <v>40428.37537037037</v>
      </c>
      <c r="G165" s="8">
        <v>16.149999999999999</v>
      </c>
      <c r="H165" s="8">
        <v>0.40400000000000003</v>
      </c>
      <c r="I165" s="8">
        <v>30.509849999999997</v>
      </c>
      <c r="J165" s="8">
        <f t="shared" si="2"/>
        <v>0.16604659999999999</v>
      </c>
      <c r="K165" s="8">
        <v>23.181999999999999</v>
      </c>
    </row>
    <row r="166" spans="1:11" x14ac:dyDescent="0.35">
      <c r="A166" s="1">
        <v>40428.388067129628</v>
      </c>
      <c r="B166" s="3">
        <v>417.77</v>
      </c>
      <c r="C166" s="3">
        <v>44.629999999999995</v>
      </c>
      <c r="D166" s="6">
        <v>1.0730999999999999</v>
      </c>
      <c r="F166" s="7">
        <v>40428.382314814815</v>
      </c>
      <c r="G166" s="8">
        <v>16.47</v>
      </c>
      <c r="H166" s="8">
        <v>0.55100000000000005</v>
      </c>
      <c r="I166" s="8">
        <v>32.876549999999995</v>
      </c>
      <c r="J166" s="8">
        <f t="shared" si="2"/>
        <v>0.2198927</v>
      </c>
      <c r="K166" s="8">
        <v>31.728999999999999</v>
      </c>
    </row>
    <row r="167" spans="1:11" x14ac:dyDescent="0.35">
      <c r="A167" s="1">
        <v>40428.395011574074</v>
      </c>
      <c r="B167" s="3">
        <v>415.7</v>
      </c>
      <c r="C167" s="3">
        <v>46.699999999999989</v>
      </c>
      <c r="D167" s="6">
        <v>1.1773</v>
      </c>
      <c r="F167" s="7">
        <v>40428.38925925926</v>
      </c>
      <c r="G167" s="8">
        <v>16.72</v>
      </c>
      <c r="H167" s="8">
        <v>0.68</v>
      </c>
      <c r="I167" s="8">
        <v>33.699749999999995</v>
      </c>
      <c r="J167" s="8">
        <f t="shared" si="2"/>
        <v>0.26573465000000002</v>
      </c>
      <c r="K167" s="8">
        <v>39.005500000000005</v>
      </c>
    </row>
    <row r="168" spans="1:11" x14ac:dyDescent="0.35">
      <c r="A168" s="1">
        <v>40428.401956018519</v>
      </c>
      <c r="B168" s="3">
        <v>413.64</v>
      </c>
      <c r="C168" s="3">
        <v>48.759999999999991</v>
      </c>
      <c r="D168" s="6">
        <v>1.2867</v>
      </c>
      <c r="F168" s="7">
        <v>40428.396203703705</v>
      </c>
      <c r="G168" s="8">
        <v>16.84</v>
      </c>
      <c r="H168" s="8">
        <v>0.79200000000000004</v>
      </c>
      <c r="I168" s="8">
        <v>33.720329999999997</v>
      </c>
      <c r="J168" s="8">
        <f t="shared" si="2"/>
        <v>8.6732750000000011E-2</v>
      </c>
      <c r="K168" s="8">
        <v>10.592500000000001</v>
      </c>
    </row>
    <row r="169" spans="1:11" x14ac:dyDescent="0.35">
      <c r="A169" s="1">
        <v>40428.408900462964</v>
      </c>
      <c r="B169" s="3">
        <v>416.32499999999999</v>
      </c>
      <c r="C169" s="3">
        <v>46.074999999999989</v>
      </c>
      <c r="D169" s="6">
        <v>1.3856999999999999</v>
      </c>
      <c r="F169" s="7">
        <v>40428.403136574074</v>
      </c>
      <c r="G169" s="8">
        <v>16.88</v>
      </c>
      <c r="H169" s="8">
        <v>0.89600000000000002</v>
      </c>
      <c r="I169" s="8">
        <v>33.761490000000002</v>
      </c>
      <c r="J169" s="8">
        <f t="shared" si="2"/>
        <v>5.6899100000000008E-2</v>
      </c>
      <c r="K169" s="8">
        <v>5.8570000000000011</v>
      </c>
    </row>
    <row r="170" spans="1:11" x14ac:dyDescent="0.35">
      <c r="A170" s="1">
        <v>40428.415844907402</v>
      </c>
      <c r="B170" s="3">
        <v>416.12</v>
      </c>
      <c r="C170" s="3">
        <v>46.279999999999973</v>
      </c>
      <c r="D170" s="6">
        <v>1.4742999999999999</v>
      </c>
      <c r="F170" s="7">
        <v>40428.410092592596</v>
      </c>
      <c r="G170" s="8">
        <v>16.88</v>
      </c>
      <c r="H170" s="8">
        <v>0.999</v>
      </c>
      <c r="I170" s="8">
        <v>34.389179999999996</v>
      </c>
      <c r="J170" s="8">
        <f t="shared" si="2"/>
        <v>4.4529050000000008E-2</v>
      </c>
      <c r="K170" s="8">
        <v>3.8935000000000013</v>
      </c>
    </row>
    <row r="171" spans="1:11" x14ac:dyDescent="0.35">
      <c r="A171" s="1">
        <v>40428.422789351847</v>
      </c>
      <c r="B171" s="3"/>
      <c r="C171" s="3"/>
      <c r="D171" s="6">
        <v>1.542</v>
      </c>
      <c r="F171" s="7">
        <v>40428.417025462964</v>
      </c>
      <c r="G171" s="8">
        <v>16.899999999999999</v>
      </c>
      <c r="H171" s="8">
        <v>1.089</v>
      </c>
      <c r="I171" s="8">
        <v>34.471499999999999</v>
      </c>
      <c r="J171" s="8">
        <f t="shared" si="2"/>
        <v>2.8520750000000001E-2</v>
      </c>
      <c r="K171" s="8">
        <v>1.3525</v>
      </c>
    </row>
    <row r="172" spans="1:11" x14ac:dyDescent="0.35">
      <c r="A172" s="1">
        <v>40428.429733796293</v>
      </c>
      <c r="B172" s="3">
        <v>415.7</v>
      </c>
      <c r="C172" s="3">
        <v>46.699999999999989</v>
      </c>
      <c r="D172" s="6">
        <v>1.6045</v>
      </c>
      <c r="F172" s="7">
        <v>40428.423981481479</v>
      </c>
      <c r="G172" s="8">
        <v>16.940000000000001</v>
      </c>
      <c r="H172" s="8">
        <v>1.163</v>
      </c>
      <c r="I172" s="8">
        <v>34.831649999999996</v>
      </c>
      <c r="J172" s="8">
        <f t="shared" si="2"/>
        <v>1.90613E-2</v>
      </c>
      <c r="K172" s="8">
        <v>-0.14900000000000002</v>
      </c>
    </row>
    <row r="173" spans="1:11" x14ac:dyDescent="0.35">
      <c r="A173" s="1">
        <v>40428.436678240738</v>
      </c>
      <c r="B173" s="3">
        <v>419.01</v>
      </c>
      <c r="C173" s="3">
        <v>43.389999999999986</v>
      </c>
      <c r="D173" s="6">
        <v>1.6357999999999999</v>
      </c>
      <c r="F173" s="7">
        <v>40428.430925925924</v>
      </c>
      <c r="G173" s="8">
        <v>16.96</v>
      </c>
      <c r="H173" s="8">
        <v>1.226</v>
      </c>
      <c r="I173" s="8">
        <v>34.594979999999993</v>
      </c>
      <c r="J173" s="8">
        <f t="shared" si="2"/>
        <v>2.9976050000000004E-2</v>
      </c>
      <c r="K173" s="8">
        <v>1.5835000000000008</v>
      </c>
    </row>
    <row r="174" spans="1:11" x14ac:dyDescent="0.35">
      <c r="A174" s="1">
        <v>40428.443622685183</v>
      </c>
      <c r="B174" s="3">
        <v>418.6</v>
      </c>
      <c r="C174" s="3">
        <v>43.799999999999955</v>
      </c>
      <c r="D174" s="6">
        <v>1.6514</v>
      </c>
      <c r="F174" s="7">
        <v>40428.43787037037</v>
      </c>
      <c r="G174" s="8">
        <v>16.989999999999998</v>
      </c>
      <c r="H174" s="8">
        <v>1.27</v>
      </c>
      <c r="I174" s="8">
        <v>34.821359999999999</v>
      </c>
      <c r="J174" s="8">
        <f t="shared" si="2"/>
        <v>1.61507E-2</v>
      </c>
      <c r="K174" s="8">
        <v>-0.61099999999999977</v>
      </c>
    </row>
    <row r="175" spans="1:11" x14ac:dyDescent="0.35">
      <c r="A175" s="1">
        <v>40428.450567129628</v>
      </c>
      <c r="B175" s="3">
        <v>420.66</v>
      </c>
      <c r="C175" s="3">
        <v>41.739999999999952</v>
      </c>
      <c r="D175" s="6">
        <v>1.6253</v>
      </c>
      <c r="F175" s="7">
        <v>40428.444814814815</v>
      </c>
      <c r="G175" s="8">
        <v>17.02</v>
      </c>
      <c r="H175" s="8">
        <v>1.2929999999999999</v>
      </c>
      <c r="I175" s="8">
        <v>34.739039999999996</v>
      </c>
      <c r="J175" s="8">
        <f t="shared" si="2"/>
        <v>3.2159E-2</v>
      </c>
      <c r="K175" s="8">
        <v>1.9299999999999997</v>
      </c>
    </row>
    <row r="176" spans="1:11" x14ac:dyDescent="0.35">
      <c r="A176" s="1">
        <v>40428.457511574074</v>
      </c>
      <c r="B176" s="3">
        <v>414.46</v>
      </c>
      <c r="C176" s="3">
        <v>47.94</v>
      </c>
      <c r="D176" s="6">
        <v>1.5785</v>
      </c>
      <c r="F176" s="7">
        <v>40428.45175925926</v>
      </c>
      <c r="G176" s="8">
        <v>17.04</v>
      </c>
      <c r="H176" s="8">
        <v>1.28</v>
      </c>
      <c r="I176" s="8">
        <v>34.553819999999995</v>
      </c>
      <c r="J176" s="8">
        <f t="shared" si="2"/>
        <v>1.978895E-2</v>
      </c>
      <c r="K176" s="8">
        <v>-3.3500000000000085E-2</v>
      </c>
    </row>
    <row r="177" spans="1:11" x14ac:dyDescent="0.35">
      <c r="A177" s="1">
        <v>40428.464456018519</v>
      </c>
      <c r="B177" s="3">
        <v>417.77</v>
      </c>
      <c r="C177" s="3">
        <v>44.629999999999995</v>
      </c>
      <c r="D177" s="6">
        <v>1.5159</v>
      </c>
      <c r="F177" s="7">
        <v>40428.458703703705</v>
      </c>
      <c r="G177" s="8">
        <v>17.07</v>
      </c>
      <c r="H177" s="8">
        <v>1.232</v>
      </c>
      <c r="I177" s="8">
        <v>34.872810000000001</v>
      </c>
      <c r="J177" s="8">
        <f t="shared" si="2"/>
        <v>1.2512449999999998E-2</v>
      </c>
      <c r="K177" s="8">
        <v>-1.1885000000000003</v>
      </c>
    </row>
    <row r="178" spans="1:11" x14ac:dyDescent="0.35">
      <c r="A178" s="1">
        <v>40428.471400462964</v>
      </c>
      <c r="B178" s="3">
        <v>416.12</v>
      </c>
      <c r="C178" s="3">
        <v>46.279999999999973</v>
      </c>
      <c r="D178" s="6">
        <v>1.4481999999999999</v>
      </c>
      <c r="F178" s="7">
        <v>40428.465648148151</v>
      </c>
      <c r="G178" s="8">
        <v>17.13</v>
      </c>
      <c r="H178" s="8">
        <v>1.1759999999999999</v>
      </c>
      <c r="I178" s="8">
        <v>34.574399999999997</v>
      </c>
      <c r="J178" s="8">
        <f t="shared" si="2"/>
        <v>8.7005000000000068E-4</v>
      </c>
      <c r="K178" s="8">
        <v>-3.0365000000000002</v>
      </c>
    </row>
    <row r="179" spans="1:11" x14ac:dyDescent="0.35">
      <c r="A179" s="1">
        <v>40428.478344907402</v>
      </c>
      <c r="B179" s="3"/>
      <c r="C179" s="3"/>
      <c r="D179" s="6">
        <v>1.3805000000000001</v>
      </c>
      <c r="F179" s="7">
        <v>40428.472581018519</v>
      </c>
      <c r="G179" s="8">
        <v>17.170000000000002</v>
      </c>
      <c r="H179" s="8">
        <v>1.113</v>
      </c>
      <c r="I179" s="8">
        <v>34.564109999999999</v>
      </c>
      <c r="J179" s="8">
        <f t="shared" si="2"/>
        <v>-1.3128999999999988E-3</v>
      </c>
      <c r="K179" s="8">
        <v>-3.383</v>
      </c>
    </row>
    <row r="180" spans="1:11" x14ac:dyDescent="0.35">
      <c r="A180" s="1">
        <v>40428.485289351847</v>
      </c>
      <c r="B180" s="3">
        <v>415.7</v>
      </c>
      <c r="C180" s="3">
        <v>46.699999999999989</v>
      </c>
      <c r="D180" s="6">
        <v>1.3128</v>
      </c>
      <c r="F180" s="7">
        <v>40428.479525462964</v>
      </c>
      <c r="G180" s="8">
        <v>17.149999999999999</v>
      </c>
      <c r="H180" s="8">
        <v>1.046</v>
      </c>
      <c r="I180" s="8">
        <v>34.543529999999997</v>
      </c>
      <c r="J180" s="8">
        <f t="shared" si="2"/>
        <v>8.7005000000000068E-4</v>
      </c>
      <c r="K180" s="8">
        <v>-3.0365000000000002</v>
      </c>
    </row>
    <row r="181" spans="1:11" x14ac:dyDescent="0.35">
      <c r="A181" s="1">
        <v>40428.492233796293</v>
      </c>
      <c r="B181" s="3">
        <v>417.77</v>
      </c>
      <c r="C181" s="3">
        <v>44.629999999999995</v>
      </c>
      <c r="D181" s="6">
        <v>1.2294</v>
      </c>
      <c r="F181" s="7">
        <v>40428.486481481479</v>
      </c>
      <c r="G181" s="8">
        <v>17.149999999999999</v>
      </c>
      <c r="H181" s="8">
        <v>0.97799999999999998</v>
      </c>
      <c r="I181" s="8">
        <v>34.739039999999996</v>
      </c>
      <c r="J181" s="8">
        <f t="shared" si="2"/>
        <v>-1.3128999999999988E-3</v>
      </c>
      <c r="K181" s="8">
        <v>-3.383</v>
      </c>
    </row>
    <row r="182" spans="1:11" x14ac:dyDescent="0.35">
      <c r="A182" s="1">
        <v>40428.499178240738</v>
      </c>
      <c r="B182" s="3">
        <v>416.53</v>
      </c>
      <c r="C182" s="3">
        <v>45.870000000000005</v>
      </c>
      <c r="D182" s="6">
        <v>1.1460999999999999</v>
      </c>
      <c r="F182" s="7">
        <v>40428.493425925924</v>
      </c>
      <c r="G182" s="8">
        <v>17.23</v>
      </c>
      <c r="H182" s="8">
        <v>0.90400000000000003</v>
      </c>
      <c r="I182" s="8">
        <v>34.512659999999997</v>
      </c>
      <c r="J182" s="8">
        <f t="shared" si="2"/>
        <v>1.3967750000000003E-2</v>
      </c>
      <c r="K182" s="8">
        <v>-0.95749999999999957</v>
      </c>
    </row>
    <row r="183" spans="1:11" x14ac:dyDescent="0.35">
      <c r="A183" s="1">
        <v>40428.506122685183</v>
      </c>
      <c r="B183" s="3">
        <v>414.05</v>
      </c>
      <c r="C183" s="3">
        <v>48.349999999999966</v>
      </c>
      <c r="D183" s="6">
        <v>1.0523</v>
      </c>
      <c r="F183" s="7">
        <v>40428.500358796293</v>
      </c>
      <c r="G183" s="8">
        <v>17.23</v>
      </c>
      <c r="H183" s="8">
        <v>0.81899999999999995</v>
      </c>
      <c r="I183" s="8">
        <v>34.533239999999999</v>
      </c>
      <c r="J183" s="8">
        <f t="shared" si="2"/>
        <v>6.691250000000001E-3</v>
      </c>
      <c r="K183" s="8">
        <v>-2.1124999999999998</v>
      </c>
    </row>
    <row r="184" spans="1:11" x14ac:dyDescent="0.35">
      <c r="A184" s="1">
        <v>40428.513067129628</v>
      </c>
      <c r="B184" s="3">
        <v>415.70499999999998</v>
      </c>
      <c r="C184" s="3">
        <v>46.694999999999993</v>
      </c>
      <c r="D184" s="6">
        <v>0.95333000000000001</v>
      </c>
      <c r="F184" s="7">
        <v>40428.507303240738</v>
      </c>
      <c r="G184" s="8">
        <v>17.34</v>
      </c>
      <c r="H184" s="8">
        <v>0.72899999999999998</v>
      </c>
      <c r="I184" s="8">
        <v>34.492080000000001</v>
      </c>
      <c r="J184" s="8">
        <f t="shared" si="2"/>
        <v>2.9976050000000004E-2</v>
      </c>
      <c r="K184" s="8">
        <v>1.5835000000000008</v>
      </c>
    </row>
    <row r="185" spans="1:11" x14ac:dyDescent="0.35">
      <c r="A185" s="1">
        <v>40428.520011574074</v>
      </c>
      <c r="B185" s="3">
        <v>416.12</v>
      </c>
      <c r="C185" s="3">
        <v>46.279999999999973</v>
      </c>
      <c r="D185" s="6">
        <v>0.84914000000000001</v>
      </c>
      <c r="F185" s="7">
        <v>40428.51425925926</v>
      </c>
      <c r="G185" s="8">
        <v>17.72</v>
      </c>
      <c r="H185" s="8">
        <v>0.63700000000000001</v>
      </c>
      <c r="I185" s="8">
        <v>34.348019999999998</v>
      </c>
      <c r="J185" s="8">
        <f t="shared" si="2"/>
        <v>8.7005000000000068E-4</v>
      </c>
      <c r="K185" s="8">
        <v>-3.0365000000000002</v>
      </c>
    </row>
    <row r="186" spans="1:11" x14ac:dyDescent="0.35">
      <c r="A186" s="1">
        <v>40428.526956018519</v>
      </c>
      <c r="B186" s="3">
        <v>413.64</v>
      </c>
      <c r="C186" s="3">
        <v>48.759999999999991</v>
      </c>
      <c r="D186" s="6">
        <v>0.73453000000000002</v>
      </c>
      <c r="F186" s="7">
        <v>40428.521203703705</v>
      </c>
      <c r="G186" s="8">
        <v>18.04</v>
      </c>
      <c r="H186" s="8">
        <v>0.53800000000000003</v>
      </c>
      <c r="I186" s="8">
        <v>34.049610000000001</v>
      </c>
      <c r="J186" s="8">
        <f t="shared" si="2"/>
        <v>-5.8524999999999897E-4</v>
      </c>
      <c r="K186" s="8">
        <v>-3.2675000000000001</v>
      </c>
    </row>
    <row r="187" spans="1:11" x14ac:dyDescent="0.35">
      <c r="A187" s="1">
        <v>40428.533900462964</v>
      </c>
      <c r="B187" s="3">
        <v>416.12</v>
      </c>
      <c r="C187" s="3">
        <v>46.279999999999973</v>
      </c>
      <c r="D187" s="6">
        <v>0.59907999999999995</v>
      </c>
      <c r="F187" s="7">
        <v>40428.528148148151</v>
      </c>
      <c r="G187" s="8">
        <v>18.12</v>
      </c>
      <c r="H187" s="8">
        <v>0.42899999999999999</v>
      </c>
      <c r="I187" s="8">
        <v>34.234830000000002</v>
      </c>
      <c r="J187" s="8">
        <f t="shared" si="2"/>
        <v>-7.1341000000000009E-3</v>
      </c>
      <c r="K187" s="8">
        <v>-4.3070000000000004</v>
      </c>
    </row>
    <row r="188" spans="1:11" x14ac:dyDescent="0.35">
      <c r="A188" s="1">
        <v>40428.540844907402</v>
      </c>
      <c r="B188" s="3">
        <v>417.15</v>
      </c>
      <c r="C188" s="3">
        <v>45.25</v>
      </c>
      <c r="D188" s="6">
        <v>0.44280000000000003</v>
      </c>
      <c r="F188" s="7">
        <v>40428.535092592596</v>
      </c>
      <c r="G188" s="8">
        <v>18.27</v>
      </c>
      <c r="H188" s="8">
        <v>0.30399999999999999</v>
      </c>
      <c r="I188" s="8">
        <v>34.142219999999995</v>
      </c>
      <c r="J188" s="8">
        <f t="shared" si="2"/>
        <v>2.5610149999999998E-2</v>
      </c>
      <c r="K188" s="8">
        <v>0.8904999999999994</v>
      </c>
    </row>
    <row r="189" spans="1:11" x14ac:dyDescent="0.35">
      <c r="A189" s="1">
        <v>40428.547789351847</v>
      </c>
      <c r="B189" s="2"/>
      <c r="C189" s="2"/>
      <c r="D189" s="6">
        <v>0.30736000000000002</v>
      </c>
      <c r="F189" s="7">
        <v>40428.542037037034</v>
      </c>
      <c r="G189" s="8">
        <v>18.39</v>
      </c>
      <c r="H189" s="8">
        <v>0.157</v>
      </c>
      <c r="I189" s="8">
        <v>33.257279999999994</v>
      </c>
      <c r="J189" s="8">
        <f t="shared" si="2"/>
        <v>2.7793100000000008E-2</v>
      </c>
      <c r="K189" s="8">
        <v>1.237000000000001</v>
      </c>
    </row>
    <row r="190" spans="1:11" x14ac:dyDescent="0.35">
      <c r="A190" s="1">
        <v>40428.554733796293</v>
      </c>
      <c r="B190" s="2"/>
      <c r="C190" s="2"/>
      <c r="D190" s="6">
        <v>0.16148999999999999</v>
      </c>
      <c r="F190" s="7">
        <v>40428.54896990741</v>
      </c>
      <c r="G190" s="8">
        <v>18.55</v>
      </c>
      <c r="H190" s="8">
        <v>5.0000000000000001E-3</v>
      </c>
      <c r="I190" s="8">
        <v>33.308729999999997</v>
      </c>
      <c r="J190" s="8">
        <f t="shared" si="2"/>
        <v>0.1078346</v>
      </c>
      <c r="K190" s="8">
        <v>13.942</v>
      </c>
    </row>
    <row r="191" spans="1:11" x14ac:dyDescent="0.35">
      <c r="A191" s="1">
        <v>40428.561678240738</v>
      </c>
      <c r="B191" s="2"/>
      <c r="C191" s="2"/>
      <c r="D191" s="6">
        <v>0.11982</v>
      </c>
      <c r="F191" s="7">
        <v>40428.555914351855</v>
      </c>
      <c r="G191" s="8">
        <v>18.57</v>
      </c>
      <c r="H191" s="8">
        <v>-0.122</v>
      </c>
      <c r="I191" s="8">
        <v>32.320889999999999</v>
      </c>
      <c r="J191" s="8">
        <f t="shared" si="2"/>
        <v>5.6899100000000008E-2</v>
      </c>
      <c r="K191" s="8">
        <v>5.8570000000000011</v>
      </c>
    </row>
    <row r="192" spans="1:11" x14ac:dyDescent="0.35">
      <c r="A192" s="1">
        <v>40428.568622685183</v>
      </c>
      <c r="B192" s="2"/>
      <c r="C192" s="2"/>
      <c r="D192" s="6">
        <v>0.11982</v>
      </c>
      <c r="F192" s="7">
        <v>40428.56287037037</v>
      </c>
      <c r="G192" s="8">
        <v>17.14</v>
      </c>
      <c r="H192" s="8">
        <v>-0.248</v>
      </c>
      <c r="I192" s="8">
        <v>0.41159999999999997</v>
      </c>
      <c r="J192" s="8">
        <f t="shared" si="2"/>
        <v>1.4695400000000003E-2</v>
      </c>
      <c r="K192" s="8">
        <v>-0.84199999999999964</v>
      </c>
    </row>
    <row r="193" spans="1:11" x14ac:dyDescent="0.35">
      <c r="A193" s="1">
        <v>40428.575567129628</v>
      </c>
      <c r="B193" s="2"/>
      <c r="C193" s="2"/>
      <c r="D193" s="6">
        <v>0.11982</v>
      </c>
      <c r="F193" s="7">
        <v>40428.569814814815</v>
      </c>
      <c r="G193" s="8">
        <v>16.75</v>
      </c>
      <c r="H193" s="8">
        <v>-0.248</v>
      </c>
      <c r="I193" s="8">
        <v>0.33956999999999998</v>
      </c>
      <c r="J193" s="8">
        <f t="shared" si="2"/>
        <v>1.833365E-2</v>
      </c>
      <c r="K193" s="8">
        <v>-0.26449999999999996</v>
      </c>
    </row>
    <row r="194" spans="1:11" x14ac:dyDescent="0.35">
      <c r="A194" s="1">
        <v>40428.582511574074</v>
      </c>
      <c r="B194" s="2"/>
      <c r="C194" s="2"/>
      <c r="D194" s="6">
        <v>0.11982</v>
      </c>
      <c r="F194" s="7">
        <v>40428.576770833337</v>
      </c>
      <c r="G194" s="8">
        <v>16.62</v>
      </c>
      <c r="H194" s="8">
        <v>-0.25</v>
      </c>
      <c r="I194" s="8">
        <v>0.36014999999999997</v>
      </c>
      <c r="J194" s="8">
        <f t="shared" si="2"/>
        <v>3.8707850000000002E-2</v>
      </c>
      <c r="K194" s="8">
        <v>2.9695000000000009</v>
      </c>
    </row>
    <row r="195" spans="1:11" x14ac:dyDescent="0.35">
      <c r="A195" s="1">
        <v>40428.589456018519</v>
      </c>
      <c r="B195" s="2"/>
      <c r="C195" s="2"/>
      <c r="D195" s="6">
        <v>0.11982</v>
      </c>
      <c r="F195" s="7">
        <v>40428.583703703705</v>
      </c>
      <c r="G195" s="8">
        <v>17.25</v>
      </c>
      <c r="H195" s="8">
        <v>-0.251</v>
      </c>
      <c r="I195" s="8">
        <v>0.34986</v>
      </c>
      <c r="J195" s="8">
        <f t="shared" si="2"/>
        <v>1.90613E-2</v>
      </c>
      <c r="K195" s="8">
        <v>-0.14900000000000002</v>
      </c>
    </row>
    <row r="196" spans="1:11" x14ac:dyDescent="0.35">
      <c r="A196" s="1">
        <v>40428.596400462964</v>
      </c>
      <c r="B196" s="2"/>
      <c r="C196" s="2"/>
      <c r="D196" s="6">
        <v>0.11982</v>
      </c>
      <c r="F196" s="7">
        <v>40428.590648148151</v>
      </c>
      <c r="G196" s="8">
        <v>17.21</v>
      </c>
      <c r="H196" s="8">
        <v>-0.252</v>
      </c>
      <c r="I196" s="8">
        <v>0.33956999999999998</v>
      </c>
      <c r="J196" s="8">
        <f t="shared" ref="J196:J259" si="3">(K196*0.0063)+0.02</f>
        <v>1.4695400000000003E-2</v>
      </c>
      <c r="K196" s="8">
        <v>-0.84199999999999964</v>
      </c>
    </row>
    <row r="197" spans="1:11" x14ac:dyDescent="0.35">
      <c r="A197" s="1">
        <v>40428.603344907402</v>
      </c>
      <c r="B197" s="2"/>
      <c r="C197" s="2"/>
      <c r="D197" s="6">
        <v>0.11982</v>
      </c>
      <c r="F197" s="7">
        <v>40428.597592592596</v>
      </c>
      <c r="G197" s="8">
        <v>18.39</v>
      </c>
      <c r="H197" s="8">
        <v>-0.252</v>
      </c>
      <c r="I197" s="8">
        <v>0.33956999999999998</v>
      </c>
      <c r="J197" s="8">
        <f t="shared" si="3"/>
        <v>2.5610149999999998E-2</v>
      </c>
      <c r="K197" s="8">
        <v>0.8904999999999994</v>
      </c>
    </row>
    <row r="198" spans="1:11" x14ac:dyDescent="0.35">
      <c r="A198" s="1">
        <v>40428.610289351847</v>
      </c>
      <c r="B198" s="2"/>
      <c r="C198" s="2"/>
      <c r="D198" s="6">
        <v>0.11982</v>
      </c>
      <c r="F198" s="7">
        <v>40428.604537037034</v>
      </c>
      <c r="G198" s="8">
        <v>18.62</v>
      </c>
      <c r="H198" s="8">
        <v>-0.251</v>
      </c>
      <c r="I198" s="8">
        <v>0.33956999999999998</v>
      </c>
      <c r="J198" s="8">
        <f t="shared" si="3"/>
        <v>1.687835E-2</v>
      </c>
      <c r="K198" s="8">
        <v>-0.49549999999999983</v>
      </c>
    </row>
    <row r="199" spans="1:11" x14ac:dyDescent="0.35">
      <c r="A199" s="1">
        <v>40428.617233796293</v>
      </c>
      <c r="B199" s="2"/>
      <c r="C199" s="2"/>
      <c r="D199" s="6">
        <v>0.11982</v>
      </c>
      <c r="F199" s="7">
        <v>40428.611481481479</v>
      </c>
      <c r="G199" s="8">
        <v>17.63</v>
      </c>
      <c r="H199" s="8">
        <v>-0.249</v>
      </c>
      <c r="I199" s="8">
        <v>0.31899</v>
      </c>
      <c r="J199" s="8">
        <f t="shared" si="3"/>
        <v>2.4882500000000002E-2</v>
      </c>
      <c r="K199" s="8">
        <v>0.77500000000000036</v>
      </c>
    </row>
    <row r="200" spans="1:11" x14ac:dyDescent="0.35">
      <c r="A200" s="1">
        <v>40428.624178240738</v>
      </c>
      <c r="B200" s="2"/>
      <c r="C200" s="2"/>
      <c r="D200" s="6">
        <v>0.11982</v>
      </c>
      <c r="F200" s="7">
        <v>40428.618425925924</v>
      </c>
      <c r="G200" s="8">
        <v>17.510000000000002</v>
      </c>
      <c r="H200" s="8">
        <v>-0.249</v>
      </c>
      <c r="I200" s="8">
        <v>0.30869999999999997</v>
      </c>
      <c r="J200" s="8">
        <f t="shared" si="3"/>
        <v>3.1431350000000004E-2</v>
      </c>
      <c r="K200" s="8">
        <v>1.8145000000000007</v>
      </c>
    </row>
    <row r="201" spans="1:11" x14ac:dyDescent="0.35">
      <c r="A201" s="1">
        <v>40428.631122685183</v>
      </c>
      <c r="B201" s="2"/>
      <c r="C201" s="2"/>
      <c r="D201" s="6">
        <v>0.11982</v>
      </c>
      <c r="F201" s="7">
        <v>40428.62537037037</v>
      </c>
      <c r="G201" s="8">
        <v>18.14</v>
      </c>
      <c r="H201" s="8">
        <v>-0.248</v>
      </c>
      <c r="I201" s="8">
        <v>0.27783000000000002</v>
      </c>
      <c r="J201" s="8">
        <f t="shared" si="3"/>
        <v>1.687835E-2</v>
      </c>
      <c r="K201" s="8">
        <v>-0.49549999999999983</v>
      </c>
    </row>
    <row r="202" spans="1:11" x14ac:dyDescent="0.35">
      <c r="A202" s="1">
        <v>40428.638067129628</v>
      </c>
      <c r="B202" s="2"/>
      <c r="C202" s="2"/>
      <c r="D202" s="6">
        <v>0.11982</v>
      </c>
      <c r="F202" s="7">
        <v>40428.632314814815</v>
      </c>
      <c r="G202" s="8">
        <v>17.66</v>
      </c>
      <c r="H202" s="8">
        <v>-0.248</v>
      </c>
      <c r="I202" s="8">
        <v>0.24695999999999996</v>
      </c>
      <c r="J202" s="8">
        <f t="shared" si="3"/>
        <v>2.3427199999999999E-2</v>
      </c>
      <c r="K202" s="8">
        <v>0.54399999999999959</v>
      </c>
    </row>
    <row r="203" spans="1:11" x14ac:dyDescent="0.35">
      <c r="A203" s="1">
        <v>40428.645011574074</v>
      </c>
      <c r="B203" s="2"/>
      <c r="C203" s="2"/>
      <c r="D203" s="6">
        <v>0.11982</v>
      </c>
      <c r="F203" s="7">
        <v>40428.639270833337</v>
      </c>
      <c r="G203" s="8">
        <v>17.43</v>
      </c>
      <c r="H203" s="8">
        <v>-0.249</v>
      </c>
      <c r="I203" s="8">
        <v>0.21608999999999998</v>
      </c>
      <c r="J203" s="8">
        <f t="shared" si="3"/>
        <v>2.4154850000000002E-2</v>
      </c>
      <c r="K203" s="8">
        <v>0.65950000000000042</v>
      </c>
    </row>
    <row r="204" spans="1:11" x14ac:dyDescent="0.35">
      <c r="A204" s="1">
        <v>40428.651956018519</v>
      </c>
      <c r="B204" s="2"/>
      <c r="C204" s="2"/>
      <c r="D204" s="6">
        <v>0.13023999999999999</v>
      </c>
      <c r="F204" s="7">
        <v>40428.646203703705</v>
      </c>
      <c r="G204" s="8">
        <v>17.579999999999998</v>
      </c>
      <c r="H204" s="8">
        <v>-0.249</v>
      </c>
      <c r="I204" s="8">
        <v>0.21608999999999998</v>
      </c>
      <c r="J204" s="8">
        <f t="shared" si="3"/>
        <v>2.3427199999999999E-2</v>
      </c>
      <c r="K204" s="8">
        <v>0.54399999999999959</v>
      </c>
    </row>
    <row r="205" spans="1:11" x14ac:dyDescent="0.35">
      <c r="A205" s="1">
        <v>40428.658900462964</v>
      </c>
      <c r="B205" s="2"/>
      <c r="C205" s="2"/>
      <c r="D205" s="6">
        <v>0.13023999999999999</v>
      </c>
      <c r="F205" s="7">
        <v>40428.65315972222</v>
      </c>
      <c r="G205" s="8">
        <v>17.11</v>
      </c>
      <c r="H205" s="8">
        <v>-0.248</v>
      </c>
      <c r="I205" s="8">
        <v>0.20579999999999998</v>
      </c>
      <c r="J205" s="8">
        <f t="shared" si="3"/>
        <v>1.7606E-2</v>
      </c>
      <c r="K205" s="8">
        <v>-0.37999999999999989</v>
      </c>
    </row>
    <row r="206" spans="1:11" x14ac:dyDescent="0.35">
      <c r="A206" s="1">
        <v>40428.665844907402</v>
      </c>
      <c r="B206" s="2"/>
      <c r="C206" s="2"/>
      <c r="D206" s="6">
        <v>0.13023999999999999</v>
      </c>
      <c r="F206" s="7">
        <v>40428.660104166665</v>
      </c>
      <c r="G206" s="8">
        <v>17.55</v>
      </c>
      <c r="H206" s="8">
        <v>-0.247</v>
      </c>
      <c r="I206" s="8">
        <v>0.19550999999999999</v>
      </c>
      <c r="J206" s="8">
        <f t="shared" si="3"/>
        <v>1.5423050000000002E-2</v>
      </c>
      <c r="K206" s="8">
        <v>-0.7264999999999997</v>
      </c>
    </row>
    <row r="207" spans="1:11" x14ac:dyDescent="0.35">
      <c r="A207" s="1">
        <v>40428.672789351847</v>
      </c>
      <c r="B207" s="2"/>
      <c r="C207" s="2"/>
      <c r="D207" s="6">
        <v>0.13023999999999999</v>
      </c>
      <c r="F207" s="7">
        <v>40428.667048611111</v>
      </c>
      <c r="G207" s="8">
        <v>17.66</v>
      </c>
      <c r="H207" s="8">
        <v>-0.247</v>
      </c>
      <c r="I207" s="8">
        <v>0.18521999999999997</v>
      </c>
      <c r="J207" s="8">
        <f t="shared" si="3"/>
        <v>2.1971899999999999E-2</v>
      </c>
      <c r="K207" s="8">
        <v>0.31299999999999972</v>
      </c>
    </row>
    <row r="208" spans="1:11" x14ac:dyDescent="0.35">
      <c r="A208" s="1">
        <v>40428.679733796293</v>
      </c>
      <c r="B208" s="2"/>
      <c r="C208" s="2"/>
      <c r="D208" s="6">
        <v>0.13023999999999999</v>
      </c>
      <c r="F208" s="7">
        <v>40428.673981481479</v>
      </c>
      <c r="G208" s="8">
        <v>17.41</v>
      </c>
      <c r="H208" s="8">
        <v>-0.248</v>
      </c>
      <c r="I208" s="8">
        <v>0.17493</v>
      </c>
      <c r="J208" s="8">
        <f t="shared" si="3"/>
        <v>1.61507E-2</v>
      </c>
      <c r="K208" s="8">
        <v>-0.61099999999999977</v>
      </c>
    </row>
    <row r="209" spans="1:11" x14ac:dyDescent="0.35">
      <c r="A209" s="1">
        <v>40428.686678240738</v>
      </c>
      <c r="B209" s="2"/>
      <c r="C209" s="2"/>
      <c r="D209" s="6">
        <v>0.13023999999999999</v>
      </c>
      <c r="F209" s="7">
        <v>40428.680925925924</v>
      </c>
      <c r="G209" s="8">
        <v>17.12</v>
      </c>
      <c r="H209" s="8">
        <v>-0.247</v>
      </c>
      <c r="I209" s="8">
        <v>0.17493</v>
      </c>
      <c r="J209" s="8">
        <f t="shared" si="3"/>
        <v>1.687835E-2</v>
      </c>
      <c r="K209" s="8">
        <v>-0.49549999999999983</v>
      </c>
    </row>
    <row r="210" spans="1:11" x14ac:dyDescent="0.35">
      <c r="A210" s="1">
        <v>40428.693622685183</v>
      </c>
      <c r="B210" s="2"/>
      <c r="C210" s="2"/>
      <c r="D210" s="6">
        <v>0.13023999999999999</v>
      </c>
      <c r="F210" s="7">
        <v>40428.687881944446</v>
      </c>
      <c r="G210" s="8">
        <v>16.920000000000002</v>
      </c>
      <c r="H210" s="8">
        <v>-0.247</v>
      </c>
      <c r="I210" s="8">
        <v>0.17493</v>
      </c>
      <c r="J210" s="8">
        <f t="shared" si="3"/>
        <v>2.1244249999999999E-2</v>
      </c>
      <c r="K210" s="8">
        <v>0.19749999999999979</v>
      </c>
    </row>
    <row r="211" spans="1:11" x14ac:dyDescent="0.35">
      <c r="A211" s="1">
        <v>40428.700567129628</v>
      </c>
      <c r="B211" s="2"/>
      <c r="C211" s="2"/>
      <c r="D211" s="6">
        <v>0.13023999999999999</v>
      </c>
      <c r="F211" s="7">
        <v>40428.694814814815</v>
      </c>
      <c r="G211" s="8">
        <v>17.059999999999999</v>
      </c>
      <c r="H211" s="8">
        <v>-0.248</v>
      </c>
      <c r="I211" s="8">
        <v>0.17493</v>
      </c>
      <c r="J211" s="8">
        <f t="shared" si="3"/>
        <v>1.5423050000000002E-2</v>
      </c>
      <c r="K211" s="8">
        <v>-0.7264999999999997</v>
      </c>
    </row>
    <row r="212" spans="1:11" x14ac:dyDescent="0.35">
      <c r="A212" s="1">
        <v>40428.707511574074</v>
      </c>
      <c r="B212" s="2"/>
      <c r="C212" s="2"/>
      <c r="D212" s="6">
        <v>0.13023999999999999</v>
      </c>
      <c r="F212" s="7">
        <v>40428.701770833337</v>
      </c>
      <c r="G212" s="8">
        <v>17.02</v>
      </c>
      <c r="H212" s="8">
        <v>-0.247</v>
      </c>
      <c r="I212" s="8">
        <v>0.16463999999999998</v>
      </c>
      <c r="J212" s="8">
        <f t="shared" si="3"/>
        <v>1.90613E-2</v>
      </c>
      <c r="K212" s="8">
        <v>-0.14900000000000002</v>
      </c>
    </row>
    <row r="213" spans="1:11" x14ac:dyDescent="0.35">
      <c r="A213" s="1">
        <v>40428.714456018519</v>
      </c>
      <c r="B213" s="2"/>
      <c r="C213" s="2"/>
      <c r="D213" s="6">
        <v>0.13023999999999999</v>
      </c>
      <c r="F213" s="7">
        <v>40428.708715277775</v>
      </c>
      <c r="G213" s="8">
        <v>16.809999999999999</v>
      </c>
      <c r="H213" s="8">
        <v>-0.247</v>
      </c>
      <c r="I213" s="8">
        <v>0.16463999999999998</v>
      </c>
      <c r="J213" s="8">
        <f t="shared" si="3"/>
        <v>1.4695400000000003E-2</v>
      </c>
      <c r="K213" s="8">
        <v>-0.84199999999999964</v>
      </c>
    </row>
    <row r="214" spans="1:11" x14ac:dyDescent="0.35">
      <c r="A214" s="1">
        <v>40428.721400462964</v>
      </c>
      <c r="B214" s="2"/>
      <c r="C214" s="2"/>
      <c r="D214" s="6">
        <v>0.13023999999999999</v>
      </c>
      <c r="F214" s="7">
        <v>40428.71565972222</v>
      </c>
      <c r="G214" s="8">
        <v>16.66</v>
      </c>
      <c r="H214" s="8">
        <v>-0.248</v>
      </c>
      <c r="I214" s="8">
        <v>0.16463999999999998</v>
      </c>
      <c r="J214" s="8">
        <f t="shared" si="3"/>
        <v>1.5423050000000002E-2</v>
      </c>
      <c r="K214" s="8">
        <v>-0.7264999999999997</v>
      </c>
    </row>
    <row r="215" spans="1:11" x14ac:dyDescent="0.35">
      <c r="A215" s="1">
        <v>40428.728344907402</v>
      </c>
      <c r="B215" s="2"/>
      <c r="C215" s="2"/>
      <c r="D215" s="6">
        <v>0.13023999999999999</v>
      </c>
      <c r="F215" s="7">
        <v>40428.722604166665</v>
      </c>
      <c r="G215" s="8">
        <v>16.600000000000001</v>
      </c>
      <c r="H215" s="8">
        <v>-0.248</v>
      </c>
      <c r="I215" s="8">
        <v>0.16463999999999998</v>
      </c>
      <c r="J215" s="8">
        <f t="shared" si="3"/>
        <v>1.687835E-2</v>
      </c>
      <c r="K215" s="8">
        <v>-0.49549999999999983</v>
      </c>
    </row>
    <row r="216" spans="1:11" x14ac:dyDescent="0.35">
      <c r="A216" s="1">
        <v>40428.735289351847</v>
      </c>
      <c r="B216" s="2"/>
      <c r="C216" s="2"/>
      <c r="D216" s="6">
        <v>0.13023999999999999</v>
      </c>
      <c r="F216" s="7">
        <v>40428.729537037034</v>
      </c>
      <c r="G216" s="8">
        <v>16.41</v>
      </c>
      <c r="H216" s="8">
        <v>-0.247</v>
      </c>
      <c r="I216" s="8">
        <v>0.16463999999999998</v>
      </c>
      <c r="J216" s="8">
        <f t="shared" si="3"/>
        <v>1.833365E-2</v>
      </c>
      <c r="K216" s="8">
        <v>-0.26449999999999996</v>
      </c>
    </row>
    <row r="217" spans="1:11" x14ac:dyDescent="0.35">
      <c r="A217" s="1">
        <v>40428.742233796293</v>
      </c>
      <c r="B217" s="2"/>
      <c r="C217" s="2"/>
      <c r="D217" s="6">
        <v>0.13023999999999999</v>
      </c>
      <c r="F217" s="7">
        <v>40428.736493055556</v>
      </c>
      <c r="G217" s="8">
        <v>16.52</v>
      </c>
      <c r="H217" s="8">
        <v>-0.247</v>
      </c>
      <c r="I217" s="8">
        <v>0.16463999999999998</v>
      </c>
      <c r="J217" s="8">
        <f t="shared" si="3"/>
        <v>1.5423050000000002E-2</v>
      </c>
      <c r="K217" s="8">
        <v>-0.7264999999999997</v>
      </c>
    </row>
    <row r="218" spans="1:11" x14ac:dyDescent="0.35">
      <c r="A218" s="1">
        <v>40428.749178240738</v>
      </c>
      <c r="B218" s="2"/>
      <c r="C218" s="2"/>
      <c r="D218" s="6">
        <v>0.13023999999999999</v>
      </c>
      <c r="F218" s="7">
        <v>40428.743437500001</v>
      </c>
      <c r="G218" s="8">
        <v>16.46</v>
      </c>
      <c r="H218" s="8">
        <v>-0.247</v>
      </c>
      <c r="I218" s="8">
        <v>0.17493</v>
      </c>
      <c r="J218" s="8">
        <f t="shared" si="3"/>
        <v>1.687835E-2</v>
      </c>
      <c r="K218" s="8">
        <v>-0.49549999999999983</v>
      </c>
    </row>
    <row r="219" spans="1:11" x14ac:dyDescent="0.35">
      <c r="A219" s="1">
        <v>40428.756122685183</v>
      </c>
      <c r="B219" s="2"/>
      <c r="C219" s="2"/>
      <c r="D219" s="6">
        <v>0.13023999999999999</v>
      </c>
      <c r="F219" s="7">
        <v>40428.750381944446</v>
      </c>
      <c r="G219" s="8">
        <v>16.47</v>
      </c>
      <c r="H219" s="8">
        <v>-0.246</v>
      </c>
      <c r="I219" s="8">
        <v>0.17493</v>
      </c>
      <c r="J219" s="8">
        <f t="shared" si="3"/>
        <v>1.7606E-2</v>
      </c>
      <c r="K219" s="8">
        <v>-0.37999999999999989</v>
      </c>
    </row>
    <row r="220" spans="1:11" x14ac:dyDescent="0.35">
      <c r="A220" s="1">
        <v>40428.763067129628</v>
      </c>
      <c r="B220" s="2"/>
      <c r="C220" s="2"/>
      <c r="D220" s="6">
        <v>0.13023999999999999</v>
      </c>
      <c r="F220" s="7">
        <v>40428.757326388892</v>
      </c>
      <c r="G220" s="8">
        <v>16.53</v>
      </c>
      <c r="H220" s="8">
        <v>-0.246</v>
      </c>
      <c r="I220" s="8">
        <v>0.17493</v>
      </c>
      <c r="J220" s="8">
        <f t="shared" si="3"/>
        <v>1.61507E-2</v>
      </c>
      <c r="K220" s="8">
        <v>-0.61099999999999977</v>
      </c>
    </row>
    <row r="221" spans="1:11" x14ac:dyDescent="0.35">
      <c r="A221" s="1">
        <v>40428.770011574074</v>
      </c>
      <c r="B221" s="2"/>
      <c r="C221" s="2"/>
      <c r="D221" s="6">
        <v>0.13023999999999999</v>
      </c>
      <c r="F221" s="7">
        <v>40428.764270833337</v>
      </c>
      <c r="G221" s="8">
        <v>16.47</v>
      </c>
      <c r="H221" s="8">
        <v>-0.245</v>
      </c>
      <c r="I221" s="8">
        <v>0.17493</v>
      </c>
      <c r="J221" s="8">
        <f t="shared" si="3"/>
        <v>1.687835E-2</v>
      </c>
      <c r="K221" s="8">
        <v>-0.49549999999999983</v>
      </c>
    </row>
    <row r="222" spans="1:11" x14ac:dyDescent="0.35">
      <c r="A222" s="1">
        <v>40428.776956018519</v>
      </c>
      <c r="B222" s="2"/>
      <c r="C222" s="2"/>
      <c r="D222" s="6">
        <v>0.13023999999999999</v>
      </c>
      <c r="F222" s="7">
        <v>40428.771215277775</v>
      </c>
      <c r="G222" s="8">
        <v>16.43</v>
      </c>
      <c r="H222" s="8">
        <v>-0.245</v>
      </c>
      <c r="I222" s="8">
        <v>0.17493</v>
      </c>
      <c r="J222" s="8">
        <f t="shared" si="3"/>
        <v>1.687835E-2</v>
      </c>
      <c r="K222" s="8">
        <v>-0.49549999999999983</v>
      </c>
    </row>
    <row r="223" spans="1:11" x14ac:dyDescent="0.35">
      <c r="A223" s="1">
        <v>40428.783900462964</v>
      </c>
      <c r="B223" s="2"/>
      <c r="C223" s="2"/>
      <c r="D223" s="6">
        <v>0.14065</v>
      </c>
      <c r="F223" s="7">
        <v>40428.77815972222</v>
      </c>
      <c r="G223" s="8">
        <v>16.100000000000001</v>
      </c>
      <c r="H223" s="8">
        <v>-0.246</v>
      </c>
      <c r="I223" s="8">
        <v>0.17493</v>
      </c>
      <c r="J223" s="8">
        <f t="shared" si="3"/>
        <v>1.7606E-2</v>
      </c>
      <c r="K223" s="8">
        <v>-0.37999999999999989</v>
      </c>
    </row>
    <row r="224" spans="1:11" x14ac:dyDescent="0.35">
      <c r="A224" s="1">
        <v>40428.790844907402</v>
      </c>
      <c r="B224" s="2"/>
      <c r="C224" s="2"/>
      <c r="D224" s="6">
        <v>0.14065</v>
      </c>
      <c r="F224" s="7">
        <v>40428.785104166665</v>
      </c>
      <c r="G224" s="8">
        <v>15.94</v>
      </c>
      <c r="H224" s="8">
        <v>-0.245</v>
      </c>
      <c r="I224" s="8">
        <v>0.17493</v>
      </c>
      <c r="J224" s="8">
        <f t="shared" si="3"/>
        <v>1.7606E-2</v>
      </c>
      <c r="K224" s="8">
        <v>-0.37999999999999989</v>
      </c>
    </row>
    <row r="225" spans="1:11" x14ac:dyDescent="0.35">
      <c r="A225" s="1">
        <v>40428.797789351847</v>
      </c>
      <c r="B225" s="2"/>
      <c r="C225" s="2"/>
      <c r="D225" s="6">
        <v>0.14065</v>
      </c>
      <c r="F225" s="7">
        <v>40428.792048611111</v>
      </c>
      <c r="G225" s="8">
        <v>15.8</v>
      </c>
      <c r="H225" s="8">
        <v>-0.245</v>
      </c>
      <c r="I225" s="8">
        <v>0.17493</v>
      </c>
      <c r="J225" s="8">
        <f t="shared" si="3"/>
        <v>1.5423050000000002E-2</v>
      </c>
      <c r="K225" s="8">
        <v>-0.7264999999999997</v>
      </c>
    </row>
    <row r="226" spans="1:11" x14ac:dyDescent="0.35">
      <c r="A226" s="1">
        <v>40428.804733796293</v>
      </c>
      <c r="B226" s="2"/>
      <c r="C226" s="2"/>
      <c r="D226" s="6">
        <v>0.14065</v>
      </c>
      <c r="F226" s="7">
        <v>40428.798993055556</v>
      </c>
      <c r="G226" s="8">
        <v>15.94</v>
      </c>
      <c r="H226" s="8">
        <v>-0.245</v>
      </c>
      <c r="I226" s="8">
        <v>0.18521999999999997</v>
      </c>
      <c r="J226" s="8">
        <f t="shared" si="3"/>
        <v>1.7606E-2</v>
      </c>
      <c r="K226" s="8">
        <v>-0.37999999999999989</v>
      </c>
    </row>
    <row r="227" spans="1:11" x14ac:dyDescent="0.35">
      <c r="A227" s="1">
        <v>40428.811678240738</v>
      </c>
      <c r="B227" s="2"/>
      <c r="C227" s="2"/>
      <c r="D227" s="6">
        <v>0.14065</v>
      </c>
      <c r="F227" s="7">
        <v>40428.805937500001</v>
      </c>
      <c r="G227" s="8">
        <v>15.87</v>
      </c>
      <c r="H227" s="8">
        <v>-0.245</v>
      </c>
      <c r="I227" s="8">
        <v>0.18521999999999997</v>
      </c>
      <c r="J227" s="8">
        <f t="shared" si="3"/>
        <v>1.7606E-2</v>
      </c>
      <c r="K227" s="8">
        <v>-0.37999999999999989</v>
      </c>
    </row>
    <row r="228" spans="1:11" x14ac:dyDescent="0.35">
      <c r="A228" s="1">
        <v>40428.818622685183</v>
      </c>
      <c r="B228" s="2"/>
      <c r="C228" s="2"/>
      <c r="D228" s="6">
        <v>0.14065</v>
      </c>
      <c r="F228" s="7">
        <v>40428.812881944446</v>
      </c>
      <c r="G228" s="8">
        <v>15.86</v>
      </c>
      <c r="H228" s="8">
        <v>-0.24399999999999999</v>
      </c>
      <c r="I228" s="8">
        <v>0.18521999999999997</v>
      </c>
      <c r="J228" s="8">
        <f t="shared" si="3"/>
        <v>1.90613E-2</v>
      </c>
      <c r="K228" s="8">
        <v>-0.14900000000000002</v>
      </c>
    </row>
    <row r="229" spans="1:11" x14ac:dyDescent="0.35">
      <c r="A229" s="1">
        <v>40428.825567129628</v>
      </c>
      <c r="B229" s="2"/>
      <c r="C229" s="2"/>
      <c r="D229" s="6">
        <v>0.14065</v>
      </c>
      <c r="F229" s="7">
        <v>40428.819826388892</v>
      </c>
      <c r="G229" s="8">
        <v>15.63</v>
      </c>
      <c r="H229" s="8">
        <v>-0.245</v>
      </c>
      <c r="I229" s="8">
        <v>0.18521999999999997</v>
      </c>
      <c r="J229" s="8">
        <f t="shared" si="3"/>
        <v>1.687835E-2</v>
      </c>
      <c r="K229" s="8">
        <v>-0.49549999999999983</v>
      </c>
    </row>
    <row r="230" spans="1:11" x14ac:dyDescent="0.35">
      <c r="A230" s="1">
        <v>40428.832511574074</v>
      </c>
      <c r="B230" s="2"/>
      <c r="C230" s="2"/>
      <c r="D230" s="6">
        <v>0.14585999999999999</v>
      </c>
      <c r="F230" s="7">
        <v>40428.826770833337</v>
      </c>
      <c r="G230" s="8">
        <v>15.5</v>
      </c>
      <c r="H230" s="8">
        <v>-0.24399999999999999</v>
      </c>
      <c r="I230" s="8">
        <v>0.18521999999999997</v>
      </c>
      <c r="J230" s="8">
        <f t="shared" si="3"/>
        <v>1.7606E-2</v>
      </c>
      <c r="K230" s="8">
        <v>-0.37999999999999989</v>
      </c>
    </row>
    <row r="231" spans="1:11" x14ac:dyDescent="0.35">
      <c r="A231" s="1">
        <v>40428.839456018519</v>
      </c>
      <c r="B231" s="2"/>
      <c r="C231" s="2"/>
      <c r="D231" s="6">
        <v>0.14585999999999999</v>
      </c>
      <c r="F231" s="7">
        <v>40428.833715277775</v>
      </c>
      <c r="G231" s="8">
        <v>14.95</v>
      </c>
      <c r="H231" s="8">
        <v>-0.24299999999999999</v>
      </c>
      <c r="I231" s="8">
        <v>0.18521999999999997</v>
      </c>
      <c r="J231" s="8">
        <f t="shared" si="3"/>
        <v>1.7606E-2</v>
      </c>
      <c r="K231" s="8">
        <v>-0.37999999999999989</v>
      </c>
    </row>
    <row r="232" spans="1:11" x14ac:dyDescent="0.35">
      <c r="A232" s="1">
        <v>40428.846400462964</v>
      </c>
      <c r="B232" s="2"/>
      <c r="C232" s="2"/>
      <c r="D232" s="6">
        <v>0.14585999999999999</v>
      </c>
      <c r="F232" s="7">
        <v>40428.84065972222</v>
      </c>
      <c r="G232" s="8">
        <v>14.36</v>
      </c>
      <c r="H232" s="8">
        <v>-0.24199999999999999</v>
      </c>
      <c r="I232" s="8">
        <v>0.19550999999999999</v>
      </c>
      <c r="J232" s="8">
        <f t="shared" si="3"/>
        <v>1.7606E-2</v>
      </c>
      <c r="K232" s="8">
        <v>-0.37999999999999989</v>
      </c>
    </row>
    <row r="233" spans="1:11" x14ac:dyDescent="0.35">
      <c r="A233" s="1">
        <v>40428.853344907402</v>
      </c>
      <c r="B233" s="2"/>
      <c r="C233" s="2"/>
      <c r="D233" s="6">
        <v>0.14585999999999999</v>
      </c>
      <c r="F233" s="7">
        <v>40428.847604166665</v>
      </c>
      <c r="G233" s="8">
        <v>14.47</v>
      </c>
      <c r="H233" s="8">
        <v>-0.24299999999999999</v>
      </c>
      <c r="I233" s="8">
        <v>0.19550999999999999</v>
      </c>
      <c r="J233" s="8">
        <f t="shared" si="3"/>
        <v>1.90613E-2</v>
      </c>
      <c r="K233" s="8">
        <v>-0.14900000000000002</v>
      </c>
    </row>
    <row r="234" spans="1:11" x14ac:dyDescent="0.35">
      <c r="A234" s="1">
        <v>40428.860289351847</v>
      </c>
      <c r="B234" s="2"/>
      <c r="C234" s="2"/>
      <c r="D234" s="6">
        <v>0.27089000000000002</v>
      </c>
      <c r="F234" s="7">
        <v>40428.854548611111</v>
      </c>
      <c r="G234" s="8">
        <v>15.04</v>
      </c>
      <c r="H234" s="8">
        <v>-0.24299999999999999</v>
      </c>
      <c r="I234" s="8">
        <v>0.21608999999999998</v>
      </c>
      <c r="J234" s="8">
        <f t="shared" si="3"/>
        <v>0.17405075</v>
      </c>
      <c r="K234" s="8">
        <v>24.452500000000001</v>
      </c>
    </row>
    <row r="235" spans="1:11" x14ac:dyDescent="0.35">
      <c r="A235" s="1">
        <v>40428.867233796293</v>
      </c>
      <c r="B235" s="3">
        <v>424.58500000000004</v>
      </c>
      <c r="C235" s="3">
        <v>37.814999999999941</v>
      </c>
      <c r="D235" s="6">
        <v>0.40112999999999999</v>
      </c>
      <c r="F235" s="7">
        <v>40428.861481481479</v>
      </c>
      <c r="G235" s="8">
        <v>17.079999999999998</v>
      </c>
      <c r="H235" s="8">
        <v>-0.122</v>
      </c>
      <c r="I235" s="8">
        <v>9.8886899999999986</v>
      </c>
      <c r="J235" s="8">
        <f t="shared" si="3"/>
        <v>5.1805549999999992E-2</v>
      </c>
      <c r="K235" s="8">
        <v>5.0484999999999989</v>
      </c>
    </row>
    <row r="236" spans="1:11" x14ac:dyDescent="0.35">
      <c r="A236" s="1">
        <v>40428.874178240738</v>
      </c>
      <c r="B236" s="3">
        <v>422.10500000000002</v>
      </c>
      <c r="C236" s="3">
        <v>40.294999999999959</v>
      </c>
      <c r="D236" s="6">
        <v>0.54698999999999998</v>
      </c>
      <c r="F236" s="7">
        <v>40428.868425925924</v>
      </c>
      <c r="G236" s="8">
        <v>17.059999999999999</v>
      </c>
      <c r="H236" s="8">
        <v>6.0000000000000001E-3</v>
      </c>
      <c r="I236" s="8">
        <v>17.585609999999999</v>
      </c>
      <c r="J236" s="8">
        <f t="shared" si="3"/>
        <v>9.6192200000000005E-2</v>
      </c>
      <c r="K236" s="8">
        <v>12.094000000000001</v>
      </c>
    </row>
    <row r="237" spans="1:11" x14ac:dyDescent="0.35">
      <c r="A237" s="1">
        <v>40428.881122685183</v>
      </c>
      <c r="B237" s="3">
        <v>418.18</v>
      </c>
      <c r="C237" s="3">
        <v>44.21999999999997</v>
      </c>
      <c r="D237" s="6">
        <v>0.68764999999999998</v>
      </c>
      <c r="F237" s="7">
        <v>40428.87537037037</v>
      </c>
      <c r="G237" s="8">
        <v>17.39</v>
      </c>
      <c r="H237" s="8">
        <v>0.155</v>
      </c>
      <c r="I237" s="8">
        <v>25.416299999999996</v>
      </c>
      <c r="J237" s="8">
        <f t="shared" si="3"/>
        <v>6.9996799999999998E-2</v>
      </c>
      <c r="K237" s="8">
        <v>7.9359999999999999</v>
      </c>
    </row>
    <row r="238" spans="1:11" x14ac:dyDescent="0.35">
      <c r="A238" s="1">
        <v>40428.888067129628</v>
      </c>
      <c r="B238" s="3">
        <v>418.18</v>
      </c>
      <c r="C238" s="3">
        <v>44.21999999999997</v>
      </c>
      <c r="D238" s="6">
        <v>0.84392999999999996</v>
      </c>
      <c r="F238" s="7">
        <v>40428.882314814815</v>
      </c>
      <c r="G238" s="8">
        <v>17.510000000000002</v>
      </c>
      <c r="H238" s="8">
        <v>0.29099999999999998</v>
      </c>
      <c r="I238" s="8">
        <v>28.307790000000001</v>
      </c>
      <c r="J238" s="8">
        <f t="shared" si="3"/>
        <v>4.5984350000000007E-2</v>
      </c>
      <c r="K238" s="8">
        <v>4.1245000000000012</v>
      </c>
    </row>
    <row r="239" spans="1:11" x14ac:dyDescent="0.35">
      <c r="A239" s="1">
        <v>40428.895011574074</v>
      </c>
      <c r="B239" s="3">
        <v>415.90999999999997</v>
      </c>
      <c r="C239" s="3">
        <v>46.490000000000009</v>
      </c>
      <c r="D239" s="6">
        <v>0.98458000000000001</v>
      </c>
      <c r="F239" s="7">
        <v>40428.88925925926</v>
      </c>
      <c r="G239" s="8">
        <v>17.760000000000002</v>
      </c>
      <c r="H239" s="8">
        <v>0.44500000000000001</v>
      </c>
      <c r="I239" s="8">
        <v>30.695069999999994</v>
      </c>
      <c r="J239" s="8">
        <f t="shared" si="3"/>
        <v>0.15367655</v>
      </c>
      <c r="K239" s="8">
        <v>21.218499999999999</v>
      </c>
    </row>
    <row r="240" spans="1:11" x14ac:dyDescent="0.35">
      <c r="A240" s="1">
        <v>40428.901956018519</v>
      </c>
      <c r="B240" s="3">
        <v>411.98</v>
      </c>
      <c r="C240" s="3">
        <v>50.419999999999959</v>
      </c>
      <c r="D240" s="6">
        <v>1.1148</v>
      </c>
      <c r="F240" s="7">
        <v>40428.896203703705</v>
      </c>
      <c r="G240" s="8">
        <v>17.84</v>
      </c>
      <c r="H240" s="8">
        <v>0.59399999999999997</v>
      </c>
      <c r="I240" s="8">
        <v>31.878419999999998</v>
      </c>
      <c r="J240" s="8">
        <f t="shared" si="3"/>
        <v>0.11001755000000001</v>
      </c>
      <c r="K240" s="8">
        <v>14.288499999999999</v>
      </c>
    </row>
    <row r="241" spans="1:11" x14ac:dyDescent="0.35">
      <c r="A241" s="1">
        <v>40428.908900462964</v>
      </c>
      <c r="B241" s="3">
        <v>417.77</v>
      </c>
      <c r="C241" s="3">
        <v>44.629999999999995</v>
      </c>
      <c r="D241" s="6">
        <v>1.2345999999999999</v>
      </c>
      <c r="F241" s="7">
        <v>40428.903148148151</v>
      </c>
      <c r="G241" s="8">
        <v>17.760000000000002</v>
      </c>
      <c r="H241" s="8">
        <v>0.72499999999999998</v>
      </c>
      <c r="I241" s="8">
        <v>34.430340000000001</v>
      </c>
      <c r="J241" s="8">
        <f t="shared" si="3"/>
        <v>6.1992649999999996E-2</v>
      </c>
      <c r="K241" s="8">
        <v>6.6654999999999998</v>
      </c>
    </row>
    <row r="242" spans="1:11" x14ac:dyDescent="0.35">
      <c r="A242" s="1">
        <v>40428.915844907402</v>
      </c>
      <c r="B242" s="3">
        <v>415.28999999999996</v>
      </c>
      <c r="C242" s="3">
        <v>47.110000000000014</v>
      </c>
      <c r="D242" s="6">
        <v>1.3545</v>
      </c>
      <c r="F242" s="7">
        <v>40428.910092592596</v>
      </c>
      <c r="G242" s="8">
        <v>17.7</v>
      </c>
      <c r="H242" s="8">
        <v>0.84499999999999997</v>
      </c>
      <c r="I242" s="8">
        <v>34.584689999999995</v>
      </c>
      <c r="J242" s="8">
        <f t="shared" si="3"/>
        <v>1.4561700499999999</v>
      </c>
      <c r="K242" s="8">
        <v>227.96349999999998</v>
      </c>
    </row>
    <row r="243" spans="1:11" x14ac:dyDescent="0.35">
      <c r="A243" s="1">
        <v>40428.922789351847</v>
      </c>
      <c r="B243" s="3">
        <v>411.16</v>
      </c>
      <c r="C243" s="3">
        <v>51.239999999999952</v>
      </c>
      <c r="D243" s="6">
        <v>1.4585999999999999</v>
      </c>
      <c r="F243" s="7">
        <v>40428.917037037034</v>
      </c>
      <c r="G243" s="8">
        <v>17.68</v>
      </c>
      <c r="H243" s="8">
        <v>0.96399999999999997</v>
      </c>
      <c r="I243" s="8">
        <v>34.584689999999995</v>
      </c>
      <c r="J243" s="8">
        <f t="shared" si="3"/>
        <v>4.8894950000000006E-2</v>
      </c>
      <c r="K243" s="8">
        <v>4.5865000000000009</v>
      </c>
    </row>
    <row r="244" spans="1:11" x14ac:dyDescent="0.35">
      <c r="A244" s="1">
        <v>40428.929733796293</v>
      </c>
      <c r="B244" s="3">
        <v>412.81</v>
      </c>
      <c r="C244" s="3">
        <v>49.589999999999975</v>
      </c>
      <c r="D244" s="6">
        <v>1.5471999999999999</v>
      </c>
      <c r="F244" s="7">
        <v>40428.923981481479</v>
      </c>
      <c r="G244" s="8">
        <v>17.64</v>
      </c>
      <c r="H244" s="8">
        <v>1.0720000000000001</v>
      </c>
      <c r="I244" s="8">
        <v>34.625849999999993</v>
      </c>
      <c r="J244" s="8">
        <f t="shared" si="3"/>
        <v>1.61507E-2</v>
      </c>
      <c r="K244" s="8">
        <v>-0.61099999999999977</v>
      </c>
    </row>
    <row r="245" spans="1:11" x14ac:dyDescent="0.35">
      <c r="A245" s="1">
        <v>40428.936678240738</v>
      </c>
      <c r="B245" s="3">
        <v>414.46</v>
      </c>
      <c r="C245" s="3">
        <v>47.94</v>
      </c>
      <c r="D245" s="6">
        <v>1.6306</v>
      </c>
      <c r="F245" s="7">
        <v>40428.930914351855</v>
      </c>
      <c r="G245" s="8">
        <v>17.61</v>
      </c>
      <c r="H245" s="8">
        <v>1.1659999999999999</v>
      </c>
      <c r="I245" s="8">
        <v>34.759619999999998</v>
      </c>
      <c r="J245" s="8">
        <f t="shared" si="3"/>
        <v>7.8000950000000013E-2</v>
      </c>
      <c r="K245" s="8">
        <v>9.2065000000000019</v>
      </c>
    </row>
    <row r="246" spans="1:11" x14ac:dyDescent="0.35">
      <c r="A246" s="1">
        <v>40428.943622685183</v>
      </c>
      <c r="B246" s="3">
        <v>413.22</v>
      </c>
      <c r="C246" s="3">
        <v>49.17999999999995</v>
      </c>
      <c r="D246" s="6">
        <v>1.6826000000000001</v>
      </c>
      <c r="F246" s="7">
        <v>40428.93787037037</v>
      </c>
      <c r="G246" s="8">
        <v>17.579999999999998</v>
      </c>
      <c r="H246" s="8">
        <v>1.2529999999999999</v>
      </c>
      <c r="I246" s="8">
        <v>34.317149999999998</v>
      </c>
      <c r="J246" s="8">
        <f t="shared" si="3"/>
        <v>1.2386027000000002</v>
      </c>
      <c r="K246" s="8">
        <v>193.42900000000003</v>
      </c>
    </row>
    <row r="247" spans="1:11" x14ac:dyDescent="0.35">
      <c r="A247" s="1">
        <v>40428.950567129628</v>
      </c>
      <c r="B247" s="3">
        <v>420.66</v>
      </c>
      <c r="C247" s="3">
        <v>41.739999999999952</v>
      </c>
      <c r="D247" s="6">
        <v>1.7139</v>
      </c>
      <c r="F247" s="7">
        <v>40428.944814814815</v>
      </c>
      <c r="G247" s="8">
        <v>17.559999999999999</v>
      </c>
      <c r="H247" s="8">
        <v>1.3180000000000001</v>
      </c>
      <c r="I247" s="8">
        <v>35.016869999999997</v>
      </c>
      <c r="J247" s="8">
        <f t="shared" si="3"/>
        <v>-5.8524999999999897E-4</v>
      </c>
      <c r="K247" s="8">
        <v>-3.2675000000000001</v>
      </c>
    </row>
    <row r="248" spans="1:11" x14ac:dyDescent="0.35">
      <c r="A248" s="1">
        <v>40428.957511574074</v>
      </c>
      <c r="B248" s="3">
        <v>416.53</v>
      </c>
      <c r="C248" s="3">
        <v>45.870000000000005</v>
      </c>
      <c r="D248" s="6">
        <v>1.7242999999999999</v>
      </c>
      <c r="F248" s="7">
        <v>40428.95175925926</v>
      </c>
      <c r="G248" s="8">
        <v>17.55</v>
      </c>
      <c r="H248" s="8">
        <v>1.3560000000000001</v>
      </c>
      <c r="I248" s="8">
        <v>33.905549999999998</v>
      </c>
      <c r="J248" s="8">
        <f t="shared" si="3"/>
        <v>2.3427199999999999E-2</v>
      </c>
      <c r="K248" s="8">
        <v>0.54399999999999959</v>
      </c>
    </row>
    <row r="249" spans="1:11" x14ac:dyDescent="0.35">
      <c r="A249" s="1">
        <v>40428.964456018519</v>
      </c>
      <c r="B249" s="3">
        <v>416.12</v>
      </c>
      <c r="C249" s="3">
        <v>46.279999999999973</v>
      </c>
      <c r="D249" s="6">
        <v>1.6982999999999999</v>
      </c>
      <c r="F249" s="7">
        <v>40428.958703703705</v>
      </c>
      <c r="G249" s="8">
        <v>17.55</v>
      </c>
      <c r="H249" s="8">
        <v>1.3740000000000001</v>
      </c>
      <c r="I249" s="8">
        <v>33.987870000000001</v>
      </c>
      <c r="J249" s="8">
        <f t="shared" si="3"/>
        <v>2.5610149999999998E-2</v>
      </c>
      <c r="K249" s="8">
        <v>0.8904999999999994</v>
      </c>
    </row>
    <row r="250" spans="1:11" x14ac:dyDescent="0.35">
      <c r="A250" s="1">
        <v>40428.971400462964</v>
      </c>
      <c r="B250" s="3">
        <v>413.22</v>
      </c>
      <c r="C250" s="3">
        <v>49.17999999999995</v>
      </c>
      <c r="D250" s="6">
        <v>1.641</v>
      </c>
      <c r="F250" s="7">
        <v>40428.965648148151</v>
      </c>
      <c r="G250" s="8">
        <v>17.55</v>
      </c>
      <c r="H250" s="8">
        <v>1.3520000000000001</v>
      </c>
      <c r="I250" s="8">
        <v>33.349889999999995</v>
      </c>
      <c r="J250" s="8">
        <f t="shared" si="3"/>
        <v>-2.0405499999999986E-3</v>
      </c>
      <c r="K250" s="8">
        <v>-3.4984999999999999</v>
      </c>
    </row>
    <row r="251" spans="1:11" x14ac:dyDescent="0.35">
      <c r="A251" s="1">
        <v>40428.978344907402</v>
      </c>
      <c r="B251" s="3">
        <v>417.77</v>
      </c>
      <c r="C251" s="3">
        <v>44.629999999999995</v>
      </c>
      <c r="D251" s="6">
        <v>1.5785</v>
      </c>
      <c r="F251" s="7">
        <v>40428.972604166665</v>
      </c>
      <c r="G251" s="8">
        <v>17.53</v>
      </c>
      <c r="H251" s="8">
        <v>1.306</v>
      </c>
      <c r="I251" s="8">
        <v>34.492080000000001</v>
      </c>
      <c r="J251" s="8">
        <f t="shared" si="3"/>
        <v>3.78065E-3</v>
      </c>
      <c r="K251" s="8">
        <v>-2.5745</v>
      </c>
    </row>
    <row r="252" spans="1:11" x14ac:dyDescent="0.35">
      <c r="A252" s="1">
        <v>40428.985289351847</v>
      </c>
      <c r="B252" s="3"/>
      <c r="C252" s="3"/>
      <c r="D252" s="6">
        <v>1.5055000000000001</v>
      </c>
      <c r="F252" s="7">
        <v>40428.979548611111</v>
      </c>
      <c r="G252" s="8">
        <v>17.53</v>
      </c>
      <c r="H252" s="8">
        <v>1.2410000000000001</v>
      </c>
      <c r="I252" s="8">
        <v>34.471499999999999</v>
      </c>
      <c r="J252" s="8">
        <f t="shared" si="3"/>
        <v>8.7005000000000068E-4</v>
      </c>
      <c r="K252" s="8">
        <v>-3.0365000000000002</v>
      </c>
    </row>
    <row r="253" spans="1:11" x14ac:dyDescent="0.35">
      <c r="A253" s="1">
        <v>40428.992233796293</v>
      </c>
      <c r="B253" s="3">
        <v>421.9</v>
      </c>
      <c r="C253" s="3">
        <v>40.5</v>
      </c>
      <c r="D253" s="6">
        <v>1.4378</v>
      </c>
      <c r="F253" s="7">
        <v>40428.986481481479</v>
      </c>
      <c r="G253" s="8">
        <v>17.510000000000002</v>
      </c>
      <c r="H253" s="8">
        <v>1.175</v>
      </c>
      <c r="I253" s="8">
        <v>34.71846</v>
      </c>
      <c r="J253" s="8">
        <f t="shared" si="3"/>
        <v>8.7005000000000068E-4</v>
      </c>
      <c r="K253" s="8">
        <v>-3.0365000000000002</v>
      </c>
    </row>
    <row r="254" spans="1:11" x14ac:dyDescent="0.35">
      <c r="A254" s="1">
        <v>40428.999178240738</v>
      </c>
      <c r="B254" s="3">
        <v>416.74</v>
      </c>
      <c r="C254" s="3">
        <v>45.659999999999968</v>
      </c>
      <c r="D254" s="6">
        <v>1.3596999999999999</v>
      </c>
      <c r="F254" s="7">
        <v>40428.993437500001</v>
      </c>
      <c r="G254" s="8">
        <v>17.53</v>
      </c>
      <c r="H254" s="8">
        <v>1.1060000000000001</v>
      </c>
      <c r="I254" s="8">
        <v>34.296569999999996</v>
      </c>
      <c r="J254" s="8">
        <f t="shared" si="3"/>
        <v>1.1381870000000001</v>
      </c>
      <c r="K254" s="8">
        <v>177.49</v>
      </c>
    </row>
    <row r="255" spans="1:11" x14ac:dyDescent="0.35">
      <c r="A255" s="1">
        <v>40429.006122685183</v>
      </c>
      <c r="B255" s="3">
        <v>417.36</v>
      </c>
      <c r="C255" s="3">
        <v>45.039999999999964</v>
      </c>
      <c r="D255" s="6">
        <v>1.2815000000000001</v>
      </c>
      <c r="F255" s="7">
        <v>40429.000381944446</v>
      </c>
      <c r="G255" s="8">
        <v>17.52</v>
      </c>
      <c r="H255" s="8">
        <v>1.032</v>
      </c>
      <c r="I255" s="8">
        <v>33.977580000000003</v>
      </c>
      <c r="J255" s="8">
        <f t="shared" si="3"/>
        <v>-4.2234999999999981E-3</v>
      </c>
      <c r="K255" s="8">
        <v>-3.8449999999999998</v>
      </c>
    </row>
    <row r="256" spans="1:11" x14ac:dyDescent="0.35">
      <c r="A256" s="1">
        <v>40429.013067129628</v>
      </c>
      <c r="B256" s="3">
        <v>415.29</v>
      </c>
      <c r="C256" s="3">
        <v>47.109999999999957</v>
      </c>
      <c r="D256" s="6">
        <v>1.1930000000000001</v>
      </c>
      <c r="F256" s="7">
        <v>40429.007314814815</v>
      </c>
      <c r="G256" s="8">
        <v>17.52</v>
      </c>
      <c r="H256" s="8">
        <v>0.95299999999999996</v>
      </c>
      <c r="I256" s="8">
        <v>34.780199999999994</v>
      </c>
      <c r="J256" s="8">
        <f t="shared" si="3"/>
        <v>0.14640005</v>
      </c>
      <c r="K256" s="8">
        <v>20.063500000000001</v>
      </c>
    </row>
    <row r="257" spans="1:11" x14ac:dyDescent="0.35">
      <c r="A257" s="1">
        <v>40429.020011574074</v>
      </c>
      <c r="B257" s="3">
        <v>414.46</v>
      </c>
      <c r="C257" s="3">
        <v>47.94</v>
      </c>
      <c r="D257" s="6">
        <v>1.0940000000000001</v>
      </c>
      <c r="F257" s="7">
        <v>40429.01425925926</v>
      </c>
      <c r="G257" s="8">
        <v>17.48</v>
      </c>
      <c r="H257" s="8">
        <v>0.86799999999999999</v>
      </c>
      <c r="I257" s="8">
        <v>34.317149999999998</v>
      </c>
      <c r="J257" s="8">
        <f t="shared" si="3"/>
        <v>3.2886649999999996E-2</v>
      </c>
      <c r="K257" s="8">
        <v>2.0454999999999997</v>
      </c>
    </row>
    <row r="258" spans="1:11" x14ac:dyDescent="0.35">
      <c r="A258" s="1">
        <v>40429.026956018519</v>
      </c>
      <c r="B258" s="2"/>
      <c r="C258" s="2"/>
      <c r="D258" s="6">
        <v>1.0002</v>
      </c>
      <c r="F258" s="7">
        <v>40429.021203703705</v>
      </c>
      <c r="G258" s="8">
        <v>17.28</v>
      </c>
      <c r="H258" s="8">
        <v>0.77400000000000002</v>
      </c>
      <c r="I258" s="8">
        <v>34.461210000000001</v>
      </c>
      <c r="J258" s="8">
        <f t="shared" si="3"/>
        <v>-2.0231799999999998E-2</v>
      </c>
      <c r="K258" s="8">
        <v>-6.3860000000000001</v>
      </c>
    </row>
    <row r="259" spans="1:11" x14ac:dyDescent="0.35">
      <c r="A259" s="1">
        <v>40429.033900462964</v>
      </c>
      <c r="B259" s="2"/>
      <c r="C259" s="2"/>
      <c r="D259" s="6">
        <v>0.89602000000000004</v>
      </c>
      <c r="F259" s="7">
        <v>40429.02815972222</v>
      </c>
      <c r="G259" s="8">
        <v>17.2</v>
      </c>
      <c r="H259" s="8">
        <v>0.67500000000000004</v>
      </c>
      <c r="I259" s="8">
        <v>34.409759999999991</v>
      </c>
      <c r="J259" s="8">
        <f t="shared" si="3"/>
        <v>-1.8776499999999998E-2</v>
      </c>
      <c r="K259" s="8">
        <v>-6.1550000000000002</v>
      </c>
    </row>
    <row r="260" spans="1:11" x14ac:dyDescent="0.35">
      <c r="A260" s="1">
        <v>40429.040844907402</v>
      </c>
      <c r="B260" s="3">
        <v>417.97500000000002</v>
      </c>
      <c r="C260" s="3">
        <v>44.424999999999955</v>
      </c>
      <c r="D260" s="6">
        <v>0.78141000000000005</v>
      </c>
      <c r="F260" s="7">
        <v>40429.035104166665</v>
      </c>
      <c r="G260" s="8">
        <v>17.170000000000002</v>
      </c>
      <c r="H260" s="8">
        <v>0.57499999999999996</v>
      </c>
      <c r="I260" s="8">
        <v>34.059899999999999</v>
      </c>
      <c r="J260" s="8">
        <f t="shared" ref="J260:J323" si="4">(K260*0.0063)+0.02</f>
        <v>-1.5865899999999999E-2</v>
      </c>
      <c r="K260" s="8">
        <v>-5.6929999999999996</v>
      </c>
    </row>
    <row r="261" spans="1:11" x14ac:dyDescent="0.35">
      <c r="A261" s="1">
        <v>40429.047789351847</v>
      </c>
      <c r="B261" s="3">
        <v>418.18</v>
      </c>
      <c r="C261" s="3">
        <v>44.21999999999997</v>
      </c>
      <c r="D261" s="6">
        <v>0.64597000000000004</v>
      </c>
      <c r="F261" s="7">
        <v>40429.042037037034</v>
      </c>
      <c r="G261" s="8">
        <v>17.100000000000001</v>
      </c>
      <c r="H261" s="8">
        <v>0.46700000000000003</v>
      </c>
      <c r="I261" s="8">
        <v>33.864389999999993</v>
      </c>
      <c r="J261" s="8">
        <f t="shared" si="4"/>
        <v>-1.077235E-2</v>
      </c>
      <c r="K261" s="8">
        <v>-4.8845000000000001</v>
      </c>
    </row>
    <row r="262" spans="1:11" x14ac:dyDescent="0.35">
      <c r="A262" s="1">
        <v>40429.054733796293</v>
      </c>
      <c r="B262" s="3">
        <v>417.36</v>
      </c>
      <c r="C262" s="3">
        <v>45.039999999999964</v>
      </c>
      <c r="D262" s="6">
        <v>0.49490000000000001</v>
      </c>
      <c r="F262" s="7">
        <v>40429.048981481479</v>
      </c>
      <c r="G262" s="8">
        <v>17.29</v>
      </c>
      <c r="H262" s="8">
        <v>0.34300000000000003</v>
      </c>
      <c r="I262" s="8">
        <v>34.234830000000002</v>
      </c>
      <c r="J262" s="8">
        <f t="shared" si="4"/>
        <v>-1.7321200000000005E-2</v>
      </c>
      <c r="K262" s="8">
        <v>-5.9240000000000004</v>
      </c>
    </row>
    <row r="263" spans="1:11" x14ac:dyDescent="0.35">
      <c r="A263" s="1">
        <v>40429.061678240738</v>
      </c>
      <c r="B263" s="2"/>
      <c r="C263" s="2"/>
      <c r="D263" s="6">
        <v>0.33861000000000002</v>
      </c>
      <c r="F263" s="7">
        <v>40429.055925925924</v>
      </c>
      <c r="G263" s="8">
        <v>17.32</v>
      </c>
      <c r="H263" s="8">
        <v>0.19900000000000001</v>
      </c>
      <c r="I263" s="8">
        <v>33.638009999999994</v>
      </c>
      <c r="J263" s="8">
        <f t="shared" si="4"/>
        <v>-2.0959450000000001E-2</v>
      </c>
      <c r="K263" s="8">
        <v>-6.5015000000000001</v>
      </c>
    </row>
    <row r="264" spans="1:11" x14ac:dyDescent="0.35">
      <c r="A264" s="1">
        <v>40429.068622685183</v>
      </c>
      <c r="B264" s="2"/>
      <c r="C264" s="2"/>
      <c r="D264" s="6">
        <v>0.20316999999999999</v>
      </c>
      <c r="F264" s="7">
        <v>40429.062881944446</v>
      </c>
      <c r="G264" s="8">
        <v>17.309999999999999</v>
      </c>
      <c r="H264" s="8">
        <v>3.5000000000000003E-2</v>
      </c>
      <c r="I264" s="8">
        <v>34.152509999999992</v>
      </c>
      <c r="J264" s="8">
        <f t="shared" si="4"/>
        <v>-2.0959450000000001E-2</v>
      </c>
      <c r="K264" s="8">
        <v>-6.5015000000000001</v>
      </c>
    </row>
    <row r="265" spans="1:11" x14ac:dyDescent="0.35">
      <c r="A265" s="1">
        <v>40429.075567129628</v>
      </c>
      <c r="B265" s="2"/>
      <c r="C265" s="2"/>
      <c r="D265" s="6">
        <v>0.14065</v>
      </c>
      <c r="F265" s="7">
        <v>40429.069826388892</v>
      </c>
      <c r="G265" s="8">
        <v>17.260000000000002</v>
      </c>
      <c r="H265" s="8">
        <v>-9.5000000000000001E-2</v>
      </c>
      <c r="I265" s="8">
        <v>33.473369999999996</v>
      </c>
      <c r="J265" s="8">
        <f t="shared" si="4"/>
        <v>-8.5894000000000005E-3</v>
      </c>
      <c r="K265" s="8">
        <v>-4.5380000000000003</v>
      </c>
    </row>
    <row r="266" spans="1:11" x14ac:dyDescent="0.35">
      <c r="A266" s="1">
        <v>40429.082511574074</v>
      </c>
      <c r="B266" s="2"/>
      <c r="C266" s="2"/>
      <c r="D266" s="6">
        <v>0.14065</v>
      </c>
      <c r="F266" s="7">
        <v>40429.07675925926</v>
      </c>
      <c r="G266" s="8">
        <v>15.94</v>
      </c>
      <c r="H266" s="8">
        <v>-0.248</v>
      </c>
      <c r="I266" s="8">
        <v>0.41159999999999997</v>
      </c>
      <c r="J266" s="8">
        <f t="shared" si="4"/>
        <v>2.7065450000000001E-2</v>
      </c>
      <c r="K266" s="8">
        <v>1.1215000000000002</v>
      </c>
    </row>
    <row r="267" spans="1:11" x14ac:dyDescent="0.35">
      <c r="A267" s="1">
        <v>40429.089456018519</v>
      </c>
      <c r="B267" s="2"/>
      <c r="C267" s="2"/>
      <c r="D267" s="6">
        <v>0.14065</v>
      </c>
      <c r="F267" s="7">
        <v>40429.083715277775</v>
      </c>
      <c r="G267" s="8">
        <v>14.68</v>
      </c>
      <c r="H267" s="8">
        <v>-0.247</v>
      </c>
      <c r="I267" s="8">
        <v>0.28811999999999999</v>
      </c>
      <c r="J267" s="8">
        <f t="shared" si="4"/>
        <v>1.61507E-2</v>
      </c>
      <c r="K267" s="8">
        <v>-0.61099999999999977</v>
      </c>
    </row>
    <row r="268" spans="1:11" x14ac:dyDescent="0.35">
      <c r="A268" s="1">
        <v>40429.096400462964</v>
      </c>
      <c r="B268" s="2"/>
      <c r="C268" s="2"/>
      <c r="D268" s="6">
        <v>0.14065</v>
      </c>
      <c r="F268" s="7">
        <v>40429.09065972222</v>
      </c>
      <c r="G268" s="8">
        <v>14.48</v>
      </c>
      <c r="H268" s="8">
        <v>-0.246</v>
      </c>
      <c r="I268" s="8">
        <v>0.27783000000000002</v>
      </c>
      <c r="J268" s="8">
        <f t="shared" si="4"/>
        <v>1.4695400000000003E-2</v>
      </c>
      <c r="K268" s="8">
        <v>-0.84199999999999964</v>
      </c>
    </row>
    <row r="269" spans="1:11" x14ac:dyDescent="0.35">
      <c r="A269" s="1">
        <v>40429.103344907402</v>
      </c>
      <c r="B269" s="2"/>
      <c r="C269" s="2"/>
      <c r="D269" s="6">
        <v>0.14065</v>
      </c>
      <c r="F269" s="7">
        <v>40429.097604166665</v>
      </c>
      <c r="G269" s="8">
        <v>14.46</v>
      </c>
      <c r="H269" s="8">
        <v>-0.245</v>
      </c>
      <c r="I269" s="8">
        <v>0.25724999999999998</v>
      </c>
      <c r="J269" s="8">
        <f t="shared" si="4"/>
        <v>1.3240100000000001E-2</v>
      </c>
      <c r="K269" s="8">
        <v>-1.073</v>
      </c>
    </row>
    <row r="270" spans="1:11" x14ac:dyDescent="0.35">
      <c r="A270" s="1">
        <v>40429.110289351847</v>
      </c>
      <c r="B270" s="2"/>
      <c r="C270" s="2"/>
      <c r="D270" s="6">
        <v>0.14065</v>
      </c>
      <c r="F270" s="7">
        <v>40429.104548611111</v>
      </c>
      <c r="G270" s="8">
        <v>14.56</v>
      </c>
      <c r="H270" s="8">
        <v>-0.245</v>
      </c>
      <c r="I270" s="8">
        <v>0.26754</v>
      </c>
      <c r="J270" s="8">
        <f t="shared" si="4"/>
        <v>1.3967750000000003E-2</v>
      </c>
      <c r="K270" s="8">
        <v>-0.95749999999999957</v>
      </c>
    </row>
    <row r="271" spans="1:11" x14ac:dyDescent="0.35">
      <c r="A271" s="1">
        <v>40429.117233796293</v>
      </c>
      <c r="B271" s="2"/>
      <c r="C271" s="2"/>
      <c r="D271" s="6">
        <v>0.14065</v>
      </c>
      <c r="F271" s="7">
        <v>40429.111493055556</v>
      </c>
      <c r="G271" s="8">
        <v>14.22</v>
      </c>
      <c r="H271" s="8">
        <v>-0.247</v>
      </c>
      <c r="I271" s="8">
        <v>0.28811999999999999</v>
      </c>
      <c r="J271" s="8">
        <f t="shared" si="4"/>
        <v>7.4189000000000008E-3</v>
      </c>
      <c r="K271" s="8">
        <v>-1.9969999999999999</v>
      </c>
    </row>
    <row r="272" spans="1:11" x14ac:dyDescent="0.35">
      <c r="A272" s="1">
        <v>40429.124178240738</v>
      </c>
      <c r="B272" s="2"/>
      <c r="C272" s="2"/>
      <c r="D272" s="6">
        <v>0.14065</v>
      </c>
      <c r="F272" s="7">
        <v>40429.118437500001</v>
      </c>
      <c r="G272" s="8">
        <v>14.27</v>
      </c>
      <c r="H272" s="8">
        <v>-0.247</v>
      </c>
      <c r="I272" s="8">
        <v>0.27783000000000002</v>
      </c>
      <c r="J272" s="8">
        <f t="shared" si="4"/>
        <v>2.3253500000000003E-3</v>
      </c>
      <c r="K272" s="8">
        <v>-2.8054999999999999</v>
      </c>
    </row>
    <row r="273" spans="1:11" x14ac:dyDescent="0.35">
      <c r="A273" s="1">
        <v>40429.131122685183</v>
      </c>
      <c r="B273" s="2"/>
      <c r="C273" s="2"/>
      <c r="D273" s="6">
        <v>0.14065</v>
      </c>
      <c r="F273" s="7">
        <v>40429.125381944446</v>
      </c>
      <c r="G273" s="8">
        <v>14.16</v>
      </c>
      <c r="H273" s="8">
        <v>-0.247</v>
      </c>
      <c r="I273" s="8">
        <v>0.27783000000000002</v>
      </c>
      <c r="J273" s="8">
        <f t="shared" si="4"/>
        <v>1.4240000000000086E-4</v>
      </c>
      <c r="K273" s="8">
        <v>-3.1520000000000001</v>
      </c>
    </row>
    <row r="274" spans="1:11" x14ac:dyDescent="0.35">
      <c r="A274" s="1">
        <v>40429.138067129628</v>
      </c>
      <c r="B274" s="2"/>
      <c r="C274" s="2"/>
      <c r="D274" s="6">
        <v>0.14065</v>
      </c>
      <c r="F274" s="7">
        <v>40429.132326388892</v>
      </c>
      <c r="G274" s="8">
        <v>14.21</v>
      </c>
      <c r="H274" s="8">
        <v>-0.248</v>
      </c>
      <c r="I274" s="8">
        <v>0.27783000000000002</v>
      </c>
      <c r="J274" s="8">
        <f t="shared" si="4"/>
        <v>7.4189000000000008E-3</v>
      </c>
      <c r="K274" s="8">
        <v>-1.9969999999999999</v>
      </c>
    </row>
    <row r="275" spans="1:11" x14ac:dyDescent="0.35">
      <c r="A275" s="1">
        <v>40429.145011574074</v>
      </c>
      <c r="B275" s="2"/>
      <c r="C275" s="2"/>
      <c r="D275" s="6">
        <v>0.14065</v>
      </c>
      <c r="F275" s="7">
        <v>40429.139270833337</v>
      </c>
      <c r="G275" s="8">
        <v>14.11</v>
      </c>
      <c r="H275" s="8">
        <v>-0.247</v>
      </c>
      <c r="I275" s="8">
        <v>0.27783000000000002</v>
      </c>
      <c r="J275" s="8">
        <f t="shared" si="4"/>
        <v>8.7005000000000068E-4</v>
      </c>
      <c r="K275" s="8">
        <v>-3.0365000000000002</v>
      </c>
    </row>
    <row r="276" spans="1:11" x14ac:dyDescent="0.35">
      <c r="A276" s="1">
        <v>40429.151956018519</v>
      </c>
      <c r="B276" s="2"/>
      <c r="C276" s="2"/>
      <c r="D276" s="6">
        <v>0.14065</v>
      </c>
      <c r="F276" s="7">
        <v>40429.146215277775</v>
      </c>
      <c r="G276" s="8">
        <v>14.01</v>
      </c>
      <c r="H276" s="8">
        <v>-0.248</v>
      </c>
      <c r="I276" s="8">
        <v>0.27783000000000002</v>
      </c>
      <c r="J276" s="8">
        <f t="shared" si="4"/>
        <v>8.7005000000000068E-4</v>
      </c>
      <c r="K276" s="8">
        <v>-3.0365000000000002</v>
      </c>
    </row>
    <row r="277" spans="1:11" x14ac:dyDescent="0.35">
      <c r="A277" s="1">
        <v>40429.158900462964</v>
      </c>
      <c r="B277" s="2"/>
      <c r="C277" s="2"/>
      <c r="D277" s="6">
        <v>0.14065</v>
      </c>
      <c r="F277" s="7">
        <v>40429.15315972222</v>
      </c>
      <c r="G277" s="8">
        <v>13.91</v>
      </c>
      <c r="H277" s="8">
        <v>-0.249</v>
      </c>
      <c r="I277" s="8">
        <v>0.28811999999999999</v>
      </c>
      <c r="J277" s="8">
        <f t="shared" si="4"/>
        <v>1.978895E-2</v>
      </c>
      <c r="K277" s="8">
        <v>-3.3500000000000085E-2</v>
      </c>
    </row>
    <row r="278" spans="1:11" x14ac:dyDescent="0.35">
      <c r="A278" s="1">
        <v>40429.165844907402</v>
      </c>
      <c r="B278" s="2"/>
      <c r="C278" s="2"/>
      <c r="D278" s="6">
        <v>0.14065</v>
      </c>
      <c r="F278" s="7">
        <v>40429.160104166665</v>
      </c>
      <c r="G278" s="8">
        <v>13.83</v>
      </c>
      <c r="H278" s="8">
        <v>-0.251</v>
      </c>
      <c r="I278" s="8">
        <v>0.28811999999999999</v>
      </c>
      <c r="J278" s="8">
        <f t="shared" si="4"/>
        <v>1.5977000000000005E-3</v>
      </c>
      <c r="K278" s="8">
        <v>-2.9209999999999998</v>
      </c>
    </row>
    <row r="279" spans="1:11" x14ac:dyDescent="0.35">
      <c r="A279" s="1">
        <v>40429.172789351847</v>
      </c>
      <c r="B279" s="2"/>
      <c r="C279" s="2"/>
      <c r="D279" s="6">
        <v>0.14065</v>
      </c>
      <c r="F279" s="7">
        <v>40429.167037037034</v>
      </c>
      <c r="G279" s="8">
        <v>13.79</v>
      </c>
      <c r="H279" s="8">
        <v>-0.251</v>
      </c>
      <c r="I279" s="8">
        <v>0.29840999999999995</v>
      </c>
      <c r="J279" s="8">
        <f t="shared" si="4"/>
        <v>4.5083000000000033E-3</v>
      </c>
      <c r="K279" s="8">
        <v>-2.4589999999999996</v>
      </c>
    </row>
    <row r="280" spans="1:11" x14ac:dyDescent="0.35">
      <c r="A280" s="1">
        <v>40429.179733796293</v>
      </c>
      <c r="B280" s="2"/>
      <c r="C280" s="2"/>
      <c r="D280" s="6">
        <v>0.14065</v>
      </c>
      <c r="F280" s="7">
        <v>40429.173993055556</v>
      </c>
      <c r="G280" s="8">
        <v>13.7</v>
      </c>
      <c r="H280" s="8">
        <v>-0.25</v>
      </c>
      <c r="I280" s="8">
        <v>0.28811999999999999</v>
      </c>
      <c r="J280" s="8">
        <f t="shared" si="4"/>
        <v>-4.2234999999999981E-3</v>
      </c>
      <c r="K280" s="8">
        <v>-3.8449999999999998</v>
      </c>
    </row>
    <row r="281" spans="1:11" x14ac:dyDescent="0.35">
      <c r="A281" s="1">
        <v>40429.186678240738</v>
      </c>
      <c r="B281" s="2"/>
      <c r="C281" s="2"/>
      <c r="D281" s="6">
        <v>0.14065</v>
      </c>
      <c r="F281" s="7">
        <v>40429.180937500001</v>
      </c>
      <c r="G281" s="8">
        <v>13.65</v>
      </c>
      <c r="H281" s="8">
        <v>-0.25</v>
      </c>
      <c r="I281" s="8">
        <v>0.29840999999999995</v>
      </c>
      <c r="J281" s="8">
        <f t="shared" si="4"/>
        <v>-1.3128999999999988E-3</v>
      </c>
      <c r="K281" s="8">
        <v>-3.383</v>
      </c>
    </row>
    <row r="282" spans="1:11" x14ac:dyDescent="0.35">
      <c r="A282" s="1">
        <v>40429.193622685183</v>
      </c>
      <c r="B282" s="2"/>
      <c r="C282" s="2"/>
      <c r="D282" s="6">
        <v>0.14065</v>
      </c>
      <c r="F282" s="7">
        <v>40429.187881944446</v>
      </c>
      <c r="G282" s="8">
        <v>13.67</v>
      </c>
      <c r="H282" s="8">
        <v>-0.25</v>
      </c>
      <c r="I282" s="8">
        <v>0.29840999999999995</v>
      </c>
      <c r="J282" s="8">
        <f t="shared" si="4"/>
        <v>8.8742000000000005E-3</v>
      </c>
      <c r="K282" s="8">
        <v>-1.766</v>
      </c>
    </row>
    <row r="283" spans="1:11" x14ac:dyDescent="0.35">
      <c r="A283" s="1">
        <v>40429.200567129628</v>
      </c>
      <c r="B283" s="2"/>
      <c r="C283" s="2"/>
      <c r="D283" s="6">
        <v>0.14065</v>
      </c>
      <c r="F283" s="7">
        <v>40429.194826388892</v>
      </c>
      <c r="G283" s="8">
        <v>13.65</v>
      </c>
      <c r="H283" s="8">
        <v>-0.25</v>
      </c>
      <c r="I283" s="8">
        <v>0.29840999999999995</v>
      </c>
      <c r="J283" s="8">
        <f t="shared" si="4"/>
        <v>8.7005000000000068E-4</v>
      </c>
      <c r="K283" s="8">
        <v>-3.0365000000000002</v>
      </c>
    </row>
    <row r="284" spans="1:11" x14ac:dyDescent="0.35">
      <c r="A284" s="1">
        <v>40429.207511574074</v>
      </c>
      <c r="B284" s="2"/>
      <c r="C284" s="2"/>
      <c r="D284" s="6">
        <v>0.14065</v>
      </c>
      <c r="F284" s="7">
        <v>40429.201770833337</v>
      </c>
      <c r="G284" s="8">
        <v>13.65</v>
      </c>
      <c r="H284" s="8">
        <v>-0.25</v>
      </c>
      <c r="I284" s="8">
        <v>0.30869999999999997</v>
      </c>
      <c r="J284" s="8">
        <f t="shared" si="4"/>
        <v>4.5083000000000033E-3</v>
      </c>
      <c r="K284" s="8">
        <v>-2.4589999999999996</v>
      </c>
    </row>
    <row r="285" spans="1:11" x14ac:dyDescent="0.35">
      <c r="A285" s="1">
        <v>40429.214456018519</v>
      </c>
      <c r="B285" s="2"/>
      <c r="C285" s="2"/>
      <c r="D285" s="6">
        <v>0.14585999999999999</v>
      </c>
      <c r="F285" s="7">
        <v>40429.208715277775</v>
      </c>
      <c r="G285" s="8">
        <v>13.66</v>
      </c>
      <c r="H285" s="8">
        <v>-0.248</v>
      </c>
      <c r="I285" s="8">
        <v>0.31899</v>
      </c>
      <c r="J285" s="8">
        <f t="shared" si="4"/>
        <v>-5.8524999999999897E-4</v>
      </c>
      <c r="K285" s="8">
        <v>-3.2675000000000001</v>
      </c>
    </row>
    <row r="286" spans="1:11" x14ac:dyDescent="0.35">
      <c r="A286" s="1">
        <v>40429.221400462964</v>
      </c>
      <c r="B286" s="2"/>
      <c r="C286" s="2"/>
      <c r="D286" s="6">
        <v>0.14585999999999999</v>
      </c>
      <c r="F286" s="7">
        <v>40429.21565972222</v>
      </c>
      <c r="G286" s="8">
        <v>13.66</v>
      </c>
      <c r="H286" s="8">
        <v>-0.249</v>
      </c>
      <c r="I286" s="8">
        <v>0.30869999999999997</v>
      </c>
      <c r="J286" s="8">
        <f t="shared" si="4"/>
        <v>3.78065E-3</v>
      </c>
      <c r="K286" s="8">
        <v>-2.5745</v>
      </c>
    </row>
    <row r="287" spans="1:11" x14ac:dyDescent="0.35">
      <c r="A287" s="1">
        <v>40429.228344907402</v>
      </c>
      <c r="B287" s="2"/>
      <c r="C287" s="2"/>
      <c r="D287" s="6">
        <v>0.14585999999999999</v>
      </c>
      <c r="F287" s="7">
        <v>40429.222604166665</v>
      </c>
      <c r="G287" s="8">
        <v>13.64</v>
      </c>
      <c r="H287" s="8">
        <v>-0.248</v>
      </c>
      <c r="I287" s="8">
        <v>0.28811999999999999</v>
      </c>
      <c r="J287" s="8">
        <f t="shared" si="4"/>
        <v>-5.8524999999999897E-4</v>
      </c>
      <c r="K287" s="8">
        <v>-3.2675000000000001</v>
      </c>
    </row>
    <row r="288" spans="1:11" x14ac:dyDescent="0.35">
      <c r="A288" s="1">
        <v>40429.235289351847</v>
      </c>
      <c r="B288" s="2"/>
      <c r="C288" s="2"/>
      <c r="D288" s="6">
        <v>0.14585999999999999</v>
      </c>
      <c r="F288" s="7">
        <v>40429.229548611111</v>
      </c>
      <c r="G288" s="8">
        <v>13.63</v>
      </c>
      <c r="H288" s="8">
        <v>-0.247</v>
      </c>
      <c r="I288" s="8">
        <v>0.28811999999999999</v>
      </c>
      <c r="J288" s="8">
        <f t="shared" si="4"/>
        <v>-5.8524999999999897E-4</v>
      </c>
      <c r="K288" s="8">
        <v>-3.2675000000000001</v>
      </c>
    </row>
    <row r="289" spans="1:11" x14ac:dyDescent="0.35">
      <c r="A289" s="1">
        <v>40429.242233796293</v>
      </c>
      <c r="B289" s="2"/>
      <c r="C289" s="2"/>
      <c r="D289" s="6">
        <v>0.14585999999999999</v>
      </c>
      <c r="F289" s="7">
        <v>40429.236493055556</v>
      </c>
      <c r="G289" s="8">
        <v>13.71</v>
      </c>
      <c r="H289" s="8">
        <v>-0.246</v>
      </c>
      <c r="I289" s="8">
        <v>0.28811999999999999</v>
      </c>
      <c r="J289" s="8">
        <f t="shared" si="4"/>
        <v>-4.9511499999999979E-3</v>
      </c>
      <c r="K289" s="8">
        <v>-3.9604999999999997</v>
      </c>
    </row>
    <row r="290" spans="1:11" x14ac:dyDescent="0.35">
      <c r="A290" s="1">
        <v>40429.249178240738</v>
      </c>
      <c r="B290" s="2"/>
      <c r="C290" s="2"/>
      <c r="D290" s="6">
        <v>0.14585999999999999</v>
      </c>
      <c r="F290" s="7">
        <v>40429.243437500001</v>
      </c>
      <c r="G290" s="8">
        <v>13.7</v>
      </c>
      <c r="H290" s="8">
        <v>-0.245</v>
      </c>
      <c r="I290" s="8">
        <v>0.27783000000000002</v>
      </c>
      <c r="J290" s="8">
        <f t="shared" si="4"/>
        <v>1.5977000000000005E-3</v>
      </c>
      <c r="K290" s="8">
        <v>-2.9209999999999998</v>
      </c>
    </row>
    <row r="291" spans="1:11" x14ac:dyDescent="0.35">
      <c r="A291" s="1">
        <v>40429.256122685183</v>
      </c>
      <c r="B291" s="2"/>
      <c r="C291" s="2"/>
      <c r="D291" s="6">
        <v>0.14585999999999999</v>
      </c>
      <c r="F291" s="7">
        <v>40429.250381944446</v>
      </c>
      <c r="G291" s="8">
        <v>13.6</v>
      </c>
      <c r="H291" s="8">
        <v>-0.245</v>
      </c>
      <c r="I291" s="8">
        <v>0.32927999999999996</v>
      </c>
      <c r="J291" s="8">
        <f t="shared" si="4"/>
        <v>5.9635999999999995E-3</v>
      </c>
      <c r="K291" s="8">
        <v>-2.2280000000000002</v>
      </c>
    </row>
    <row r="292" spans="1:11" x14ac:dyDescent="0.35">
      <c r="A292" s="1">
        <v>40429.263067129628</v>
      </c>
      <c r="B292" s="2"/>
      <c r="C292" s="2"/>
      <c r="D292" s="2">
        <v>0.14585999999999999</v>
      </c>
      <c r="F292" s="7">
        <f>+'[1]sonde data'!A27398</f>
        <v>40429.257326388892</v>
      </c>
      <c r="G292" s="8">
        <f>+'[1]sonde data'!B27398</f>
        <v>13.52</v>
      </c>
      <c r="H292" s="8">
        <f>+'[1]sonde data'!C27398</f>
        <v>-0.245</v>
      </c>
      <c r="I292" s="8">
        <f>+'[1]sonde data'!D27398</f>
        <v>0.30869999999999997</v>
      </c>
      <c r="J292" s="8">
        <f t="shared" si="4"/>
        <v>2.8520750000000001E-2</v>
      </c>
      <c r="K292" s="8">
        <v>1.3525</v>
      </c>
    </row>
    <row r="293" spans="1:11" x14ac:dyDescent="0.35">
      <c r="A293" s="1">
        <v>40429.270011574074</v>
      </c>
      <c r="B293" s="2"/>
      <c r="C293" s="2"/>
      <c r="D293" s="2">
        <v>0.14585999999999999</v>
      </c>
      <c r="F293" s="7">
        <f>+'[1]sonde data'!A27399</f>
        <v>40429.264270833337</v>
      </c>
      <c r="G293" s="8">
        <f>+'[1]sonde data'!B27399</f>
        <v>13.6</v>
      </c>
      <c r="H293" s="8">
        <f>+'[1]sonde data'!C27399</f>
        <v>-0.24399999999999999</v>
      </c>
      <c r="I293" s="8">
        <f>+'[1]sonde data'!D27399</f>
        <v>0.25724999999999998</v>
      </c>
      <c r="J293" s="8">
        <f t="shared" si="4"/>
        <v>2.2699550000000006E-2</v>
      </c>
      <c r="K293" s="8">
        <v>0.42850000000000055</v>
      </c>
    </row>
    <row r="294" spans="1:11" x14ac:dyDescent="0.35">
      <c r="A294" s="1">
        <v>40429.276956018519</v>
      </c>
      <c r="B294" s="2"/>
      <c r="C294" s="2"/>
      <c r="D294" s="2">
        <v>0.14585999999999999</v>
      </c>
      <c r="F294" s="7">
        <f>+'[1]sonde data'!A27400</f>
        <v>40429.271215277775</v>
      </c>
      <c r="G294" s="8">
        <f>+'[1]sonde data'!B27400</f>
        <v>13.64</v>
      </c>
      <c r="H294" s="8">
        <f>+'[1]sonde data'!C27400</f>
        <v>-0.24399999999999999</v>
      </c>
      <c r="I294" s="8">
        <f>+'[1]sonde data'!D27400</f>
        <v>0.26754</v>
      </c>
      <c r="J294" s="8">
        <f t="shared" si="4"/>
        <v>2.8520750000000001E-2</v>
      </c>
      <c r="K294" s="8">
        <v>1.3525</v>
      </c>
    </row>
    <row r="295" spans="1:11" x14ac:dyDescent="0.35">
      <c r="A295" s="1">
        <v>40429.283900462964</v>
      </c>
      <c r="B295" s="2"/>
      <c r="C295" s="2"/>
      <c r="D295" s="2">
        <v>0.14585999999999999</v>
      </c>
      <c r="F295" s="7">
        <f>+'[1]sonde data'!A27401</f>
        <v>40429.27815972222</v>
      </c>
      <c r="G295" s="8">
        <f>+'[1]sonde data'!B27401</f>
        <v>13.73</v>
      </c>
      <c r="H295" s="8">
        <f>+'[1]sonde data'!C27401</f>
        <v>-0.24399999999999999</v>
      </c>
      <c r="I295" s="8">
        <f>+'[1]sonde data'!D27401</f>
        <v>0.26754</v>
      </c>
      <c r="J295" s="8">
        <f t="shared" si="4"/>
        <v>1.687835E-2</v>
      </c>
      <c r="K295" s="8">
        <v>-0.49549999999999983</v>
      </c>
    </row>
    <row r="296" spans="1:11" x14ac:dyDescent="0.35">
      <c r="A296" s="1">
        <v>40429.290844907402</v>
      </c>
      <c r="B296" s="2"/>
      <c r="C296" s="2"/>
      <c r="D296" s="2">
        <v>0.14585999999999999</v>
      </c>
      <c r="F296" s="7">
        <f>+'[1]sonde data'!A27402</f>
        <v>40429.285104166665</v>
      </c>
      <c r="G296" s="8">
        <f>+'[1]sonde data'!B27402</f>
        <v>13.78</v>
      </c>
      <c r="H296" s="8">
        <f>+'[1]sonde data'!C27402</f>
        <v>-0.24399999999999999</v>
      </c>
      <c r="I296" s="8">
        <f>+'[1]sonde data'!D27402</f>
        <v>0.24695999999999996</v>
      </c>
      <c r="J296" s="8">
        <f t="shared" si="4"/>
        <v>2.6337800000000001E-2</v>
      </c>
      <c r="K296" s="8">
        <v>1.0060000000000002</v>
      </c>
    </row>
    <row r="297" spans="1:11" x14ac:dyDescent="0.35">
      <c r="A297" s="1">
        <v>40429.297789351847</v>
      </c>
      <c r="B297" s="2"/>
      <c r="C297" s="2"/>
      <c r="D297" s="2">
        <v>0.14585999999999999</v>
      </c>
      <c r="F297" s="7">
        <f>+'[1]sonde data'!A27403</f>
        <v>40429.292048611111</v>
      </c>
      <c r="G297" s="8">
        <f>+'[1]sonde data'!B27403</f>
        <v>13.81</v>
      </c>
      <c r="H297" s="8">
        <f>+'[1]sonde data'!C27403</f>
        <v>-0.24399999999999999</v>
      </c>
      <c r="I297" s="8">
        <f>+'[1]sonde data'!D27403</f>
        <v>0.24695999999999996</v>
      </c>
      <c r="J297" s="8">
        <f t="shared" si="4"/>
        <v>2.2699550000000006E-2</v>
      </c>
      <c r="K297" s="8">
        <v>0.42850000000000055</v>
      </c>
    </row>
    <row r="298" spans="1:11" x14ac:dyDescent="0.35">
      <c r="A298" s="1">
        <v>40429.304733796293</v>
      </c>
      <c r="B298" s="2"/>
      <c r="C298" s="2"/>
      <c r="D298" s="2">
        <v>0.14585999999999999</v>
      </c>
      <c r="F298" s="7">
        <f>+'[1]sonde data'!A27404</f>
        <v>40429.298993055556</v>
      </c>
      <c r="G298" s="8">
        <f>+'[1]sonde data'!B27404</f>
        <v>13.91</v>
      </c>
      <c r="H298" s="8">
        <f>+'[1]sonde data'!C27404</f>
        <v>-0.24399999999999999</v>
      </c>
      <c r="I298" s="8">
        <f>+'[1]sonde data'!D27404</f>
        <v>0.24695999999999996</v>
      </c>
      <c r="J298" s="8">
        <f t="shared" si="4"/>
        <v>2.2699550000000006E-2</v>
      </c>
      <c r="K298" s="8">
        <v>0.42850000000000055</v>
      </c>
    </row>
    <row r="299" spans="1:11" x14ac:dyDescent="0.35">
      <c r="A299" s="1">
        <v>40429.311678240738</v>
      </c>
      <c r="B299" s="2"/>
      <c r="C299" s="2"/>
      <c r="D299" s="2">
        <v>0.14585999999999999</v>
      </c>
      <c r="F299" s="7">
        <f>+'[1]sonde data'!A27405</f>
        <v>40429.305937500001</v>
      </c>
      <c r="G299" s="8">
        <f>+'[1]sonde data'!B27405</f>
        <v>13.97</v>
      </c>
      <c r="H299" s="8">
        <f>+'[1]sonde data'!C27405</f>
        <v>-0.24299999999999999</v>
      </c>
      <c r="I299" s="8">
        <f>+'[1]sonde data'!D27405</f>
        <v>0.24695999999999996</v>
      </c>
      <c r="J299" s="8">
        <f t="shared" si="4"/>
        <v>2.3427199999999999E-2</v>
      </c>
      <c r="K299" s="8">
        <v>0.54399999999999959</v>
      </c>
    </row>
    <row r="300" spans="1:11" x14ac:dyDescent="0.35">
      <c r="A300" s="1">
        <v>40429.318622685183</v>
      </c>
      <c r="B300" s="2"/>
      <c r="C300" s="2"/>
      <c r="D300" s="2">
        <v>0.14585999999999999</v>
      </c>
      <c r="F300" s="7">
        <f>+'[1]sonde data'!A27406</f>
        <v>40429.312881944446</v>
      </c>
      <c r="G300" s="8">
        <f>+'[1]sonde data'!B27406</f>
        <v>14.04</v>
      </c>
      <c r="H300" s="8">
        <f>+'[1]sonde data'!C27406</f>
        <v>-0.24299999999999999</v>
      </c>
      <c r="I300" s="8">
        <f>+'[1]sonde data'!D27406</f>
        <v>0.23666999999999999</v>
      </c>
      <c r="J300" s="8">
        <f t="shared" si="4"/>
        <v>3.07037E-2</v>
      </c>
      <c r="K300" s="8">
        <v>1.6989999999999998</v>
      </c>
    </row>
    <row r="301" spans="1:11" x14ac:dyDescent="0.35">
      <c r="A301" s="1">
        <v>40429.325567129628</v>
      </c>
      <c r="B301" s="2"/>
      <c r="C301" s="2"/>
      <c r="D301" s="2">
        <v>0.14585999999999999</v>
      </c>
      <c r="F301" s="7">
        <f>+'[1]sonde data'!A27407</f>
        <v>40429.319826388892</v>
      </c>
      <c r="G301" s="8">
        <f>+'[1]sonde data'!B27407</f>
        <v>14.28</v>
      </c>
      <c r="H301" s="8">
        <f>+'[1]sonde data'!C27407</f>
        <v>-0.24199999999999999</v>
      </c>
      <c r="I301" s="8">
        <f>+'[1]sonde data'!D27407</f>
        <v>0.23666999999999999</v>
      </c>
      <c r="J301" s="8">
        <f t="shared" si="4"/>
        <v>2.4154850000000002E-2</v>
      </c>
      <c r="K301" s="8">
        <v>0.65950000000000042</v>
      </c>
    </row>
    <row r="302" spans="1:11" x14ac:dyDescent="0.35">
      <c r="A302" s="1">
        <v>40429.332511574074</v>
      </c>
      <c r="B302" s="2"/>
      <c r="C302" s="2"/>
      <c r="D302" s="2">
        <v>0.14585999999999999</v>
      </c>
      <c r="F302" s="7">
        <f>+'[1]sonde data'!A27408</f>
        <v>40429.326770833337</v>
      </c>
      <c r="G302" s="8">
        <f>+'[1]sonde data'!B27408</f>
        <v>14.52</v>
      </c>
      <c r="H302" s="8">
        <f>+'[1]sonde data'!C27408</f>
        <v>-0.24099999999999999</v>
      </c>
      <c r="I302" s="8">
        <f>+'[1]sonde data'!D27408</f>
        <v>0.24695999999999996</v>
      </c>
      <c r="J302" s="8">
        <f t="shared" si="4"/>
        <v>2.3427199999999999E-2</v>
      </c>
      <c r="K302" s="8">
        <v>0.54399999999999959</v>
      </c>
    </row>
    <row r="303" spans="1:11" x14ac:dyDescent="0.35">
      <c r="A303" s="1">
        <v>40429.339456018519</v>
      </c>
      <c r="B303" s="2"/>
      <c r="C303" s="2"/>
      <c r="D303" s="2">
        <v>0.14585999999999999</v>
      </c>
      <c r="F303" s="7">
        <f>+'[1]sonde data'!A27409</f>
        <v>40429.333715277775</v>
      </c>
      <c r="G303" s="8">
        <f>+'[1]sonde data'!B27409</f>
        <v>14.72</v>
      </c>
      <c r="H303" s="8">
        <f>+'[1]sonde data'!C27409</f>
        <v>-0.24099999999999999</v>
      </c>
      <c r="I303" s="8">
        <f>+'[1]sonde data'!D27409</f>
        <v>0.23666999999999999</v>
      </c>
      <c r="J303" s="8">
        <f t="shared" si="4"/>
        <v>2.4154850000000002E-2</v>
      </c>
      <c r="K303" s="8">
        <v>0.65950000000000042</v>
      </c>
    </row>
    <row r="304" spans="1:11" x14ac:dyDescent="0.35">
      <c r="A304" s="1">
        <v>40429.346400462964</v>
      </c>
      <c r="B304" s="2"/>
      <c r="C304" s="2"/>
      <c r="D304" s="2">
        <v>0.14585999999999999</v>
      </c>
      <c r="F304" s="7">
        <f>+'[1]sonde data'!A27410</f>
        <v>40429.34065972222</v>
      </c>
      <c r="G304" s="8">
        <f>+'[1]sonde data'!B27410</f>
        <v>14.86</v>
      </c>
      <c r="H304" s="8">
        <f>+'[1]sonde data'!C27410</f>
        <v>-0.24</v>
      </c>
      <c r="I304" s="8">
        <f>+'[1]sonde data'!D27410</f>
        <v>0.24695999999999996</v>
      </c>
      <c r="J304" s="8">
        <f t="shared" si="4"/>
        <v>2.7065450000000001E-2</v>
      </c>
      <c r="K304" s="8">
        <v>1.1215000000000002</v>
      </c>
    </row>
    <row r="305" spans="1:11" x14ac:dyDescent="0.35">
      <c r="A305" s="1">
        <v>40429.353344907402</v>
      </c>
      <c r="B305" s="2"/>
      <c r="C305" s="2"/>
      <c r="D305" s="2">
        <v>0.14585999999999999</v>
      </c>
      <c r="F305" s="7">
        <f>+'[1]sonde data'!A27411</f>
        <v>40429.347604166665</v>
      </c>
      <c r="G305" s="8">
        <f>+'[1]sonde data'!B27411</f>
        <v>14.86</v>
      </c>
      <c r="H305" s="8">
        <f>+'[1]sonde data'!C27411</f>
        <v>-0.24</v>
      </c>
      <c r="I305" s="8">
        <f>+'[1]sonde data'!D27411</f>
        <v>0.24695999999999996</v>
      </c>
      <c r="J305" s="8">
        <f t="shared" si="4"/>
        <v>5.2533200000000016E-2</v>
      </c>
      <c r="K305" s="8">
        <v>5.1640000000000015</v>
      </c>
    </row>
    <row r="306" spans="1:11" x14ac:dyDescent="0.35">
      <c r="A306" s="1">
        <v>40429.360289351847</v>
      </c>
      <c r="B306" s="2"/>
      <c r="C306" s="2"/>
      <c r="D306" s="2">
        <v>0.14585999999999999</v>
      </c>
      <c r="F306" s="7">
        <f>+'[1]sonde data'!A27412</f>
        <v>40429.354548611111</v>
      </c>
      <c r="G306" s="8">
        <f>+'[1]sonde data'!B27412</f>
        <v>15.08</v>
      </c>
      <c r="H306" s="8">
        <f>+'[1]sonde data'!C27412</f>
        <v>-0.23799999999999999</v>
      </c>
      <c r="I306" s="8">
        <f>+'[1]sonde data'!D27412</f>
        <v>0.24695999999999996</v>
      </c>
      <c r="J306" s="8">
        <f t="shared" si="4"/>
        <v>2.4154850000000002E-2</v>
      </c>
      <c r="K306" s="8">
        <v>0.65950000000000042</v>
      </c>
    </row>
    <row r="307" spans="1:11" x14ac:dyDescent="0.35">
      <c r="A307" s="1">
        <v>40429.367233796293</v>
      </c>
      <c r="B307" s="2"/>
      <c r="C307" s="2"/>
      <c r="D307" s="2">
        <v>0.14585999999999999</v>
      </c>
      <c r="F307" s="7">
        <f>+'[1]sonde data'!A27413</f>
        <v>40429.361493055556</v>
      </c>
      <c r="G307" s="8">
        <f>+'[1]sonde data'!B27413</f>
        <v>15.22</v>
      </c>
      <c r="H307" s="8">
        <f>+'[1]sonde data'!C27413</f>
        <v>-0.23799999999999999</v>
      </c>
      <c r="I307" s="8">
        <f>+'[1]sonde data'!D27413</f>
        <v>0.23666999999999999</v>
      </c>
      <c r="J307" s="8">
        <f t="shared" si="4"/>
        <v>2.6337800000000001E-2</v>
      </c>
      <c r="K307" s="8">
        <v>1.0060000000000002</v>
      </c>
    </row>
    <row r="308" spans="1:11" x14ac:dyDescent="0.35">
      <c r="A308" s="1">
        <v>40429.374178240738</v>
      </c>
      <c r="B308" s="2"/>
      <c r="C308" s="2"/>
      <c r="D308" s="2">
        <v>0.22400999999999999</v>
      </c>
      <c r="F308" s="7">
        <f>+'[1]sonde data'!A27414</f>
        <v>40429.368437500001</v>
      </c>
      <c r="G308" s="8">
        <f>+'[1]sonde data'!B27414</f>
        <v>15.26</v>
      </c>
      <c r="H308" s="8">
        <f>+'[1]sonde data'!C27414</f>
        <v>-0.23599999999999999</v>
      </c>
      <c r="I308" s="8">
        <f>+'[1]sonde data'!D27414</f>
        <v>0.23666999999999999</v>
      </c>
      <c r="J308" s="8">
        <f t="shared" si="4"/>
        <v>1.978895E-2</v>
      </c>
      <c r="K308" s="8">
        <v>-3.3500000000000085E-2</v>
      </c>
    </row>
    <row r="309" spans="1:11" x14ac:dyDescent="0.35">
      <c r="A309" s="1">
        <v>40429.381122685183</v>
      </c>
      <c r="B309" s="2"/>
      <c r="C309" s="2"/>
      <c r="D309" s="2">
        <v>0.36465999999999998</v>
      </c>
      <c r="F309" s="7">
        <f>+'[1]sonde data'!A27415</f>
        <v>40429.375347222223</v>
      </c>
      <c r="G309" s="8">
        <f>+'[1]sonde data'!B27415</f>
        <v>16.68</v>
      </c>
      <c r="H309" s="8">
        <f>+'[1]sonde data'!C27415</f>
        <v>-0.17799999999999999</v>
      </c>
      <c r="I309" s="8">
        <f>+'[1]sonde data'!D27415</f>
        <v>11.30871</v>
      </c>
      <c r="J309" s="8">
        <f t="shared" si="4"/>
        <v>0.18205490000000002</v>
      </c>
      <c r="K309" s="8">
        <v>25.723000000000003</v>
      </c>
    </row>
    <row r="310" spans="1:11" x14ac:dyDescent="0.35">
      <c r="A310" s="1">
        <v>40429.388067129628</v>
      </c>
      <c r="B310" s="2"/>
      <c r="C310" s="2"/>
      <c r="D310" s="2">
        <v>0.51573000000000002</v>
      </c>
      <c r="F310" s="7">
        <f>+'[1]sonde data'!A27416</f>
        <v>40429.382314814815</v>
      </c>
      <c r="G310" s="8">
        <f>+'[1]sonde data'!B27416</f>
        <v>16.420000000000002</v>
      </c>
      <c r="H310" s="8">
        <f>+'[1]sonde data'!C27416</f>
        <v>-3.3000000000000002E-2</v>
      </c>
      <c r="I310" s="8">
        <f>+'[1]sonde data'!D27416</f>
        <v>12.461189999999998</v>
      </c>
      <c r="J310" s="8">
        <f t="shared" si="4"/>
        <v>0.13621295</v>
      </c>
      <c r="K310" s="8">
        <v>18.4465</v>
      </c>
    </row>
    <row r="311" spans="1:11" x14ac:dyDescent="0.35">
      <c r="A311" s="1">
        <v>40429.395011574074</v>
      </c>
      <c r="B311" s="2">
        <v>420.25</v>
      </c>
      <c r="C311" s="2">
        <v>42.149999999999977</v>
      </c>
      <c r="D311" s="2">
        <v>0.66159999999999997</v>
      </c>
      <c r="F311" s="7">
        <f>+'[1]sonde data'!A27417</f>
        <v>40429.389270833337</v>
      </c>
      <c r="G311" s="8">
        <f>+'[1]sonde data'!B27417</f>
        <v>16.12</v>
      </c>
      <c r="H311" s="8">
        <f>+'[1]sonde data'!C27417</f>
        <v>0.109</v>
      </c>
      <c r="I311" s="8">
        <f>+'[1]sonde data'!D27417</f>
        <v>12.985979999999998</v>
      </c>
      <c r="J311" s="8">
        <f t="shared" si="4"/>
        <v>0.12602584999999999</v>
      </c>
      <c r="K311" s="8">
        <v>16.829499999999999</v>
      </c>
    </row>
    <row r="312" spans="1:11" x14ac:dyDescent="0.35">
      <c r="A312" s="1">
        <v>40429.401956018519</v>
      </c>
      <c r="B312" s="2"/>
      <c r="C312" s="2"/>
      <c r="D312" s="2">
        <v>0.82830000000000004</v>
      </c>
      <c r="F312" s="7">
        <f>+'[1]sonde data'!A27418</f>
        <v>40429.396203703705</v>
      </c>
      <c r="G312" s="8">
        <f>+'[1]sonde data'!B27418</f>
        <v>16.23</v>
      </c>
      <c r="H312" s="8">
        <f>+'[1]sonde data'!C27418</f>
        <v>0.25800000000000001</v>
      </c>
      <c r="I312" s="8">
        <f>+'[1]sonde data'!D27418</f>
        <v>23.440619999999999</v>
      </c>
      <c r="J312" s="8">
        <f t="shared" si="4"/>
        <v>0.10856225000000001</v>
      </c>
      <c r="K312" s="8">
        <v>14.057500000000001</v>
      </c>
    </row>
    <row r="313" spans="1:11" x14ac:dyDescent="0.35">
      <c r="A313" s="1">
        <v>40429.408900462964</v>
      </c>
      <c r="B313" s="2">
        <v>414.88</v>
      </c>
      <c r="C313" s="2">
        <v>47.519999999999982</v>
      </c>
      <c r="D313" s="2">
        <v>0.98978999999999995</v>
      </c>
      <c r="F313" s="7">
        <f>+'[1]sonde data'!A27419</f>
        <v>40429.40315972222</v>
      </c>
      <c r="G313" s="8">
        <f>+'[1]sonde data'!B27419</f>
        <v>16.54</v>
      </c>
      <c r="H313" s="8">
        <f>+'[1]sonde data'!C27419</f>
        <v>0.41899999999999998</v>
      </c>
      <c r="I313" s="8">
        <f>+'[1]sonde data'!D27419</f>
        <v>28.729679999999998</v>
      </c>
      <c r="J313" s="8">
        <f t="shared" si="4"/>
        <v>0.23517334999999998</v>
      </c>
      <c r="K313" s="8">
        <v>34.154499999999999</v>
      </c>
    </row>
    <row r="314" spans="1:11" x14ac:dyDescent="0.35">
      <c r="A314" s="1">
        <v>40429.415844907402</v>
      </c>
      <c r="B314" s="2">
        <v>413.22</v>
      </c>
      <c r="C314" s="2">
        <v>49.17999999999995</v>
      </c>
      <c r="D314" s="2">
        <v>1.1409</v>
      </c>
      <c r="F314" s="7">
        <f>+'[1]sonde data'!A27420</f>
        <v>40429.40996527778</v>
      </c>
      <c r="G314" s="8">
        <f>+'[1]sonde data'!B27420</f>
        <v>16.82</v>
      </c>
      <c r="H314" s="8">
        <f>+'[1]sonde data'!C27420</f>
        <v>0.58099999999999996</v>
      </c>
      <c r="I314" s="8">
        <f>+'[1]sonde data'!D27420</f>
        <v>32.434079999999994</v>
      </c>
      <c r="J314" s="8">
        <f t="shared" si="4"/>
        <v>0.94608739999999991</v>
      </c>
      <c r="K314" s="8">
        <v>146.99799999999999</v>
      </c>
    </row>
    <row r="315" spans="1:11" x14ac:dyDescent="0.35">
      <c r="A315" s="1">
        <v>40429.422789351847</v>
      </c>
      <c r="B315" s="2">
        <v>417.77</v>
      </c>
      <c r="C315" s="2">
        <v>44.629999999999995</v>
      </c>
      <c r="D315" s="2">
        <v>1.2815000000000001</v>
      </c>
      <c r="F315" s="7">
        <f>+'[1]sonde data'!A27421</f>
        <v>40429.416956018518</v>
      </c>
      <c r="G315" s="8">
        <f>+'[1]sonde data'!B27421</f>
        <v>17.079999999999998</v>
      </c>
      <c r="H315" s="8">
        <f>+'[1]sonde data'!C27421</f>
        <v>0.73499999999999999</v>
      </c>
      <c r="I315" s="8">
        <f>+'[1]sonde data'!D27421</f>
        <v>32.886839999999999</v>
      </c>
      <c r="J315" s="8">
        <f t="shared" si="4"/>
        <v>0.24827105000000002</v>
      </c>
      <c r="K315" s="8">
        <v>36.233500000000006</v>
      </c>
    </row>
    <row r="316" spans="1:11" x14ac:dyDescent="0.35">
      <c r="A316" s="1">
        <v>40429.429733796293</v>
      </c>
      <c r="B316" s="2">
        <v>414.46</v>
      </c>
      <c r="C316" s="2">
        <v>47.94</v>
      </c>
      <c r="D316" s="2">
        <v>1.4274</v>
      </c>
      <c r="F316" s="7">
        <f>+'[1]sonde data'!A27422</f>
        <v>40429.42396990741</v>
      </c>
      <c r="G316" s="8">
        <f>+'[1]sonde data'!B27422</f>
        <v>17.170000000000002</v>
      </c>
      <c r="H316" s="8">
        <f>+'[1]sonde data'!C27422</f>
        <v>0.88</v>
      </c>
      <c r="I316" s="8">
        <f>+'[1]sonde data'!D27422</f>
        <v>34.543529999999997</v>
      </c>
      <c r="J316" s="8">
        <f t="shared" si="4"/>
        <v>9.5464550000000009E-2</v>
      </c>
      <c r="K316" s="8">
        <v>11.9785</v>
      </c>
    </row>
    <row r="317" spans="1:11" x14ac:dyDescent="0.35">
      <c r="A317" s="1">
        <v>40429.436678240738</v>
      </c>
      <c r="B317" s="2"/>
      <c r="C317" s="2"/>
      <c r="D317" s="2">
        <v>1.5628</v>
      </c>
      <c r="F317" s="7">
        <f>+'[1]sonde data'!A27423</f>
        <v>40429.430937500001</v>
      </c>
      <c r="G317" s="8">
        <f>+'[1]sonde data'!B27423</f>
        <v>17.21</v>
      </c>
      <c r="H317" s="8">
        <f>+'[1]sonde data'!C27423</f>
        <v>1.0249999999999999</v>
      </c>
      <c r="I317" s="8">
        <f>+'[1]sonde data'!D27423</f>
        <v>34.605269999999997</v>
      </c>
      <c r="J317" s="8">
        <f t="shared" si="4"/>
        <v>5.6899100000000008E-2</v>
      </c>
      <c r="K317" s="8">
        <v>5.8570000000000011</v>
      </c>
    </row>
    <row r="318" spans="1:11" x14ac:dyDescent="0.35">
      <c r="A318" s="1">
        <v>40429.443622685183</v>
      </c>
      <c r="B318" s="2">
        <v>414.88</v>
      </c>
      <c r="C318" s="2">
        <v>47.519999999999982</v>
      </c>
      <c r="D318" s="2">
        <v>1.6826000000000001</v>
      </c>
      <c r="F318" s="7">
        <f>+'[1]sonde data'!A27424</f>
        <v>40429.43787037037</v>
      </c>
      <c r="G318" s="8">
        <f>+'[1]sonde data'!B27424</f>
        <v>17.23</v>
      </c>
      <c r="H318" s="8">
        <f>+'[1]sonde data'!C27424</f>
        <v>1.1599999999999999</v>
      </c>
      <c r="I318" s="8">
        <f>+'[1]sonde data'!D27424</f>
        <v>34.471499999999999</v>
      </c>
      <c r="J318" s="8">
        <f t="shared" si="4"/>
        <v>2.8520750000000001E-2</v>
      </c>
      <c r="K318" s="8">
        <v>1.3525</v>
      </c>
    </row>
    <row r="319" spans="1:11" x14ac:dyDescent="0.35">
      <c r="A319" s="1">
        <v>40429.450567129628</v>
      </c>
      <c r="B319" s="2">
        <v>416.94</v>
      </c>
      <c r="C319" s="2">
        <v>45.45999999999998</v>
      </c>
      <c r="D319" s="2">
        <v>1.7972999999999999</v>
      </c>
      <c r="F319" s="7">
        <f>+'[1]sonde data'!A27425</f>
        <v>40429.444803240738</v>
      </c>
      <c r="G319" s="8">
        <f>+'[1]sonde data'!B27425</f>
        <v>17.260000000000002</v>
      </c>
      <c r="H319" s="8">
        <f>+'[1]sonde data'!C27425</f>
        <v>1.2869999999999999</v>
      </c>
      <c r="I319" s="8">
        <f>+'[1]sonde data'!D27425</f>
        <v>34.173089999999995</v>
      </c>
      <c r="J319" s="8">
        <f t="shared" si="4"/>
        <v>0.22789684999999998</v>
      </c>
      <c r="K319" s="8">
        <v>32.999499999999998</v>
      </c>
    </row>
    <row r="320" spans="1:11" x14ac:dyDescent="0.35">
      <c r="A320" s="1">
        <v>40429.457511574074</v>
      </c>
      <c r="B320" s="2">
        <v>413.22</v>
      </c>
      <c r="C320" s="2">
        <v>49.17999999999995</v>
      </c>
      <c r="D320" s="2">
        <v>1.8857999999999999</v>
      </c>
      <c r="F320" s="7">
        <f>+'[1]sonde data'!A27426</f>
        <v>40429.451782407406</v>
      </c>
      <c r="G320" s="8">
        <f>+'[1]sonde data'!B27426</f>
        <v>17.29</v>
      </c>
      <c r="H320" s="8">
        <f>+'[1]sonde data'!C27426</f>
        <v>1.403</v>
      </c>
      <c r="I320" s="8">
        <f>+'[1]sonde data'!D27426</f>
        <v>34.913969999999999</v>
      </c>
      <c r="J320" s="8">
        <f t="shared" si="4"/>
        <v>5.3260849999999998E-2</v>
      </c>
      <c r="K320" s="8">
        <v>5.2795000000000005</v>
      </c>
    </row>
    <row r="321" spans="1:11" x14ac:dyDescent="0.35">
      <c r="A321" s="1">
        <v>40429.464456018519</v>
      </c>
      <c r="B321" s="2">
        <v>415.90999999999997</v>
      </c>
      <c r="C321" s="2">
        <v>46.490000000000009</v>
      </c>
      <c r="D321" s="2">
        <v>1.9535</v>
      </c>
      <c r="F321" s="7">
        <f>+'[1]sonde data'!A27427</f>
        <v>40429.458703703705</v>
      </c>
      <c r="G321" s="8">
        <f>+'[1]sonde data'!B27427</f>
        <v>17.28</v>
      </c>
      <c r="H321" s="8">
        <f>+'[1]sonde data'!C27427</f>
        <v>1.5009999999999999</v>
      </c>
      <c r="I321" s="8">
        <f>+'[1]sonde data'!D27427</f>
        <v>34.708169999999996</v>
      </c>
      <c r="J321" s="8">
        <f t="shared" si="4"/>
        <v>2.1244249999999999E-2</v>
      </c>
      <c r="K321" s="8">
        <v>0.19749999999999979</v>
      </c>
    </row>
    <row r="322" spans="1:11" x14ac:dyDescent="0.35">
      <c r="A322" s="1">
        <v>40429.471400462964</v>
      </c>
      <c r="B322" s="2">
        <v>409.09</v>
      </c>
      <c r="C322" s="2">
        <v>53.31</v>
      </c>
      <c r="D322" s="2">
        <v>1.9952000000000001</v>
      </c>
      <c r="F322" s="7">
        <f>+'[1]sonde data'!A27428</f>
        <v>40429.465648148151</v>
      </c>
      <c r="G322" s="8">
        <f>+'[1]sonde data'!B27428</f>
        <v>17.3</v>
      </c>
      <c r="H322" s="8">
        <f>+'[1]sonde data'!C27428</f>
        <v>1.575</v>
      </c>
      <c r="I322" s="8">
        <f>+'[1]sonde data'!D27428</f>
        <v>34.65672</v>
      </c>
      <c r="J322" s="8">
        <f t="shared" si="4"/>
        <v>1.1784800000000002E-2</v>
      </c>
      <c r="K322" s="8">
        <v>-1.3039999999999998</v>
      </c>
    </row>
    <row r="323" spans="1:11" x14ac:dyDescent="0.35">
      <c r="A323" s="1">
        <v>40429.478344907402</v>
      </c>
      <c r="B323" s="2">
        <v>411.16</v>
      </c>
      <c r="C323" s="2">
        <v>51.239999999999952</v>
      </c>
      <c r="D323" s="2">
        <v>1.9952000000000001</v>
      </c>
      <c r="F323" s="7">
        <f>+'[1]sonde data'!A27429</f>
        <v>40429.472557870373</v>
      </c>
      <c r="G323" s="8">
        <f>+'[1]sonde data'!B27429</f>
        <v>17.309999999999999</v>
      </c>
      <c r="H323" s="8">
        <f>+'[1]sonde data'!C27429</f>
        <v>1.621</v>
      </c>
      <c r="I323" s="8">
        <f>+'[1]sonde data'!D27429</f>
        <v>34.430340000000001</v>
      </c>
      <c r="J323" s="8">
        <f t="shared" si="4"/>
        <v>3.7252550000000002E-2</v>
      </c>
      <c r="K323" s="8">
        <v>2.7385000000000002</v>
      </c>
    </row>
    <row r="324" spans="1:11" x14ac:dyDescent="0.35">
      <c r="A324" s="1">
        <v>40429.485289351847</v>
      </c>
      <c r="B324" s="2">
        <v>416.53</v>
      </c>
      <c r="C324" s="2">
        <v>45.870000000000005</v>
      </c>
      <c r="D324" s="2">
        <v>1.9692000000000001</v>
      </c>
      <c r="F324" s="7">
        <f>+'[1]sonde data'!A27430</f>
        <v>40429.479537037034</v>
      </c>
      <c r="G324" s="8">
        <f>+'[1]sonde data'!B27430</f>
        <v>17.32</v>
      </c>
      <c r="H324" s="8">
        <f>+'[1]sonde data'!C27430</f>
        <v>1.641</v>
      </c>
      <c r="I324" s="8">
        <f>+'[1]sonde data'!D27430</f>
        <v>34.769909999999996</v>
      </c>
      <c r="J324" s="8">
        <f t="shared" ref="J324:J387" si="5">(K324*0.0063)+0.02</f>
        <v>1.5977000000000005E-3</v>
      </c>
      <c r="K324" s="8">
        <v>-2.9209999999999998</v>
      </c>
    </row>
    <row r="325" spans="1:11" x14ac:dyDescent="0.35">
      <c r="A325" s="1">
        <v>40429.492233796293</v>
      </c>
      <c r="B325" s="2">
        <v>414.88</v>
      </c>
      <c r="C325" s="2">
        <v>47.519999999999982</v>
      </c>
      <c r="D325" s="2">
        <v>1.9118999999999999</v>
      </c>
      <c r="F325" s="7">
        <f>+'[1]sonde data'!A27431</f>
        <v>40429.486493055556</v>
      </c>
      <c r="G325" s="8">
        <f>+'[1]sonde data'!B27431</f>
        <v>17.350000000000001</v>
      </c>
      <c r="H325" s="8">
        <f>+'[1]sonde data'!C27431</f>
        <v>1.621</v>
      </c>
      <c r="I325" s="8">
        <f>+'[1]sonde data'!D27431</f>
        <v>34.811069999999994</v>
      </c>
      <c r="J325" s="8">
        <f t="shared" si="5"/>
        <v>3.1431350000000004E-2</v>
      </c>
      <c r="K325" s="8">
        <v>1.8145000000000007</v>
      </c>
    </row>
    <row r="326" spans="1:11" x14ac:dyDescent="0.35">
      <c r="A326" s="1">
        <v>40429.499178240738</v>
      </c>
      <c r="B326" s="2">
        <v>415.29</v>
      </c>
      <c r="C326" s="2">
        <v>47.109999999999957</v>
      </c>
      <c r="D326" s="2">
        <v>1.8389</v>
      </c>
      <c r="F326" s="7">
        <f>+'[1]sonde data'!A27432</f>
        <v>40429.493425925924</v>
      </c>
      <c r="G326" s="8">
        <f>+'[1]sonde data'!B27432</f>
        <v>17.36</v>
      </c>
      <c r="H326" s="8">
        <f>+'[1]sonde data'!C27432</f>
        <v>1.573</v>
      </c>
      <c r="I326" s="8">
        <f>+'[1]sonde data'!D27432</f>
        <v>34.790489999999998</v>
      </c>
      <c r="J326" s="8">
        <f t="shared" si="5"/>
        <v>1.5423050000000002E-2</v>
      </c>
      <c r="K326" s="8">
        <v>-0.7264999999999997</v>
      </c>
    </row>
    <row r="327" spans="1:11" x14ac:dyDescent="0.35">
      <c r="A327" s="1">
        <v>40429.506122685183</v>
      </c>
      <c r="B327" s="2">
        <v>413.01499999999999</v>
      </c>
      <c r="C327" s="2">
        <v>49.384999999999991</v>
      </c>
      <c r="D327" s="2">
        <v>1.766</v>
      </c>
      <c r="F327" s="7">
        <f>+'[1]sonde data'!A27433</f>
        <v>40429.50037037037</v>
      </c>
      <c r="G327" s="8">
        <f>+'[1]sonde data'!B27433</f>
        <v>17.37</v>
      </c>
      <c r="H327" s="8">
        <f>+'[1]sonde data'!C27433</f>
        <v>1.5029999999999999</v>
      </c>
      <c r="I327" s="8">
        <f>+'[1]sonde data'!D27433</f>
        <v>34.769909999999996</v>
      </c>
      <c r="J327" s="8">
        <f t="shared" si="5"/>
        <v>-2.7681999999999984E-3</v>
      </c>
      <c r="K327" s="8">
        <v>-3.6139999999999999</v>
      </c>
    </row>
    <row r="328" spans="1:11" x14ac:dyDescent="0.35">
      <c r="A328" s="1">
        <v>40429.513067129628</v>
      </c>
      <c r="B328" s="2">
        <v>414.46</v>
      </c>
      <c r="C328" s="2">
        <v>47.94</v>
      </c>
      <c r="D328" s="2">
        <v>1.6931</v>
      </c>
      <c r="F328" s="7">
        <f>+'[1]sonde data'!A27434</f>
        <v>40429.507303240738</v>
      </c>
      <c r="G328" s="8">
        <f>+'[1]sonde data'!B27434</f>
        <v>17.38</v>
      </c>
      <c r="H328" s="8">
        <f>+'[1]sonde data'!C27434</f>
        <v>1.4319999999999999</v>
      </c>
      <c r="I328" s="8">
        <f>+'[1]sonde data'!D27434</f>
        <v>34.522949999999994</v>
      </c>
      <c r="J328" s="8">
        <f t="shared" si="5"/>
        <v>2.3253500000000003E-3</v>
      </c>
      <c r="K328" s="8">
        <v>-2.8054999999999999</v>
      </c>
    </row>
    <row r="329" spans="1:11" x14ac:dyDescent="0.35">
      <c r="A329" s="1">
        <v>40429.520011574074</v>
      </c>
      <c r="B329" s="2">
        <v>412.39499999999998</v>
      </c>
      <c r="C329" s="2">
        <v>50.004999999999995</v>
      </c>
      <c r="D329" s="2">
        <v>1.6149</v>
      </c>
      <c r="F329" s="7">
        <f>+'[1]sonde data'!A27435</f>
        <v>40429.51425925926</v>
      </c>
      <c r="G329" s="8">
        <f>+'[1]sonde data'!B27435</f>
        <v>17.399999999999999</v>
      </c>
      <c r="H329" s="8">
        <f>+'[1]sonde data'!C27435</f>
        <v>1.357</v>
      </c>
      <c r="I329" s="8">
        <f>+'[1]sonde data'!D27435</f>
        <v>34.852229999999992</v>
      </c>
      <c r="J329" s="8">
        <f t="shared" si="5"/>
        <v>-5.8524999999999897E-4</v>
      </c>
      <c r="K329" s="8">
        <v>-3.2675000000000001</v>
      </c>
    </row>
    <row r="330" spans="1:11" x14ac:dyDescent="0.35">
      <c r="A330" s="1">
        <v>40429.526956018519</v>
      </c>
      <c r="B330" s="2">
        <v>415.70500000000004</v>
      </c>
      <c r="C330" s="2">
        <v>46.694999999999936</v>
      </c>
      <c r="D330" s="2">
        <v>1.5264</v>
      </c>
      <c r="F330" s="7">
        <f>+'[1]sonde data'!A27436</f>
        <v>40429.521215277775</v>
      </c>
      <c r="G330" s="8">
        <f>+'[1]sonde data'!B27436</f>
        <v>17.41</v>
      </c>
      <c r="H330" s="8">
        <f>+'[1]sonde data'!C27436</f>
        <v>1.2809999999999999</v>
      </c>
      <c r="I330" s="8">
        <f>+'[1]sonde data'!D27436</f>
        <v>34.903680000000001</v>
      </c>
      <c r="J330" s="8">
        <f t="shared" si="5"/>
        <v>-9.3170500000000003E-3</v>
      </c>
      <c r="K330" s="8">
        <v>-4.6535000000000002</v>
      </c>
    </row>
    <row r="331" spans="1:11" x14ac:dyDescent="0.35">
      <c r="A331" s="1">
        <v>40429.533900462964</v>
      </c>
      <c r="B331" s="2">
        <v>410.74</v>
      </c>
      <c r="C331" s="2">
        <v>51.659999999999968</v>
      </c>
      <c r="D331" s="2">
        <v>1.4326000000000001</v>
      </c>
      <c r="F331" s="7">
        <f>+'[1]sonde data'!A27437</f>
        <v>40429.52815972222</v>
      </c>
      <c r="G331" s="8">
        <f>+'[1]sonde data'!B27437</f>
        <v>17.41</v>
      </c>
      <c r="H331" s="8">
        <f>+'[1]sonde data'!C27437</f>
        <v>1.198</v>
      </c>
      <c r="I331" s="8">
        <f>+'[1]sonde data'!D27437</f>
        <v>34.965419999999995</v>
      </c>
      <c r="J331" s="8">
        <f t="shared" si="5"/>
        <v>-1.3128999999999988E-3</v>
      </c>
      <c r="K331" s="8">
        <v>-3.383</v>
      </c>
    </row>
    <row r="332" spans="1:11" x14ac:dyDescent="0.35">
      <c r="A332" s="1">
        <v>40429.540844907402</v>
      </c>
      <c r="B332" s="2">
        <v>413.22333333333336</v>
      </c>
      <c r="C332" s="2">
        <v>49.17666666666662</v>
      </c>
      <c r="D332" s="2">
        <v>1.3335999999999999</v>
      </c>
      <c r="F332" s="7">
        <f>+'[1]sonde data'!A27438</f>
        <v>40429.535104166665</v>
      </c>
      <c r="G332" s="8">
        <f>+'[1]sonde data'!B27438</f>
        <v>17.45</v>
      </c>
      <c r="H332" s="8">
        <f>+'[1]sonde data'!C27438</f>
        <v>1.1080000000000001</v>
      </c>
      <c r="I332" s="8">
        <f>+'[1]sonde data'!D27438</f>
        <v>34.934550000000002</v>
      </c>
      <c r="J332" s="8">
        <f t="shared" si="5"/>
        <v>-3.4958499999999983E-3</v>
      </c>
      <c r="K332" s="8">
        <v>-3.7294999999999998</v>
      </c>
    </row>
    <row r="333" spans="1:11" x14ac:dyDescent="0.35">
      <c r="A333" s="1">
        <v>40429.547789351847</v>
      </c>
      <c r="B333" s="2">
        <v>414.46</v>
      </c>
      <c r="C333" s="2">
        <v>47.94</v>
      </c>
      <c r="D333" s="2">
        <v>1.2242</v>
      </c>
      <c r="F333" s="7">
        <f>+'[1]sonde data'!A27439</f>
        <v>40429.542048611111</v>
      </c>
      <c r="G333" s="8">
        <f>+'[1]sonde data'!B27439</f>
        <v>17.45</v>
      </c>
      <c r="H333" s="8">
        <f>+'[1]sonde data'!C27439</f>
        <v>1.012</v>
      </c>
      <c r="I333" s="8">
        <f>+'[1]sonde data'!D27439</f>
        <v>34.27599</v>
      </c>
      <c r="J333" s="8">
        <f t="shared" si="5"/>
        <v>3.1431350000000004E-2</v>
      </c>
      <c r="K333" s="8">
        <v>1.8145000000000007</v>
      </c>
    </row>
    <row r="334" spans="1:11" x14ac:dyDescent="0.35">
      <c r="A334" s="1">
        <v>40429.554733796293</v>
      </c>
      <c r="B334" s="2">
        <v>409.5</v>
      </c>
      <c r="C334" s="2">
        <v>52.899999999999977</v>
      </c>
      <c r="D334" s="2">
        <v>1.1148</v>
      </c>
      <c r="F334" s="7">
        <f>+'[1]sonde data'!A27440</f>
        <v>40429.548993055556</v>
      </c>
      <c r="G334" s="8">
        <f>+'[1]sonde data'!B27440</f>
        <v>17.47</v>
      </c>
      <c r="H334" s="8">
        <f>+'[1]sonde data'!C27440</f>
        <v>0.90800000000000003</v>
      </c>
      <c r="I334" s="8">
        <f>+'[1]sonde data'!D27440</f>
        <v>34.450919999999996</v>
      </c>
      <c r="J334" s="8">
        <f t="shared" si="5"/>
        <v>-7.1341000000000009E-3</v>
      </c>
      <c r="K334" s="8">
        <v>-4.3070000000000004</v>
      </c>
    </row>
    <row r="335" spans="1:11" x14ac:dyDescent="0.35">
      <c r="A335" s="1">
        <v>40429.561678240738</v>
      </c>
      <c r="B335" s="2">
        <v>407.02</v>
      </c>
      <c r="C335" s="2">
        <v>55.379999999999995</v>
      </c>
      <c r="D335" s="2">
        <v>1.0002</v>
      </c>
      <c r="F335" s="7">
        <f>+'[1]sonde data'!A27441</f>
        <v>40429.555937500001</v>
      </c>
      <c r="G335" s="8">
        <f>+'[1]sonde data'!B27441</f>
        <v>17.47</v>
      </c>
      <c r="H335" s="8">
        <f>+'[1]sonde data'!C27441</f>
        <v>0.79800000000000004</v>
      </c>
      <c r="I335" s="8">
        <f>+'[1]sonde data'!D27441</f>
        <v>34.831649999999996</v>
      </c>
      <c r="J335" s="8">
        <f t="shared" si="5"/>
        <v>-1.4410599999999999E-2</v>
      </c>
      <c r="K335" s="8">
        <v>-5.4619999999999997</v>
      </c>
    </row>
    <row r="336" spans="1:11" x14ac:dyDescent="0.35">
      <c r="A336" s="1">
        <v>40429.568622685183</v>
      </c>
      <c r="B336" s="2">
        <v>415.08500000000004</v>
      </c>
      <c r="C336" s="2">
        <v>47.314999999999941</v>
      </c>
      <c r="D336" s="2">
        <v>0.89080999999999999</v>
      </c>
      <c r="F336" s="7">
        <f>+'[1]sonde data'!A27442</f>
        <v>40429.562881944446</v>
      </c>
      <c r="G336" s="8">
        <f>+'[1]sonde data'!B27442</f>
        <v>17.53</v>
      </c>
      <c r="H336" s="8">
        <f>+'[1]sonde data'!C27442</f>
        <v>0.68600000000000005</v>
      </c>
      <c r="I336" s="8">
        <f>+'[1]sonde data'!D27442</f>
        <v>34.821359999999999</v>
      </c>
      <c r="J336" s="8">
        <f t="shared" si="5"/>
        <v>-6.4064499999999976E-3</v>
      </c>
      <c r="K336" s="8">
        <v>-4.1914999999999996</v>
      </c>
    </row>
    <row r="337" spans="1:11" x14ac:dyDescent="0.35">
      <c r="A337" s="1">
        <v>40429.575567129628</v>
      </c>
      <c r="B337" s="2">
        <v>414.46000000000004</v>
      </c>
      <c r="C337" s="2">
        <v>47.939999999999941</v>
      </c>
      <c r="D337" s="2">
        <v>0.76058000000000003</v>
      </c>
      <c r="F337" s="7">
        <f>+'[1]sonde data'!A27443</f>
        <v>40429.569826388892</v>
      </c>
      <c r="G337" s="8">
        <f>+'[1]sonde data'!B27443</f>
        <v>17.53</v>
      </c>
      <c r="H337" s="8">
        <f>+'[1]sonde data'!C27443</f>
        <v>0.57599999999999996</v>
      </c>
      <c r="I337" s="8">
        <f>+'[1]sonde data'!D27443</f>
        <v>34.492080000000001</v>
      </c>
      <c r="J337" s="8">
        <f t="shared" si="5"/>
        <v>-7.8617500000000007E-3</v>
      </c>
      <c r="K337" s="8">
        <v>-4.4225000000000003</v>
      </c>
    </row>
    <row r="338" spans="1:11" x14ac:dyDescent="0.35">
      <c r="A338" s="1">
        <v>40429.582511574074</v>
      </c>
      <c r="B338" s="2">
        <v>413.64</v>
      </c>
      <c r="C338" s="2">
        <v>48.759999999999991</v>
      </c>
      <c r="D338" s="2">
        <v>0.61470999999999998</v>
      </c>
      <c r="F338" s="7">
        <f>+'[1]sonde data'!A27444</f>
        <v>40429.576770833337</v>
      </c>
      <c r="G338" s="8">
        <f>+'[1]sonde data'!B27444</f>
        <v>17.54</v>
      </c>
      <c r="H338" s="8">
        <f>+'[1]sonde data'!C27444</f>
        <v>0.45800000000000002</v>
      </c>
      <c r="I338" s="8">
        <f>+'[1]sonde data'!D27444</f>
        <v>34.677300000000002</v>
      </c>
      <c r="J338" s="8">
        <f t="shared" si="5"/>
        <v>-5.6787999999999977E-3</v>
      </c>
      <c r="K338" s="8">
        <v>-4.0759999999999996</v>
      </c>
    </row>
    <row r="339" spans="1:11" x14ac:dyDescent="0.35">
      <c r="A339" s="1">
        <v>40429.589456018519</v>
      </c>
      <c r="B339" s="2">
        <v>412.4</v>
      </c>
      <c r="C339" s="2">
        <v>50</v>
      </c>
      <c r="D339" s="2">
        <v>0.44280000000000003</v>
      </c>
      <c r="F339" s="7">
        <f>+'[1]sonde data'!A27445</f>
        <v>40429.583715277775</v>
      </c>
      <c r="G339" s="8">
        <f>+'[1]sonde data'!B27445</f>
        <v>17.66</v>
      </c>
      <c r="H339" s="8">
        <f>+'[1]sonde data'!C27445</f>
        <v>0.32100000000000001</v>
      </c>
      <c r="I339" s="8">
        <f>+'[1]sonde data'!D27445</f>
        <v>34.543529999999997</v>
      </c>
      <c r="J339" s="8">
        <f t="shared" si="5"/>
        <v>-1.8776499999999998E-2</v>
      </c>
      <c r="K339" s="8">
        <v>-6.1550000000000002</v>
      </c>
    </row>
    <row r="340" spans="1:11" x14ac:dyDescent="0.35">
      <c r="A340" s="1">
        <v>40429.596400462964</v>
      </c>
      <c r="B340" s="2"/>
      <c r="C340" s="2"/>
      <c r="D340" s="2">
        <v>0.30736000000000002</v>
      </c>
      <c r="F340" s="7">
        <f>+'[1]sonde data'!A27446</f>
        <v>40429.59065972222</v>
      </c>
      <c r="G340" s="8">
        <f>+'[1]sonde data'!B27446</f>
        <v>17.86</v>
      </c>
      <c r="H340" s="8">
        <f>+'[1]sonde data'!C27446</f>
        <v>0.161</v>
      </c>
      <c r="I340" s="8">
        <f>+'[1]sonde data'!D27446</f>
        <v>34.522949999999994</v>
      </c>
      <c r="J340" s="8">
        <f t="shared" si="5"/>
        <v>-8.5894000000000005E-3</v>
      </c>
      <c r="K340" s="8">
        <v>-4.5380000000000003</v>
      </c>
    </row>
    <row r="341" spans="1:11" x14ac:dyDescent="0.35">
      <c r="A341" s="1">
        <v>40429.603344907402</v>
      </c>
      <c r="B341" s="2"/>
      <c r="C341" s="2"/>
      <c r="D341" s="2">
        <v>0.15107000000000001</v>
      </c>
      <c r="F341" s="7">
        <f>+'[1]sonde data'!A27447</f>
        <v>40429.597604166665</v>
      </c>
      <c r="G341" s="8">
        <f>+'[1]sonde data'!B27447</f>
        <v>17.97</v>
      </c>
      <c r="H341" s="8">
        <f>+'[1]sonde data'!C27447</f>
        <v>6.0000000000000001E-3</v>
      </c>
      <c r="I341" s="8">
        <f>+'[1]sonde data'!D27447</f>
        <v>34.399469999999994</v>
      </c>
      <c r="J341" s="8">
        <f t="shared" si="5"/>
        <v>-1.8776499999999998E-2</v>
      </c>
      <c r="K341" s="8">
        <v>-6.1550000000000002</v>
      </c>
    </row>
    <row r="342" spans="1:11" x14ac:dyDescent="0.35">
      <c r="A342" s="1">
        <v>40429.610289351847</v>
      </c>
      <c r="B342" s="2"/>
      <c r="C342" s="2"/>
      <c r="D342" s="2">
        <v>0.15107000000000001</v>
      </c>
      <c r="F342" s="7">
        <f>+'[1]sonde data'!A27448</f>
        <v>40429.604537037034</v>
      </c>
      <c r="G342" s="8">
        <f>+'[1]sonde data'!B27448</f>
        <v>18.239999999999998</v>
      </c>
      <c r="H342" s="8">
        <f>+'[1]sonde data'!C27448</f>
        <v>-0.13</v>
      </c>
      <c r="I342" s="8">
        <f>+'[1]sonde data'!D27448</f>
        <v>34.255409999999998</v>
      </c>
      <c r="J342" s="8">
        <f t="shared" si="5"/>
        <v>6.691250000000001E-3</v>
      </c>
      <c r="K342" s="8">
        <v>-2.1124999999999998</v>
      </c>
    </row>
    <row r="343" spans="1:11" x14ac:dyDescent="0.35">
      <c r="A343" s="1">
        <v>40429.617233796293</v>
      </c>
      <c r="B343" s="2"/>
      <c r="C343" s="2"/>
      <c r="D343" s="2">
        <v>0.16148999999999999</v>
      </c>
      <c r="F343" s="7">
        <f>+'[1]sonde data'!A27449</f>
        <v>40429.611493055556</v>
      </c>
      <c r="G343" s="8">
        <f>+'[1]sonde data'!B27449</f>
        <v>17.38</v>
      </c>
      <c r="H343" s="8">
        <f>+'[1]sonde data'!C27449</f>
        <v>-0.216</v>
      </c>
      <c r="I343" s="8">
        <f>+'[1]sonde data'!D27449</f>
        <v>0.43217999999999995</v>
      </c>
      <c r="J343" s="8">
        <f t="shared" si="5"/>
        <v>1.978895E-2</v>
      </c>
      <c r="K343" s="8">
        <v>-3.3500000000000085E-2</v>
      </c>
    </row>
    <row r="344" spans="1:11" x14ac:dyDescent="0.35">
      <c r="A344" s="1">
        <v>40429.624178240738</v>
      </c>
      <c r="B344" s="2"/>
      <c r="C344" s="2"/>
      <c r="D344" s="2">
        <v>0.16148999999999999</v>
      </c>
      <c r="F344" s="7">
        <f>+'[1]sonde data'!A27450</f>
        <v>40429.618437500001</v>
      </c>
      <c r="G344" s="8">
        <f>+'[1]sonde data'!B27450</f>
        <v>16.86</v>
      </c>
      <c r="H344" s="8">
        <f>+'[1]sonde data'!C27450</f>
        <v>-0.216</v>
      </c>
      <c r="I344" s="8">
        <f>+'[1]sonde data'!D27450</f>
        <v>0.38072999999999996</v>
      </c>
      <c r="J344" s="8">
        <f t="shared" si="5"/>
        <v>1.833365E-2</v>
      </c>
      <c r="K344" s="8">
        <v>-0.26449999999999996</v>
      </c>
    </row>
    <row r="345" spans="1:11" x14ac:dyDescent="0.35">
      <c r="A345" s="1">
        <v>40429.631122685183</v>
      </c>
      <c r="B345" s="2"/>
      <c r="C345" s="2"/>
      <c r="D345" s="2">
        <v>0.16148999999999999</v>
      </c>
      <c r="F345" s="7">
        <f>+'[1]sonde data'!A27451</f>
        <v>40429.62537037037</v>
      </c>
      <c r="G345" s="8">
        <f>+'[1]sonde data'!B27451</f>
        <v>16.98</v>
      </c>
      <c r="H345" s="8">
        <f>+'[1]sonde data'!C27451</f>
        <v>-0.215</v>
      </c>
      <c r="I345" s="8">
        <f>+'[1]sonde data'!D27451</f>
        <v>0.38072999999999996</v>
      </c>
      <c r="J345" s="8">
        <f t="shared" si="5"/>
        <v>2.2699550000000006E-2</v>
      </c>
      <c r="K345" s="8">
        <v>0.42850000000000055</v>
      </c>
    </row>
    <row r="346" spans="1:11" x14ac:dyDescent="0.35">
      <c r="A346" s="1">
        <v>40429.638067129628</v>
      </c>
      <c r="B346" s="2"/>
      <c r="C346" s="2"/>
      <c r="D346" s="2">
        <v>0.16148999999999999</v>
      </c>
      <c r="F346" s="7">
        <f>+'[1]sonde data'!A27452</f>
        <v>40429.632314814815</v>
      </c>
      <c r="G346" s="8">
        <f>+'[1]sonde data'!B27452</f>
        <v>16.399999999999999</v>
      </c>
      <c r="H346" s="8">
        <f>+'[1]sonde data'!C27452</f>
        <v>-0.215</v>
      </c>
      <c r="I346" s="8">
        <f>+'[1]sonde data'!D27452</f>
        <v>0.37043999999999994</v>
      </c>
      <c r="J346" s="8">
        <f t="shared" si="5"/>
        <v>2.4882500000000002E-2</v>
      </c>
      <c r="K346" s="8">
        <v>0.77500000000000036</v>
      </c>
    </row>
    <row r="347" spans="1:11" x14ac:dyDescent="0.35">
      <c r="A347" s="1">
        <v>40429.645011574074</v>
      </c>
      <c r="B347" s="2"/>
      <c r="C347" s="2"/>
      <c r="D347" s="2">
        <v>0.16148999999999999</v>
      </c>
      <c r="F347" s="7">
        <f>+'[1]sonde data'!A27453</f>
        <v>40429.639270833337</v>
      </c>
      <c r="G347" s="8">
        <f>+'[1]sonde data'!B27453</f>
        <v>16.260000000000002</v>
      </c>
      <c r="H347" s="8">
        <f>+'[1]sonde data'!C27453</f>
        <v>-0.214</v>
      </c>
      <c r="I347" s="8">
        <f>+'[1]sonde data'!D27453</f>
        <v>0.32927999999999996</v>
      </c>
      <c r="J347" s="8">
        <f t="shared" si="5"/>
        <v>4.0890800000000005E-2</v>
      </c>
      <c r="K347" s="8">
        <v>3.3160000000000007</v>
      </c>
    </row>
    <row r="348" spans="1:11" x14ac:dyDescent="0.35">
      <c r="A348" s="1">
        <v>40429.651956018519</v>
      </c>
      <c r="B348" s="2"/>
      <c r="C348" s="2"/>
      <c r="D348" s="2">
        <v>0.16148999999999999</v>
      </c>
      <c r="F348" s="7">
        <f>+'[1]sonde data'!A27454</f>
        <v>40429.646215277775</v>
      </c>
      <c r="G348" s="8">
        <f>+'[1]sonde data'!B27454</f>
        <v>16.63</v>
      </c>
      <c r="H348" s="8">
        <f>+'[1]sonde data'!C27454</f>
        <v>-0.21299999999999999</v>
      </c>
      <c r="I348" s="8">
        <f>+'[1]sonde data'!D27454</f>
        <v>0.31899</v>
      </c>
      <c r="J348" s="8">
        <f t="shared" si="5"/>
        <v>3.5069600000000006E-2</v>
      </c>
      <c r="K348" s="8">
        <v>2.3920000000000003</v>
      </c>
    </row>
    <row r="349" spans="1:11" x14ac:dyDescent="0.35">
      <c r="A349" s="1">
        <v>40429.658900462964</v>
      </c>
      <c r="B349" s="2"/>
      <c r="C349" s="2"/>
      <c r="D349" s="2">
        <v>0.16148999999999999</v>
      </c>
      <c r="F349" s="7">
        <f>+'[1]sonde data'!A27455</f>
        <v>40429.65315972222</v>
      </c>
      <c r="G349" s="8">
        <f>+'[1]sonde data'!B27455</f>
        <v>17.23</v>
      </c>
      <c r="H349" s="8">
        <f>+'[1]sonde data'!C27455</f>
        <v>-0.21299999999999999</v>
      </c>
      <c r="I349" s="8">
        <f>+'[1]sonde data'!D27455</f>
        <v>0.30869999999999997</v>
      </c>
      <c r="J349" s="8">
        <f t="shared" si="5"/>
        <v>4.1618450000000001E-2</v>
      </c>
      <c r="K349" s="8">
        <v>3.4314999999999998</v>
      </c>
    </row>
    <row r="350" spans="1:11" x14ac:dyDescent="0.35">
      <c r="A350" s="1">
        <v>40429.665844907402</v>
      </c>
      <c r="B350" s="2"/>
      <c r="C350" s="2"/>
      <c r="D350" s="2">
        <v>0.16148999999999999</v>
      </c>
      <c r="F350" s="7">
        <f>+'[1]sonde data'!A27456</f>
        <v>40429.660092592596</v>
      </c>
      <c r="G350" s="8">
        <f>+'[1]sonde data'!B27456</f>
        <v>17.809999999999999</v>
      </c>
      <c r="H350" s="8">
        <f>+'[1]sonde data'!C27456</f>
        <v>-0.21299999999999999</v>
      </c>
      <c r="I350" s="8">
        <f>+'[1]sonde data'!D27456</f>
        <v>0.27783000000000002</v>
      </c>
      <c r="J350" s="8">
        <f t="shared" si="5"/>
        <v>2.4154850000000002E-2</v>
      </c>
      <c r="K350" s="8">
        <v>0.65950000000000042</v>
      </c>
    </row>
    <row r="351" spans="1:11" x14ac:dyDescent="0.35">
      <c r="A351" s="1">
        <v>40429.672789351847</v>
      </c>
      <c r="B351" s="2"/>
      <c r="C351" s="2"/>
      <c r="D351" s="2">
        <v>0.16148999999999999</v>
      </c>
      <c r="F351" s="7">
        <f>+'[1]sonde data'!A27457</f>
        <v>40429.667048611111</v>
      </c>
      <c r="G351" s="8">
        <f>+'[1]sonde data'!B27457</f>
        <v>18.149999999999999</v>
      </c>
      <c r="H351" s="8">
        <f>+'[1]sonde data'!C27457</f>
        <v>-0.21199999999999999</v>
      </c>
      <c r="I351" s="8">
        <f>+'[1]sonde data'!D27457</f>
        <v>0.26754</v>
      </c>
      <c r="J351" s="8">
        <f t="shared" si="5"/>
        <v>1.3967750000000003E-2</v>
      </c>
      <c r="K351" s="8">
        <v>-0.95749999999999957</v>
      </c>
    </row>
    <row r="352" spans="1:11" x14ac:dyDescent="0.35">
      <c r="A352" s="1">
        <v>40429.679733796293</v>
      </c>
      <c r="B352" s="2"/>
      <c r="C352" s="2"/>
      <c r="D352" s="2">
        <v>0.16148999999999999</v>
      </c>
      <c r="F352" s="7">
        <f>+'[1]sonde data'!A27458</f>
        <v>40429.673981481479</v>
      </c>
      <c r="G352" s="8">
        <f>+'[1]sonde data'!B27458</f>
        <v>17.97</v>
      </c>
      <c r="H352" s="8">
        <f>+'[1]sonde data'!C27458</f>
        <v>-0.21199999999999999</v>
      </c>
      <c r="I352" s="8">
        <f>+'[1]sonde data'!D27458</f>
        <v>0.25724999999999998</v>
      </c>
      <c r="J352" s="8">
        <f t="shared" si="5"/>
        <v>1.687835E-2</v>
      </c>
      <c r="K352" s="8">
        <v>-0.49549999999999983</v>
      </c>
    </row>
    <row r="353" spans="1:11" x14ac:dyDescent="0.35">
      <c r="A353" s="1">
        <v>40429.686678240738</v>
      </c>
      <c r="B353" s="2"/>
      <c r="C353" s="2"/>
      <c r="D353" s="2">
        <v>0.16148999999999999</v>
      </c>
      <c r="F353" s="7">
        <f>+'[1]sonde data'!A27459</f>
        <v>40429.680925925924</v>
      </c>
      <c r="G353" s="8">
        <f>+'[1]sonde data'!B27459</f>
        <v>17.55</v>
      </c>
      <c r="H353" s="8">
        <f>+'[1]sonde data'!C27459</f>
        <v>-0.21</v>
      </c>
      <c r="I353" s="8">
        <f>+'[1]sonde data'!D27459</f>
        <v>0.24695999999999996</v>
      </c>
      <c r="J353" s="8">
        <f t="shared" si="5"/>
        <v>2.1244249999999999E-2</v>
      </c>
      <c r="K353" s="8">
        <v>0.19749999999999979</v>
      </c>
    </row>
    <row r="354" spans="1:11" x14ac:dyDescent="0.35">
      <c r="A354" s="1">
        <v>40429.693622685183</v>
      </c>
      <c r="B354" s="2"/>
      <c r="C354" s="2"/>
      <c r="D354" s="2">
        <v>0.17191000000000001</v>
      </c>
      <c r="F354" s="7">
        <f>+'[1]sonde data'!A27460</f>
        <v>40429.68787037037</v>
      </c>
      <c r="G354" s="8">
        <f>+'[1]sonde data'!B27460</f>
        <v>17.46</v>
      </c>
      <c r="H354" s="8">
        <f>+'[1]sonde data'!C27460</f>
        <v>-0.21</v>
      </c>
      <c r="I354" s="8">
        <f>+'[1]sonde data'!D27460</f>
        <v>0.21608999999999998</v>
      </c>
      <c r="J354" s="8">
        <f t="shared" si="5"/>
        <v>2.1971899999999999E-2</v>
      </c>
      <c r="K354" s="8">
        <v>0.31299999999999972</v>
      </c>
    </row>
    <row r="355" spans="1:11" x14ac:dyDescent="0.35">
      <c r="A355" s="1">
        <v>40429.700567129628</v>
      </c>
      <c r="B355" s="2"/>
      <c r="C355" s="2"/>
      <c r="D355" s="2">
        <v>0.17191000000000001</v>
      </c>
      <c r="F355" s="7">
        <f>+'[1]sonde data'!A27461</f>
        <v>40429.694826388892</v>
      </c>
      <c r="G355" s="8">
        <f>+'[1]sonde data'!B27461</f>
        <v>17.2</v>
      </c>
      <c r="H355" s="8">
        <f>+'[1]sonde data'!C27461</f>
        <v>-0.20899999999999999</v>
      </c>
      <c r="I355" s="8">
        <f>+'[1]sonde data'!D27461</f>
        <v>0.19550999999999999</v>
      </c>
      <c r="J355" s="8">
        <f t="shared" si="5"/>
        <v>2.0516600000000006E-2</v>
      </c>
      <c r="K355" s="8">
        <v>8.2000000000000739E-2</v>
      </c>
    </row>
    <row r="356" spans="1:11" x14ac:dyDescent="0.35">
      <c r="A356" s="1">
        <v>40429.707511574074</v>
      </c>
      <c r="B356" s="2"/>
      <c r="C356" s="2"/>
      <c r="D356" s="2">
        <v>0.17712</v>
      </c>
      <c r="F356" s="7">
        <f>+'[1]sonde data'!A27462</f>
        <v>40429.70175925926</v>
      </c>
      <c r="G356" s="8">
        <f>+'[1]sonde data'!B27462</f>
        <v>17</v>
      </c>
      <c r="H356" s="8">
        <f>+'[1]sonde data'!C27462</f>
        <v>-0.20699999999999999</v>
      </c>
      <c r="I356" s="8">
        <f>+'[1]sonde data'!D27462</f>
        <v>0.17493</v>
      </c>
      <c r="J356" s="8">
        <f t="shared" si="5"/>
        <v>2.3427199999999999E-2</v>
      </c>
      <c r="K356" s="8">
        <v>0.54399999999999959</v>
      </c>
    </row>
    <row r="357" spans="1:11" x14ac:dyDescent="0.35">
      <c r="A357" s="1">
        <v>40429.714456018519</v>
      </c>
      <c r="B357" s="2"/>
      <c r="C357" s="2"/>
      <c r="D357" s="2">
        <v>0.17712</v>
      </c>
      <c r="F357" s="7">
        <f>+'[1]sonde data'!A27463</f>
        <v>40429.708715277775</v>
      </c>
      <c r="G357" s="8">
        <f>+'[1]sonde data'!B27463</f>
        <v>16.95</v>
      </c>
      <c r="H357" s="8">
        <f>+'[1]sonde data'!C27463</f>
        <v>-0.20699999999999999</v>
      </c>
      <c r="I357" s="8">
        <f>+'[1]sonde data'!D27463</f>
        <v>0.16463999999999998</v>
      </c>
      <c r="J357" s="8">
        <f t="shared" si="5"/>
        <v>1.90613E-2</v>
      </c>
      <c r="K357" s="8">
        <v>-0.14900000000000002</v>
      </c>
    </row>
    <row r="358" spans="1:11" x14ac:dyDescent="0.35">
      <c r="A358" s="1">
        <v>40429.721400462964</v>
      </c>
      <c r="B358" s="2"/>
      <c r="C358" s="2"/>
      <c r="D358" s="2">
        <v>0.17712</v>
      </c>
      <c r="F358" s="7">
        <f>+'[1]sonde data'!A27464</f>
        <v>40429.71565972222</v>
      </c>
      <c r="G358" s="8">
        <f>+'[1]sonde data'!B27464</f>
        <v>16.829999999999998</v>
      </c>
      <c r="H358" s="8">
        <f>+'[1]sonde data'!C27464</f>
        <v>-0.20499999999999999</v>
      </c>
      <c r="I358" s="8">
        <f>+'[1]sonde data'!D27464</f>
        <v>0.16463999999999998</v>
      </c>
      <c r="J358" s="8">
        <f t="shared" si="5"/>
        <v>2.0516600000000006E-2</v>
      </c>
      <c r="K358" s="8">
        <v>8.2000000000000739E-2</v>
      </c>
    </row>
    <row r="359" spans="1:11" x14ac:dyDescent="0.35">
      <c r="A359" s="1">
        <v>40429.728344907402</v>
      </c>
      <c r="B359" s="2"/>
      <c r="C359" s="2"/>
      <c r="D359" s="2">
        <v>0.18232999999999999</v>
      </c>
      <c r="F359" s="7">
        <f>+'[1]sonde data'!A27465</f>
        <v>40429.722604166665</v>
      </c>
      <c r="G359" s="8">
        <f>+'[1]sonde data'!B27465</f>
        <v>16.920000000000002</v>
      </c>
      <c r="H359" s="8">
        <f>+'[1]sonde data'!C27465</f>
        <v>-0.20399999999999999</v>
      </c>
      <c r="I359" s="8">
        <f>+'[1]sonde data'!D27465</f>
        <v>0.17493</v>
      </c>
      <c r="J359" s="8">
        <f t="shared" si="5"/>
        <v>2.1244249999999999E-2</v>
      </c>
      <c r="K359" s="8">
        <v>0.19749999999999979</v>
      </c>
    </row>
    <row r="360" spans="1:11" x14ac:dyDescent="0.35">
      <c r="A360" s="1">
        <v>40429.735289351847</v>
      </c>
      <c r="B360" s="2"/>
      <c r="C360" s="2"/>
      <c r="D360" s="2">
        <v>0.18232999999999999</v>
      </c>
      <c r="F360" s="7">
        <f>+'[1]sonde data'!A27466</f>
        <v>40429.729548611111</v>
      </c>
      <c r="G360" s="8">
        <f>+'[1]sonde data'!B27466</f>
        <v>16.510000000000002</v>
      </c>
      <c r="H360" s="8">
        <f>+'[1]sonde data'!C27466</f>
        <v>-0.20200000000000001</v>
      </c>
      <c r="I360" s="8">
        <f>+'[1]sonde data'!D27466</f>
        <v>0.18521999999999997</v>
      </c>
      <c r="J360" s="8">
        <f t="shared" si="5"/>
        <v>1.90613E-2</v>
      </c>
      <c r="K360" s="8">
        <v>-0.14900000000000002</v>
      </c>
    </row>
    <row r="361" spans="1:11" x14ac:dyDescent="0.35">
      <c r="A361" s="1">
        <v>40429.742233796293</v>
      </c>
      <c r="B361" s="2"/>
      <c r="C361" s="2"/>
      <c r="D361" s="2">
        <v>0.18232999999999999</v>
      </c>
      <c r="F361" s="7">
        <f>+'[1]sonde data'!A27467</f>
        <v>40429.736493055556</v>
      </c>
      <c r="G361" s="8">
        <f>+'[1]sonde data'!B27467</f>
        <v>16.43</v>
      </c>
      <c r="H361" s="8">
        <f>+'[1]sonde data'!C27467</f>
        <v>-0.20100000000000001</v>
      </c>
      <c r="I361" s="8">
        <f>+'[1]sonde data'!D27467</f>
        <v>0.18521999999999997</v>
      </c>
      <c r="J361" s="8">
        <f t="shared" si="5"/>
        <v>1.978895E-2</v>
      </c>
      <c r="K361" s="8">
        <v>-3.3500000000000085E-2</v>
      </c>
    </row>
    <row r="362" spans="1:11" x14ac:dyDescent="0.35">
      <c r="A362" s="1">
        <v>40429.749178240738</v>
      </c>
      <c r="B362" s="2"/>
      <c r="C362" s="2"/>
      <c r="D362" s="2">
        <v>0.18754000000000001</v>
      </c>
      <c r="F362" s="7">
        <f>+'[1]sonde data'!A27468</f>
        <v>40429.743437500001</v>
      </c>
      <c r="G362" s="8">
        <f>+'[1]sonde data'!B27468</f>
        <v>16.18</v>
      </c>
      <c r="H362" s="8">
        <f>+'[1]sonde data'!C27468</f>
        <v>-0.2</v>
      </c>
      <c r="I362" s="8">
        <f>+'[1]sonde data'!D27468</f>
        <v>0.20579999999999998</v>
      </c>
      <c r="J362" s="8">
        <f t="shared" si="5"/>
        <v>2.2699550000000006E-2</v>
      </c>
      <c r="K362" s="8">
        <v>0.42850000000000055</v>
      </c>
    </row>
    <row r="363" spans="1:11" x14ac:dyDescent="0.35">
      <c r="A363" s="1">
        <v>40429.756122685183</v>
      </c>
      <c r="B363" s="2"/>
      <c r="C363" s="2"/>
      <c r="D363" s="2">
        <v>0.18754000000000001</v>
      </c>
      <c r="F363" s="7">
        <f>+'[1]sonde data'!A27469</f>
        <v>40429.750381944446</v>
      </c>
      <c r="G363" s="8">
        <f>+'[1]sonde data'!B27469</f>
        <v>15.9</v>
      </c>
      <c r="H363" s="8">
        <f>+'[1]sonde data'!C27469</f>
        <v>-0.19700000000000001</v>
      </c>
      <c r="I363" s="8">
        <f>+'[1]sonde data'!D27469</f>
        <v>0.20579999999999998</v>
      </c>
      <c r="J363" s="8">
        <f t="shared" si="5"/>
        <v>2.0516600000000006E-2</v>
      </c>
      <c r="K363" s="8">
        <v>8.2000000000000739E-2</v>
      </c>
    </row>
    <row r="364" spans="1:11" x14ac:dyDescent="0.35">
      <c r="A364" s="1">
        <v>40429.763067129628</v>
      </c>
      <c r="B364" s="2"/>
      <c r="C364" s="2"/>
      <c r="D364" s="2">
        <v>0.18754000000000001</v>
      </c>
      <c r="F364" s="7">
        <f>+'[1]sonde data'!A27470</f>
        <v>40429.757326388892</v>
      </c>
      <c r="G364" s="8">
        <f>+'[1]sonde data'!B27470</f>
        <v>15.63</v>
      </c>
      <c r="H364" s="8">
        <f>+'[1]sonde data'!C27470</f>
        <v>-0.19700000000000001</v>
      </c>
      <c r="I364" s="8">
        <f>+'[1]sonde data'!D27470</f>
        <v>0.21608999999999998</v>
      </c>
      <c r="J364" s="8">
        <f t="shared" si="5"/>
        <v>2.1244249999999999E-2</v>
      </c>
      <c r="K364" s="8">
        <v>0.19749999999999979</v>
      </c>
    </row>
    <row r="365" spans="1:11" x14ac:dyDescent="0.35">
      <c r="A365" s="1">
        <v>40429.770011574074</v>
      </c>
      <c r="B365" s="2"/>
      <c r="C365" s="2"/>
      <c r="D365" s="2">
        <v>0.19796</v>
      </c>
      <c r="F365" s="7">
        <f>+'[1]sonde data'!A27471</f>
        <v>40429.76425925926</v>
      </c>
      <c r="G365" s="8">
        <f>+'[1]sonde data'!B27471</f>
        <v>15.39</v>
      </c>
      <c r="H365" s="8">
        <f>+'[1]sonde data'!C27471</f>
        <v>-0.19600000000000001</v>
      </c>
      <c r="I365" s="8">
        <f>+'[1]sonde data'!D27471</f>
        <v>0.22637999999999997</v>
      </c>
      <c r="J365" s="8">
        <f t="shared" si="5"/>
        <v>2.5610149999999998E-2</v>
      </c>
      <c r="K365" s="8">
        <v>0.8904999999999994</v>
      </c>
    </row>
    <row r="366" spans="1:11" x14ac:dyDescent="0.35">
      <c r="A366" s="1">
        <v>40429.776956018519</v>
      </c>
      <c r="B366" s="2"/>
      <c r="C366" s="2"/>
      <c r="D366" s="2">
        <v>0.19796</v>
      </c>
      <c r="F366" s="7">
        <f>+'[1]sonde data'!A27472</f>
        <v>40429.771215277775</v>
      </c>
      <c r="G366" s="8">
        <f>+'[1]sonde data'!B27472</f>
        <v>15.17</v>
      </c>
      <c r="H366" s="8">
        <f>+'[1]sonde data'!C27472</f>
        <v>-0.19400000000000001</v>
      </c>
      <c r="I366" s="8">
        <f>+'[1]sonde data'!D27472</f>
        <v>0.23666999999999999</v>
      </c>
      <c r="J366" s="8">
        <f t="shared" si="5"/>
        <v>1.90613E-2</v>
      </c>
      <c r="K366" s="8">
        <v>-0.14900000000000002</v>
      </c>
    </row>
    <row r="367" spans="1:11" x14ac:dyDescent="0.35">
      <c r="A367" s="1">
        <v>40429.783900462964</v>
      </c>
      <c r="B367" s="2"/>
      <c r="C367" s="2"/>
      <c r="D367" s="2">
        <v>0.19796</v>
      </c>
      <c r="F367" s="7">
        <f>+'[1]sonde data'!A27473</f>
        <v>40429.77815972222</v>
      </c>
      <c r="G367" s="8">
        <f>+'[1]sonde data'!B27473</f>
        <v>14.92</v>
      </c>
      <c r="H367" s="8">
        <f>+'[1]sonde data'!C27473</f>
        <v>-0.193</v>
      </c>
      <c r="I367" s="8">
        <f>+'[1]sonde data'!D27473</f>
        <v>0.24695999999999996</v>
      </c>
      <c r="J367" s="8">
        <f t="shared" si="5"/>
        <v>2.4154850000000002E-2</v>
      </c>
      <c r="K367" s="8">
        <v>0.65950000000000042</v>
      </c>
    </row>
    <row r="368" spans="1:11" x14ac:dyDescent="0.35">
      <c r="A368" s="1">
        <v>40429.790844907402</v>
      </c>
      <c r="B368" s="2"/>
      <c r="C368" s="2"/>
      <c r="D368" s="2">
        <v>0.20316999999999999</v>
      </c>
      <c r="F368" s="7">
        <f>+'[1]sonde data'!A27474</f>
        <v>40429.785104166665</v>
      </c>
      <c r="G368" s="8">
        <f>+'[1]sonde data'!B27474</f>
        <v>14.91</v>
      </c>
      <c r="H368" s="8">
        <f>+'[1]sonde data'!C27474</f>
        <v>-0.193</v>
      </c>
      <c r="I368" s="8">
        <f>+'[1]sonde data'!D27474</f>
        <v>0.25724999999999998</v>
      </c>
      <c r="J368" s="8">
        <f t="shared" si="5"/>
        <v>2.0516600000000006E-2</v>
      </c>
      <c r="K368" s="8">
        <v>8.2000000000000739E-2</v>
      </c>
    </row>
    <row r="369" spans="1:11" x14ac:dyDescent="0.35">
      <c r="A369" s="1">
        <v>40429.797789351847</v>
      </c>
      <c r="B369" s="2"/>
      <c r="C369" s="2"/>
      <c r="D369" s="2">
        <v>0.20316999999999999</v>
      </c>
      <c r="F369" s="7">
        <f>+'[1]sonde data'!A27475</f>
        <v>40429.792048611111</v>
      </c>
      <c r="G369" s="8">
        <f>+'[1]sonde data'!B27475</f>
        <v>14.71</v>
      </c>
      <c r="H369" s="8">
        <f>+'[1]sonde data'!C27475</f>
        <v>-0.191</v>
      </c>
      <c r="I369" s="8">
        <f>+'[1]sonde data'!D27475</f>
        <v>0.25724999999999998</v>
      </c>
      <c r="J369" s="8">
        <f t="shared" si="5"/>
        <v>2.3427199999999999E-2</v>
      </c>
      <c r="K369" s="8">
        <v>0.54399999999999959</v>
      </c>
    </row>
    <row r="370" spans="1:11" x14ac:dyDescent="0.35">
      <c r="A370" s="1">
        <v>40429.804733796293</v>
      </c>
      <c r="B370" s="2"/>
      <c r="C370" s="2"/>
      <c r="D370" s="2">
        <v>0.20316999999999999</v>
      </c>
      <c r="F370" s="7">
        <f>+'[1]sonde data'!A27476</f>
        <v>40429.798993055556</v>
      </c>
      <c r="G370" s="8">
        <f>+'[1]sonde data'!B27476</f>
        <v>14.67</v>
      </c>
      <c r="H370" s="8">
        <f>+'[1]sonde data'!C27476</f>
        <v>-0.19</v>
      </c>
      <c r="I370" s="8">
        <f>+'[1]sonde data'!D27476</f>
        <v>0.26754</v>
      </c>
      <c r="J370" s="8">
        <f t="shared" si="5"/>
        <v>1.90613E-2</v>
      </c>
      <c r="K370" s="8">
        <v>-0.14900000000000002</v>
      </c>
    </row>
    <row r="371" spans="1:11" x14ac:dyDescent="0.35">
      <c r="A371" s="1">
        <v>40429.811678240738</v>
      </c>
      <c r="B371" s="2"/>
      <c r="C371" s="2"/>
      <c r="D371" s="2">
        <v>0.20838000000000001</v>
      </c>
      <c r="F371" s="7">
        <f>+'[1]sonde data'!A27477</f>
        <v>40429.805937500001</v>
      </c>
      <c r="G371" s="8">
        <f>+'[1]sonde data'!B27477</f>
        <v>14.45</v>
      </c>
      <c r="H371" s="8">
        <f>+'[1]sonde data'!C27477</f>
        <v>-0.189</v>
      </c>
      <c r="I371" s="8">
        <f>+'[1]sonde data'!D27477</f>
        <v>0.27783000000000002</v>
      </c>
      <c r="J371" s="8">
        <f t="shared" si="5"/>
        <v>2.1244249999999999E-2</v>
      </c>
      <c r="K371" s="8">
        <v>0.19749999999999979</v>
      </c>
    </row>
    <row r="372" spans="1:11" x14ac:dyDescent="0.35">
      <c r="A372" s="1">
        <v>40429.818622685183</v>
      </c>
      <c r="B372" s="2"/>
      <c r="C372" s="2"/>
      <c r="D372" s="2">
        <v>0.20838000000000001</v>
      </c>
      <c r="F372" s="7">
        <f>+'[1]sonde data'!A27478</f>
        <v>40429.812881944446</v>
      </c>
      <c r="G372" s="8">
        <f>+'[1]sonde data'!B27478</f>
        <v>14.53</v>
      </c>
      <c r="H372" s="8">
        <f>+'[1]sonde data'!C27478</f>
        <v>-0.187</v>
      </c>
      <c r="I372" s="8">
        <f>+'[1]sonde data'!D27478</f>
        <v>0.26754</v>
      </c>
      <c r="J372" s="8">
        <f t="shared" si="5"/>
        <v>2.3427199999999999E-2</v>
      </c>
      <c r="K372" s="8">
        <v>0.54399999999999959</v>
      </c>
    </row>
    <row r="373" spans="1:11" x14ac:dyDescent="0.35">
      <c r="A373" s="1">
        <v>40429.825567129628</v>
      </c>
      <c r="B373" s="2"/>
      <c r="C373" s="2"/>
      <c r="D373" s="2">
        <v>0.20838000000000001</v>
      </c>
      <c r="F373" s="7">
        <f>+'[1]sonde data'!A27479</f>
        <v>40429.819826388892</v>
      </c>
      <c r="G373" s="8">
        <f>+'[1]sonde data'!B27479</f>
        <v>14.33</v>
      </c>
      <c r="H373" s="8">
        <f>+'[1]sonde data'!C27479</f>
        <v>-0.186</v>
      </c>
      <c r="I373" s="8">
        <f>+'[1]sonde data'!D27479</f>
        <v>0.27783000000000002</v>
      </c>
      <c r="J373" s="8">
        <f t="shared" si="5"/>
        <v>2.1244249999999999E-2</v>
      </c>
      <c r="K373" s="8">
        <v>0.19749999999999979</v>
      </c>
    </row>
    <row r="374" spans="1:11" x14ac:dyDescent="0.35">
      <c r="A374" s="1">
        <v>40429.832511574074</v>
      </c>
      <c r="B374" s="2"/>
      <c r="C374" s="2"/>
      <c r="D374" s="2">
        <v>0.21879999999999999</v>
      </c>
      <c r="F374" s="7">
        <f>+'[1]sonde data'!A27480</f>
        <v>40429.826770833337</v>
      </c>
      <c r="G374" s="8">
        <f>+'[1]sonde data'!B27480</f>
        <v>14.25</v>
      </c>
      <c r="H374" s="8">
        <f>+'[1]sonde data'!C27480</f>
        <v>-0.185</v>
      </c>
      <c r="I374" s="8">
        <f>+'[1]sonde data'!D27480</f>
        <v>0.27783000000000002</v>
      </c>
      <c r="J374" s="8">
        <f t="shared" si="5"/>
        <v>2.1244249999999999E-2</v>
      </c>
      <c r="K374" s="8">
        <v>0.19749999999999979</v>
      </c>
    </row>
    <row r="375" spans="1:11" x14ac:dyDescent="0.35">
      <c r="A375" s="1">
        <v>40429.839456018519</v>
      </c>
      <c r="B375" s="2"/>
      <c r="C375" s="2"/>
      <c r="D375" s="2">
        <v>0.21879999999999999</v>
      </c>
      <c r="F375" s="7">
        <f>+'[1]sonde data'!A27481</f>
        <v>40429.833715277775</v>
      </c>
      <c r="G375" s="8">
        <f>+'[1]sonde data'!B27481</f>
        <v>14.15</v>
      </c>
      <c r="H375" s="8">
        <f>+'[1]sonde data'!C27481</f>
        <v>-0.184</v>
      </c>
      <c r="I375" s="8">
        <f>+'[1]sonde data'!D27481</f>
        <v>0.27783000000000002</v>
      </c>
      <c r="J375" s="8">
        <f t="shared" si="5"/>
        <v>2.0516600000000006E-2</v>
      </c>
      <c r="K375" s="8">
        <v>8.2000000000000739E-2</v>
      </c>
    </row>
    <row r="376" spans="1:11" x14ac:dyDescent="0.35">
      <c r="A376" s="1">
        <v>40429.846400462964</v>
      </c>
      <c r="B376" s="2"/>
      <c r="C376" s="2"/>
      <c r="D376" s="2">
        <v>0.21879999999999999</v>
      </c>
      <c r="F376" s="7">
        <f>+'[1]sonde data'!A27482</f>
        <v>40429.84065972222</v>
      </c>
      <c r="G376" s="8">
        <f>+'[1]sonde data'!B27482</f>
        <v>14.36</v>
      </c>
      <c r="H376" s="8">
        <f>+'[1]sonde data'!C27482</f>
        <v>-0.182</v>
      </c>
      <c r="I376" s="8">
        <f>+'[1]sonde data'!D27482</f>
        <v>0.27783000000000002</v>
      </c>
      <c r="J376" s="8">
        <f t="shared" si="5"/>
        <v>2.0516600000000006E-2</v>
      </c>
      <c r="K376" s="8">
        <v>8.2000000000000739E-2</v>
      </c>
    </row>
    <row r="377" spans="1:11" x14ac:dyDescent="0.35">
      <c r="A377" s="1">
        <v>40429.853344907402</v>
      </c>
      <c r="B377" s="2"/>
      <c r="C377" s="2"/>
      <c r="D377" s="2">
        <v>0.21879999999999999</v>
      </c>
      <c r="F377" s="7">
        <f>+'[1]sonde data'!A27483</f>
        <v>40429.847604166665</v>
      </c>
      <c r="G377" s="8">
        <f>+'[1]sonde data'!B27483</f>
        <v>14.4</v>
      </c>
      <c r="H377" s="8">
        <f>+'[1]sonde data'!C27483</f>
        <v>-0.182</v>
      </c>
      <c r="I377" s="8">
        <f>+'[1]sonde data'!D27483</f>
        <v>0.27783000000000002</v>
      </c>
      <c r="J377" s="8">
        <f t="shared" si="5"/>
        <v>2.3427199999999999E-2</v>
      </c>
      <c r="K377" s="8">
        <v>0.54399999999999959</v>
      </c>
    </row>
    <row r="378" spans="1:11" x14ac:dyDescent="0.35">
      <c r="A378" s="1">
        <v>40429.860289351847</v>
      </c>
      <c r="B378" s="2"/>
      <c r="C378" s="2"/>
      <c r="D378" s="2">
        <v>0.21879999999999999</v>
      </c>
      <c r="F378" s="7">
        <f>+'[1]sonde data'!A27484</f>
        <v>40429.854548611111</v>
      </c>
      <c r="G378" s="8">
        <f>+'[1]sonde data'!B27484</f>
        <v>14.61</v>
      </c>
      <c r="H378" s="8">
        <f>+'[1]sonde data'!C27484</f>
        <v>-0.18099999999999999</v>
      </c>
      <c r="I378" s="8">
        <f>+'[1]sonde data'!D27484</f>
        <v>0.28811999999999999</v>
      </c>
      <c r="J378" s="8">
        <f t="shared" si="5"/>
        <v>2.3427199999999999E-2</v>
      </c>
      <c r="K378" s="8">
        <v>0.54399999999999959</v>
      </c>
    </row>
    <row r="379" spans="1:11" x14ac:dyDescent="0.35">
      <c r="A379" s="1">
        <v>40429.867233796293</v>
      </c>
      <c r="B379" s="2"/>
      <c r="C379" s="2"/>
      <c r="D379" s="2">
        <v>0.21879999999999999</v>
      </c>
      <c r="F379" s="7">
        <f>+'[1]sonde data'!A27485</f>
        <v>40429.861493055556</v>
      </c>
      <c r="G379" s="8">
        <f>+'[1]sonde data'!B27485</f>
        <v>14.71</v>
      </c>
      <c r="H379" s="8">
        <f>+'[1]sonde data'!C27485</f>
        <v>-0.18099999999999999</v>
      </c>
      <c r="I379" s="8">
        <f>+'[1]sonde data'!D27485</f>
        <v>0.28811999999999999</v>
      </c>
      <c r="J379" s="8">
        <f t="shared" si="5"/>
        <v>1.978895E-2</v>
      </c>
      <c r="K379" s="8">
        <v>-3.3500000000000085E-2</v>
      </c>
    </row>
    <row r="380" spans="1:11" x14ac:dyDescent="0.35">
      <c r="A380" s="1">
        <v>40429.874178240738</v>
      </c>
      <c r="B380" s="2"/>
      <c r="C380" s="2"/>
      <c r="D380" s="2">
        <v>0.21879999999999999</v>
      </c>
      <c r="F380" s="7">
        <f>+'[1]sonde data'!A27486</f>
        <v>40429.868437500001</v>
      </c>
      <c r="G380" s="8">
        <f>+'[1]sonde data'!B27486</f>
        <v>14.83</v>
      </c>
      <c r="H380" s="8">
        <f>+'[1]sonde data'!C27486</f>
        <v>-0.18</v>
      </c>
      <c r="I380" s="8">
        <f>+'[1]sonde data'!D27486</f>
        <v>0.28811999999999999</v>
      </c>
      <c r="J380" s="8">
        <f t="shared" si="5"/>
        <v>1.978895E-2</v>
      </c>
      <c r="K380" s="8">
        <v>-3.3500000000000085E-2</v>
      </c>
    </row>
    <row r="381" spans="1:11" x14ac:dyDescent="0.35">
      <c r="A381" s="1">
        <v>40429.881122685183</v>
      </c>
      <c r="B381" s="2"/>
      <c r="C381" s="2"/>
      <c r="D381" s="2">
        <v>0.21879999999999999</v>
      </c>
      <c r="F381" s="7">
        <f>+'[1]sonde data'!A27487</f>
        <v>40429.875381944446</v>
      </c>
      <c r="G381" s="8">
        <f>+'[1]sonde data'!B27487</f>
        <v>15.05</v>
      </c>
      <c r="H381" s="8">
        <f>+'[1]sonde data'!C27487</f>
        <v>-0.17899999999999999</v>
      </c>
      <c r="I381" s="8">
        <f>+'[1]sonde data'!D27487</f>
        <v>0.28811999999999999</v>
      </c>
      <c r="J381" s="8">
        <f t="shared" si="5"/>
        <v>2.0516600000000006E-2</v>
      </c>
      <c r="K381" s="8">
        <v>8.2000000000000739E-2</v>
      </c>
    </row>
    <row r="382" spans="1:11" x14ac:dyDescent="0.35">
      <c r="A382" s="1">
        <v>40429.888067129628</v>
      </c>
      <c r="B382" s="2"/>
      <c r="C382" s="2"/>
      <c r="D382" s="2">
        <v>0.34382000000000001</v>
      </c>
      <c r="F382" s="7">
        <f>+'[1]sonde data'!A27488</f>
        <v>40429.882326388892</v>
      </c>
      <c r="G382" s="8">
        <f>+'[1]sonde data'!B27488</f>
        <v>15.32</v>
      </c>
      <c r="H382" s="8">
        <f>+'[1]sonde data'!C27488</f>
        <v>-0.17899999999999999</v>
      </c>
      <c r="I382" s="8">
        <f>+'[1]sonde data'!D27488</f>
        <v>0.28811999999999999</v>
      </c>
      <c r="J382" s="8">
        <f t="shared" si="5"/>
        <v>1.833365E-2</v>
      </c>
      <c r="K382" s="8">
        <v>-0.26449999999999996</v>
      </c>
    </row>
    <row r="383" spans="1:11" x14ac:dyDescent="0.35">
      <c r="A383" s="1">
        <v>40429.895011574074</v>
      </c>
      <c r="B383" s="2">
        <v>425.21</v>
      </c>
      <c r="C383" s="2">
        <v>37.19</v>
      </c>
      <c r="D383" s="2">
        <v>0.47926999999999997</v>
      </c>
      <c r="F383" s="7">
        <f>+'[1]sonde data'!A27489</f>
        <v>40429.889270833337</v>
      </c>
      <c r="G383" s="8">
        <f>+'[1]sonde data'!B27489</f>
        <v>16.41</v>
      </c>
      <c r="H383" s="8">
        <f>+'[1]sonde data'!C27489</f>
        <v>-5.7000000000000002E-2</v>
      </c>
      <c r="I383" s="8">
        <f>+'[1]sonde data'!D27489</f>
        <v>10.845659999999999</v>
      </c>
      <c r="J383" s="8">
        <f t="shared" si="5"/>
        <v>8.8915700000000014E-2</v>
      </c>
      <c r="K383" s="8">
        <v>10.939000000000002</v>
      </c>
    </row>
    <row r="384" spans="1:11" x14ac:dyDescent="0.35">
      <c r="A384" s="1">
        <v>40429.901956018519</v>
      </c>
      <c r="B384" s="2">
        <v>418.18</v>
      </c>
      <c r="C384" s="2">
        <v>44.21999999999997</v>
      </c>
      <c r="D384" s="2">
        <v>0.63034000000000001</v>
      </c>
      <c r="F384" s="7">
        <f>+'[1]sonde data'!A27490</f>
        <v>40429.896215277775</v>
      </c>
      <c r="G384" s="8">
        <f>+'[1]sonde data'!B27490</f>
        <v>16.48</v>
      </c>
      <c r="H384" s="8">
        <f>+'[1]sonde data'!C27490</f>
        <v>7.5999999999999998E-2</v>
      </c>
      <c r="I384" s="8">
        <f>+'[1]sonde data'!D27490</f>
        <v>15.270359999999998</v>
      </c>
      <c r="J384" s="8">
        <f t="shared" si="5"/>
        <v>7.8000950000000013E-2</v>
      </c>
      <c r="K384" s="8">
        <v>9.2065000000000019</v>
      </c>
    </row>
    <row r="385" spans="1:11" x14ac:dyDescent="0.35">
      <c r="A385" s="1">
        <v>40429.908900462964</v>
      </c>
      <c r="B385" s="2">
        <v>419.42</v>
      </c>
      <c r="C385" s="2">
        <v>42.979999999999961</v>
      </c>
      <c r="D385" s="2">
        <v>0.78661999999999999</v>
      </c>
      <c r="F385" s="7">
        <f>+'[1]sonde data'!A27491</f>
        <v>40429.90315972222</v>
      </c>
      <c r="G385" s="8">
        <f>+'[1]sonde data'!B27491</f>
        <v>16.72</v>
      </c>
      <c r="H385" s="8">
        <f>+'[1]sonde data'!C27491</f>
        <v>0.23100000000000001</v>
      </c>
      <c r="I385" s="8">
        <f>+'[1]sonde data'!D27491</f>
        <v>26.249790000000001</v>
      </c>
      <c r="J385" s="8">
        <f t="shared" si="5"/>
        <v>7.2179750000000001E-2</v>
      </c>
      <c r="K385" s="8">
        <v>8.2825000000000006</v>
      </c>
    </row>
    <row r="386" spans="1:11" x14ac:dyDescent="0.35">
      <c r="A386" s="1">
        <v>40429.915844907402</v>
      </c>
      <c r="B386" s="2">
        <v>417.35500000000002</v>
      </c>
      <c r="C386" s="2">
        <v>45.044999999999959</v>
      </c>
      <c r="D386" s="2">
        <v>0.94811999999999996</v>
      </c>
      <c r="F386" s="7">
        <f>+'[1]sonde data'!A27492</f>
        <v>40429.910104166665</v>
      </c>
      <c r="G386" s="8">
        <f>+'[1]sonde data'!B27492</f>
        <v>16.899999999999999</v>
      </c>
      <c r="H386" s="8">
        <f>+'[1]sonde data'!C27492</f>
        <v>0.379</v>
      </c>
      <c r="I386" s="8">
        <f>+'[1]sonde data'!D27492</f>
        <v>29.840999999999998</v>
      </c>
      <c r="J386" s="8">
        <f t="shared" si="5"/>
        <v>6.1265E-2</v>
      </c>
      <c r="K386" s="8">
        <v>6.5500000000000007</v>
      </c>
    </row>
    <row r="387" spans="1:11" x14ac:dyDescent="0.35">
      <c r="A387" s="1">
        <v>40429.922789351847</v>
      </c>
      <c r="B387" s="2">
        <v>416.73500000000001</v>
      </c>
      <c r="C387" s="2">
        <v>45.664999999999964</v>
      </c>
      <c r="D387" s="2">
        <v>1.1044</v>
      </c>
      <c r="F387" s="7">
        <f>+'[1]sonde data'!A27493</f>
        <v>40429.917048611111</v>
      </c>
      <c r="G387" s="8">
        <f>+'[1]sonde data'!B27493</f>
        <v>17.18</v>
      </c>
      <c r="H387" s="8">
        <f>+'[1]sonde data'!C27493</f>
        <v>0.54400000000000004</v>
      </c>
      <c r="I387" s="8">
        <f>+'[1]sonde data'!D27493</f>
        <v>32.53698</v>
      </c>
      <c r="J387" s="8">
        <f t="shared" si="5"/>
        <v>0.12675349999999999</v>
      </c>
      <c r="K387" s="8">
        <v>16.945</v>
      </c>
    </row>
    <row r="388" spans="1:11" x14ac:dyDescent="0.35">
      <c r="A388" s="1">
        <v>40429.929733796293</v>
      </c>
      <c r="B388" s="2">
        <v>412.81</v>
      </c>
      <c r="C388" s="2">
        <v>49.589999999999975</v>
      </c>
      <c r="D388" s="2">
        <v>1.2451000000000001</v>
      </c>
      <c r="F388" s="7">
        <f>+'[1]sonde data'!A27494</f>
        <v>40429.923981481479</v>
      </c>
      <c r="G388" s="8">
        <f>+'[1]sonde data'!B27494</f>
        <v>17.41</v>
      </c>
      <c r="H388" s="8">
        <f>+'[1]sonde data'!C27494</f>
        <v>0.70099999999999996</v>
      </c>
      <c r="I388" s="8">
        <f>+'[1]sonde data'!D27494</f>
        <v>34.378889999999991</v>
      </c>
      <c r="J388" s="8">
        <f t="shared" ref="J388:J451" si="6">(K388*0.0063)+0.02</f>
        <v>0.10565165000000001</v>
      </c>
      <c r="K388" s="8">
        <v>13.595500000000001</v>
      </c>
    </row>
    <row r="389" spans="1:11" x14ac:dyDescent="0.35">
      <c r="A389" s="1">
        <v>40429.936678240738</v>
      </c>
      <c r="B389" s="2">
        <v>413.64</v>
      </c>
      <c r="C389" s="2">
        <v>48.759999999999991</v>
      </c>
      <c r="D389" s="2">
        <v>1.3960999999999999</v>
      </c>
      <c r="F389" s="7">
        <f>+'[1]sonde data'!A27495</f>
        <v>40429.930914351855</v>
      </c>
      <c r="G389" s="8">
        <f>+'[1]sonde data'!B27495</f>
        <v>17.46</v>
      </c>
      <c r="H389" s="8">
        <f>+'[1]sonde data'!C27495</f>
        <v>0.84799999999999998</v>
      </c>
      <c r="I389" s="8">
        <f>+'[1]sonde data'!D27495</f>
        <v>34.944839999999999</v>
      </c>
      <c r="J389" s="8">
        <f t="shared" si="6"/>
        <v>5.0350250000000006E-2</v>
      </c>
      <c r="K389" s="8">
        <v>4.8175000000000008</v>
      </c>
    </row>
    <row r="390" spans="1:11" x14ac:dyDescent="0.35">
      <c r="A390" s="1">
        <v>40429.943622685183</v>
      </c>
      <c r="B390" s="2">
        <v>416.12</v>
      </c>
      <c r="C390" s="2">
        <v>46.279999999999973</v>
      </c>
      <c r="D390" s="2">
        <v>1.542</v>
      </c>
      <c r="F390" s="7">
        <f>+'[1]sonde data'!A27496</f>
        <v>40429.93787037037</v>
      </c>
      <c r="G390" s="8">
        <f>+'[1]sonde data'!B27496</f>
        <v>17.45</v>
      </c>
      <c r="H390" s="8">
        <f>+'[1]sonde data'!C27496</f>
        <v>0.99</v>
      </c>
      <c r="I390" s="8">
        <f>+'[1]sonde data'!D27496</f>
        <v>35.078609999999998</v>
      </c>
      <c r="J390" s="8">
        <f t="shared" si="6"/>
        <v>2.9248400000000001E-2</v>
      </c>
      <c r="K390" s="8">
        <v>1.468</v>
      </c>
    </row>
    <row r="391" spans="1:11" x14ac:dyDescent="0.35">
      <c r="A391" s="1">
        <v>40429.950567129628</v>
      </c>
      <c r="B391" s="2">
        <v>413.01499999999999</v>
      </c>
      <c r="C391" s="2">
        <v>49.384999999999991</v>
      </c>
      <c r="D391" s="2">
        <v>1.6721999999999999</v>
      </c>
      <c r="F391" s="7">
        <f>+'[1]sonde data'!A27497</f>
        <v>40429.944826388892</v>
      </c>
      <c r="G391" s="8">
        <f>+'[1]sonde data'!B27497</f>
        <v>17.48</v>
      </c>
      <c r="H391" s="8">
        <f>+'[1]sonde data'!C27497</f>
        <v>1.137</v>
      </c>
      <c r="I391" s="8">
        <f>+'[1]sonde data'!D27497</f>
        <v>35.346150000000002</v>
      </c>
      <c r="J391" s="8">
        <f t="shared" si="6"/>
        <v>0.16677424999999999</v>
      </c>
      <c r="K391" s="8">
        <v>23.297499999999999</v>
      </c>
    </row>
    <row r="392" spans="1:11" x14ac:dyDescent="0.35">
      <c r="A392" s="1">
        <v>40429.957511574074</v>
      </c>
      <c r="B392" s="2">
        <v>412.4</v>
      </c>
      <c r="C392" s="2">
        <v>50</v>
      </c>
      <c r="D392" s="2">
        <v>1.7972999999999999</v>
      </c>
      <c r="F392" s="7">
        <f>+'[1]sonde data'!A27498</f>
        <v>40429.951770833337</v>
      </c>
      <c r="G392" s="8">
        <f>+'[1]sonde data'!B27498</f>
        <v>17.48</v>
      </c>
      <c r="H392" s="8">
        <f>+'[1]sonde data'!C27498</f>
        <v>1.272</v>
      </c>
      <c r="I392" s="8">
        <f>+'[1]sonde data'!D27498</f>
        <v>35.346150000000002</v>
      </c>
      <c r="J392" s="8">
        <f t="shared" si="6"/>
        <v>6.0537350000000004E-2</v>
      </c>
      <c r="K392" s="8">
        <v>6.4344999999999999</v>
      </c>
    </row>
    <row r="393" spans="1:11" x14ac:dyDescent="0.35">
      <c r="A393" s="1">
        <v>40429.964456018519</v>
      </c>
      <c r="B393" s="2">
        <v>412.81</v>
      </c>
      <c r="C393" s="2">
        <v>49.589999999999975</v>
      </c>
      <c r="D393" s="2">
        <v>1.9067000000000001</v>
      </c>
      <c r="F393" s="7">
        <f>+'[1]sonde data'!A27499</f>
        <v>40429.958692129629</v>
      </c>
      <c r="G393" s="8">
        <f>+'[1]sonde data'!B27499</f>
        <v>17.47</v>
      </c>
      <c r="H393" s="8">
        <f>+'[1]sonde data'!C27499</f>
        <v>1.401</v>
      </c>
      <c r="I393" s="8">
        <f>+'[1]sonde data'!D27499</f>
        <v>34.800779999999996</v>
      </c>
      <c r="J393" s="8">
        <f t="shared" si="6"/>
        <v>7.2907399999999997E-2</v>
      </c>
      <c r="K393" s="8">
        <v>8.3979999999999997</v>
      </c>
    </row>
    <row r="394" spans="1:11" x14ac:dyDescent="0.35">
      <c r="A394" s="1">
        <v>40429.971400462964</v>
      </c>
      <c r="B394" s="2">
        <v>421.07</v>
      </c>
      <c r="C394" s="2">
        <v>41.329999999999984</v>
      </c>
      <c r="D394" s="2">
        <v>1.99</v>
      </c>
      <c r="F394" s="7">
        <f>+'[1]sonde data'!A27500</f>
        <v>40429.965648148151</v>
      </c>
      <c r="G394" s="8">
        <f>+'[1]sonde data'!B27500</f>
        <v>17.47</v>
      </c>
      <c r="H394" s="8">
        <f>+'[1]sonde data'!C27500</f>
        <v>1.5149999999999999</v>
      </c>
      <c r="I394" s="8">
        <f>+'[1]sonde data'!D27500</f>
        <v>35.212379999999996</v>
      </c>
      <c r="J394" s="8">
        <f t="shared" si="6"/>
        <v>4.0305957499999998</v>
      </c>
      <c r="K394" s="8">
        <v>636.60249999999996</v>
      </c>
    </row>
    <row r="395" spans="1:11" x14ac:dyDescent="0.35">
      <c r="A395" s="1">
        <v>40429.978344907402</v>
      </c>
      <c r="B395" s="2">
        <v>414.26</v>
      </c>
      <c r="C395" s="2">
        <v>48.139999999999986</v>
      </c>
      <c r="D395" s="2">
        <v>2.0472999999999999</v>
      </c>
      <c r="F395" s="7">
        <f>+'[1]sonde data'!A27501</f>
        <v>40429.972615740742</v>
      </c>
      <c r="G395" s="8">
        <f>+'[1]sonde data'!B27501</f>
        <v>17.46</v>
      </c>
      <c r="H395" s="8">
        <f>+'[1]sonde data'!C27501</f>
        <v>1.6060000000000001</v>
      </c>
      <c r="I395" s="8">
        <f>+'[1]sonde data'!D27501</f>
        <v>35.222669999999994</v>
      </c>
      <c r="J395" s="8">
        <f t="shared" si="6"/>
        <v>-6.4064499999999976E-3</v>
      </c>
      <c r="K395" s="8">
        <v>-4.1914999999999996</v>
      </c>
    </row>
    <row r="396" spans="1:11" x14ac:dyDescent="0.35">
      <c r="A396" s="1">
        <v>40429.985289351847</v>
      </c>
      <c r="B396" s="2">
        <v>413.43</v>
      </c>
      <c r="C396" s="2">
        <v>48.96999999999997</v>
      </c>
      <c r="D396" s="2">
        <v>2.0680999999999998</v>
      </c>
      <c r="F396" s="7">
        <f>+'[1]sonde data'!A27502</f>
        <v>40429.979548611111</v>
      </c>
      <c r="G396" s="8">
        <f>+'[1]sonde data'!B27502</f>
        <v>17.45</v>
      </c>
      <c r="H396" s="8">
        <f>+'[1]sonde data'!C27502</f>
        <v>1.673</v>
      </c>
      <c r="I396" s="8">
        <f>+'[1]sonde data'!D27502</f>
        <v>34.234830000000002</v>
      </c>
      <c r="J396" s="8">
        <f t="shared" si="6"/>
        <v>-6.4064499999999976E-3</v>
      </c>
      <c r="K396" s="8">
        <v>-4.1914999999999996</v>
      </c>
    </row>
    <row r="397" spans="1:11" x14ac:dyDescent="0.35">
      <c r="A397" s="1">
        <v>40429.992233796293</v>
      </c>
      <c r="B397" s="2">
        <v>410.74</v>
      </c>
      <c r="C397" s="2">
        <v>51.659999999999968</v>
      </c>
      <c r="D397" s="2">
        <v>2.0680999999999998</v>
      </c>
      <c r="F397" s="7">
        <f>+'[1]sonde data'!A27503</f>
        <v>40429.986493055556</v>
      </c>
      <c r="G397" s="8">
        <f>+'[1]sonde data'!B27503</f>
        <v>17.45</v>
      </c>
      <c r="H397" s="8">
        <f>+'[1]sonde data'!C27503</f>
        <v>1.708</v>
      </c>
      <c r="I397" s="8">
        <f>+'[1]sonde data'!D27503</f>
        <v>34.71846</v>
      </c>
      <c r="J397" s="8">
        <f t="shared" si="6"/>
        <v>-8.5894000000000005E-3</v>
      </c>
      <c r="K397" s="8">
        <v>-4.5380000000000003</v>
      </c>
    </row>
    <row r="398" spans="1:11" x14ac:dyDescent="0.35">
      <c r="A398" s="1">
        <v>40429.999178240738</v>
      </c>
      <c r="B398" s="2">
        <v>418.6</v>
      </c>
      <c r="C398" s="2">
        <v>43.799999999999955</v>
      </c>
      <c r="D398" s="2">
        <v>2.0213000000000001</v>
      </c>
      <c r="F398" s="7">
        <f>+'[1]sonde data'!A27504</f>
        <v>40429.993437500001</v>
      </c>
      <c r="G398" s="8">
        <f>+'[1]sonde data'!B27504</f>
        <v>17.440000000000001</v>
      </c>
      <c r="H398" s="8">
        <f>+'[1]sonde data'!C27504</f>
        <v>1.712</v>
      </c>
      <c r="I398" s="8">
        <f>+'[1]sonde data'!D27504</f>
        <v>34.553819999999995</v>
      </c>
      <c r="J398" s="8">
        <f t="shared" si="6"/>
        <v>-6.4064499999999976E-3</v>
      </c>
      <c r="K398" s="8">
        <v>-4.1914999999999996</v>
      </c>
    </row>
    <row r="399" spans="1:11" x14ac:dyDescent="0.35">
      <c r="A399" s="1">
        <v>40430.006122685183</v>
      </c>
      <c r="B399" s="2">
        <v>411.15999999999997</v>
      </c>
      <c r="C399" s="2">
        <v>51.240000000000009</v>
      </c>
      <c r="D399" s="2">
        <v>1.9587000000000001</v>
      </c>
      <c r="F399" s="7">
        <f>+'[1]sonde data'!A27505</f>
        <v>40430.000381944446</v>
      </c>
      <c r="G399" s="8">
        <f>+'[1]sonde data'!B27505</f>
        <v>17.440000000000001</v>
      </c>
      <c r="H399" s="8">
        <f>+'[1]sonde data'!C27505</f>
        <v>1.677</v>
      </c>
      <c r="I399" s="8">
        <f>+'[1]sonde data'!D27505</f>
        <v>35.191800000000001</v>
      </c>
      <c r="J399" s="8">
        <f t="shared" si="6"/>
        <v>1.5977000000000005E-3</v>
      </c>
      <c r="K399" s="8">
        <v>-2.9209999999999998</v>
      </c>
    </row>
    <row r="400" spans="1:11" x14ac:dyDescent="0.35">
      <c r="A400" s="1">
        <v>40430.013067129628</v>
      </c>
      <c r="B400" s="2">
        <v>410.33</v>
      </c>
      <c r="C400" s="2">
        <v>52.069999999999993</v>
      </c>
      <c r="D400" s="2">
        <v>1.8857999999999999</v>
      </c>
      <c r="F400" s="7">
        <f>+'[1]sonde data'!A27506</f>
        <v>40430.007326388892</v>
      </c>
      <c r="G400" s="8">
        <f>+'[1]sonde data'!B27506</f>
        <v>17.43</v>
      </c>
      <c r="H400" s="8">
        <f>+'[1]sonde data'!C27506</f>
        <v>1.623</v>
      </c>
      <c r="I400" s="8">
        <f>+'[1]sonde data'!D27506</f>
        <v>35.263829999999999</v>
      </c>
      <c r="J400" s="8">
        <f t="shared" si="6"/>
        <v>-1.15E-2</v>
      </c>
      <c r="K400" s="8">
        <v>-5</v>
      </c>
    </row>
    <row r="401" spans="1:11" x14ac:dyDescent="0.35">
      <c r="A401" s="1">
        <v>40430.020011574074</v>
      </c>
      <c r="B401" s="2">
        <v>409.92</v>
      </c>
      <c r="C401" s="2">
        <v>52.479999999999961</v>
      </c>
      <c r="D401" s="2">
        <v>1.8129</v>
      </c>
      <c r="F401" s="7">
        <f>+'[1]sonde data'!A27507</f>
        <v>40430.014270833337</v>
      </c>
      <c r="G401" s="8">
        <f>+'[1]sonde data'!B27507</f>
        <v>17.420000000000002</v>
      </c>
      <c r="H401" s="8">
        <f>+'[1]sonde data'!C27507</f>
        <v>1.548</v>
      </c>
      <c r="I401" s="8">
        <f>+'[1]sonde data'!D27507</f>
        <v>35.150639999999996</v>
      </c>
      <c r="J401" s="8">
        <f t="shared" si="6"/>
        <v>-1.15E-2</v>
      </c>
      <c r="K401" s="8">
        <v>-5</v>
      </c>
    </row>
    <row r="402" spans="1:11" x14ac:dyDescent="0.35">
      <c r="A402" s="1">
        <v>40430.026956018519</v>
      </c>
      <c r="B402" s="2">
        <v>413.02</v>
      </c>
      <c r="C402" s="2">
        <v>49.379999999999995</v>
      </c>
      <c r="D402" s="2">
        <v>1.7346999999999999</v>
      </c>
      <c r="F402" s="7">
        <f>+'[1]sonde data'!A27508</f>
        <v>40430.021215277775</v>
      </c>
      <c r="G402" s="8">
        <f>+'[1]sonde data'!B27508</f>
        <v>17.420000000000002</v>
      </c>
      <c r="H402" s="8">
        <f>+'[1]sonde data'!C27508</f>
        <v>1.4770000000000001</v>
      </c>
      <c r="I402" s="8">
        <f>+'[1]sonde data'!D27508</f>
        <v>35.222669999999994</v>
      </c>
      <c r="J402" s="8">
        <f t="shared" si="6"/>
        <v>-1.077235E-2</v>
      </c>
      <c r="K402" s="8">
        <v>-4.8845000000000001</v>
      </c>
    </row>
    <row r="403" spans="1:11" x14ac:dyDescent="0.35">
      <c r="A403" s="1">
        <v>40430.033900462964</v>
      </c>
      <c r="B403" s="2">
        <v>414.05</v>
      </c>
      <c r="C403" s="2">
        <v>48.349999999999966</v>
      </c>
      <c r="D403" s="2">
        <v>1.6566000000000001</v>
      </c>
      <c r="F403" s="7">
        <f>+'[1]sonde data'!A27509</f>
        <v>40430.02815972222</v>
      </c>
      <c r="G403" s="8">
        <f>+'[1]sonde data'!B27509</f>
        <v>17.350000000000001</v>
      </c>
      <c r="H403" s="8">
        <f>+'[1]sonde data'!C27509</f>
        <v>1.401</v>
      </c>
      <c r="I403" s="8">
        <f>+'[1]sonde data'!D27509</f>
        <v>35.109479999999998</v>
      </c>
      <c r="J403" s="8">
        <f t="shared" si="6"/>
        <v>-1.00447E-2</v>
      </c>
      <c r="K403" s="8">
        <v>-4.7690000000000001</v>
      </c>
    </row>
    <row r="404" spans="1:11" x14ac:dyDescent="0.35">
      <c r="A404" s="1">
        <v>40430.040844907402</v>
      </c>
      <c r="B404" s="2">
        <v>412.81</v>
      </c>
      <c r="C404" s="2">
        <v>49.589999999999975</v>
      </c>
      <c r="D404" s="2">
        <v>1.5680000000000001</v>
      </c>
      <c r="F404" s="7">
        <f>+'[1]sonde data'!A27510</f>
        <v>40430.035104166665</v>
      </c>
      <c r="G404" s="8">
        <f>+'[1]sonde data'!B27510</f>
        <v>17.399999999999999</v>
      </c>
      <c r="H404" s="8">
        <f>+'[1]sonde data'!C27510</f>
        <v>1.323</v>
      </c>
      <c r="I404" s="8">
        <f>+'[1]sonde data'!D27510</f>
        <v>35.13006</v>
      </c>
      <c r="J404" s="8">
        <f t="shared" si="6"/>
        <v>-1.3128999999999988E-3</v>
      </c>
      <c r="K404" s="8">
        <v>-3.383</v>
      </c>
    </row>
    <row r="405" spans="1:11" x14ac:dyDescent="0.35">
      <c r="A405" s="1">
        <v>40430.047789351847</v>
      </c>
      <c r="B405" s="2">
        <v>414.05</v>
      </c>
      <c r="C405" s="2">
        <v>48.349999999999966</v>
      </c>
      <c r="D405" s="2">
        <v>1.4795</v>
      </c>
      <c r="F405" s="7">
        <f>+'[1]sonde data'!A27511</f>
        <v>40430.042048611111</v>
      </c>
      <c r="G405" s="8">
        <f>+'[1]sonde data'!B27511</f>
        <v>17.350000000000001</v>
      </c>
      <c r="H405" s="8">
        <f>+'[1]sonde data'!C27511</f>
        <v>1.2390000000000001</v>
      </c>
      <c r="I405" s="8">
        <f>+'[1]sonde data'!D27511</f>
        <v>34.965419999999995</v>
      </c>
      <c r="J405" s="8">
        <f t="shared" si="6"/>
        <v>-1.2955299999999999E-2</v>
      </c>
      <c r="K405" s="8">
        <v>-5.2309999999999999</v>
      </c>
    </row>
    <row r="406" spans="1:11" x14ac:dyDescent="0.35">
      <c r="A406" s="1">
        <v>40430.054733796293</v>
      </c>
      <c r="B406" s="2">
        <v>414.875</v>
      </c>
      <c r="C406" s="2">
        <v>47.524999999999977</v>
      </c>
      <c r="D406" s="2">
        <v>1.3753</v>
      </c>
      <c r="F406" s="7">
        <f>+'[1]sonde data'!A27512</f>
        <v>40430.048993055556</v>
      </c>
      <c r="G406" s="8">
        <f>+'[1]sonde data'!B27512</f>
        <v>17.27</v>
      </c>
      <c r="H406" s="8">
        <f>+'[1]sonde data'!C27512</f>
        <v>1.149</v>
      </c>
      <c r="I406" s="8">
        <f>+'[1]sonde data'!D27512</f>
        <v>34.975709999999999</v>
      </c>
      <c r="J406" s="8">
        <f t="shared" si="6"/>
        <v>-1.6593550000000002E-2</v>
      </c>
      <c r="K406" s="8">
        <v>-5.8085000000000004</v>
      </c>
    </row>
    <row r="407" spans="1:11" x14ac:dyDescent="0.35">
      <c r="A407" s="1">
        <v>40430.061678240738</v>
      </c>
      <c r="B407" s="2">
        <v>407.02</v>
      </c>
      <c r="C407" s="2">
        <v>55.379999999999995</v>
      </c>
      <c r="D407" s="2">
        <v>1.2710999999999999</v>
      </c>
      <c r="F407" s="7">
        <f>+'[1]sonde data'!A27513</f>
        <v>40430.055925925924</v>
      </c>
      <c r="G407" s="8">
        <f>+'[1]sonde data'!B27513</f>
        <v>17.13</v>
      </c>
      <c r="H407" s="8">
        <f>+'[1]sonde data'!C27513</f>
        <v>1.052</v>
      </c>
      <c r="I407" s="8">
        <f>+'[1]sonde data'!D27513</f>
        <v>34.924259999999997</v>
      </c>
      <c r="J407" s="8">
        <f t="shared" si="6"/>
        <v>-2.0231799999999998E-2</v>
      </c>
      <c r="K407" s="8">
        <v>-6.3860000000000001</v>
      </c>
    </row>
    <row r="408" spans="1:11" x14ac:dyDescent="0.35">
      <c r="A408" s="1">
        <v>40430.068622685183</v>
      </c>
      <c r="B408" s="2">
        <v>417.97500000000002</v>
      </c>
      <c r="C408" s="2">
        <v>44.424999999999955</v>
      </c>
      <c r="D408" s="2">
        <v>1.1565000000000001</v>
      </c>
      <c r="F408" s="7">
        <f>+'[1]sonde data'!A27514</f>
        <v>40430.062881944446</v>
      </c>
      <c r="G408" s="8">
        <f>+'[1]sonde data'!B27514</f>
        <v>17.059999999999999</v>
      </c>
      <c r="H408" s="8">
        <f>+'[1]sonde data'!C27514</f>
        <v>0.94799999999999995</v>
      </c>
      <c r="I408" s="8">
        <f>+'[1]sonde data'!D27514</f>
        <v>34.965419999999995</v>
      </c>
      <c r="J408" s="8">
        <f t="shared" si="6"/>
        <v>-1.8776499999999998E-2</v>
      </c>
      <c r="K408" s="8">
        <v>-6.1550000000000002</v>
      </c>
    </row>
    <row r="409" spans="1:11" x14ac:dyDescent="0.35">
      <c r="A409" s="1">
        <v>40430.075567129628</v>
      </c>
      <c r="B409" s="2">
        <v>416.53</v>
      </c>
      <c r="C409" s="2">
        <v>45.870000000000005</v>
      </c>
      <c r="D409" s="2">
        <v>1.0470999999999999</v>
      </c>
      <c r="F409" s="7">
        <f>+'[1]sonde data'!A27515</f>
        <v>40430.069814814815</v>
      </c>
      <c r="G409" s="8">
        <f>+'[1]sonde data'!B27515</f>
        <v>16.97</v>
      </c>
      <c r="H409" s="8">
        <f>+'[1]sonde data'!C27515</f>
        <v>0.83899999999999997</v>
      </c>
      <c r="I409" s="8">
        <f>+'[1]sonde data'!D27515</f>
        <v>34.975709999999999</v>
      </c>
      <c r="J409" s="8">
        <f t="shared" si="6"/>
        <v>-1.8048850000000002E-2</v>
      </c>
      <c r="K409" s="8">
        <v>-6.0395000000000003</v>
      </c>
    </row>
    <row r="410" spans="1:11" x14ac:dyDescent="0.35">
      <c r="A410" s="1">
        <v>40430.082511574074</v>
      </c>
      <c r="B410" s="2">
        <v>405.79</v>
      </c>
      <c r="C410" s="2">
        <v>56.609999999999957</v>
      </c>
      <c r="D410" s="2">
        <v>0.93249000000000004</v>
      </c>
      <c r="F410" s="7">
        <f>+'[1]sonde data'!A27516</f>
        <v>40430.076770833337</v>
      </c>
      <c r="G410" s="8">
        <f>+'[1]sonde data'!B27516</f>
        <v>16.88</v>
      </c>
      <c r="H410" s="8">
        <f>+'[1]sonde data'!C27516</f>
        <v>0.72499999999999998</v>
      </c>
      <c r="I410" s="8">
        <f>+'[1]sonde data'!D27516</f>
        <v>34.975709999999999</v>
      </c>
      <c r="J410" s="8">
        <f t="shared" si="6"/>
        <v>-1.2955299999999999E-2</v>
      </c>
      <c r="K410" s="8">
        <v>-5.2309999999999999</v>
      </c>
    </row>
    <row r="411" spans="1:11" x14ac:dyDescent="0.35">
      <c r="A411" s="1">
        <v>40430.089456018519</v>
      </c>
      <c r="B411" s="2">
        <v>408.68</v>
      </c>
      <c r="C411" s="2">
        <v>53.71999999999997</v>
      </c>
      <c r="D411" s="2">
        <v>0.80745999999999996</v>
      </c>
      <c r="F411" s="7">
        <f>+'[1]sonde data'!A27517</f>
        <v>40430.083703703705</v>
      </c>
      <c r="G411" s="8">
        <f>+'[1]sonde data'!B27517</f>
        <v>16.78</v>
      </c>
      <c r="H411" s="8">
        <f>+'[1]sonde data'!C27517</f>
        <v>0.61499999999999999</v>
      </c>
      <c r="I411" s="8">
        <f>+'[1]sonde data'!D27517</f>
        <v>34.862519999999996</v>
      </c>
      <c r="J411" s="8">
        <f t="shared" si="6"/>
        <v>2.0994126500000001</v>
      </c>
      <c r="K411" s="8">
        <v>330.06550000000004</v>
      </c>
    </row>
    <row r="412" spans="1:11" x14ac:dyDescent="0.35">
      <c r="A412" s="1">
        <v>40430.096400462964</v>
      </c>
      <c r="B412" s="2">
        <v>411.15999999999997</v>
      </c>
      <c r="C412" s="2">
        <v>51.240000000000009</v>
      </c>
      <c r="D412" s="2">
        <v>0.65117999999999998</v>
      </c>
      <c r="F412" s="7">
        <f>+'[1]sonde data'!A27518</f>
        <v>40430.090624999997</v>
      </c>
      <c r="G412" s="8">
        <f>+'[1]sonde data'!B27518</f>
        <v>16.68</v>
      </c>
      <c r="H412" s="8">
        <f>+'[1]sonde data'!C27518</f>
        <v>0.49399999999999999</v>
      </c>
      <c r="I412" s="8">
        <f>+'[1]sonde data'!D27518</f>
        <v>34.440629999999999</v>
      </c>
      <c r="J412" s="8">
        <f t="shared" si="6"/>
        <v>-1.4410599999999999E-2</v>
      </c>
      <c r="K412" s="8">
        <v>-5.4619999999999997</v>
      </c>
    </row>
    <row r="413" spans="1:11" x14ac:dyDescent="0.35">
      <c r="A413" s="1">
        <v>40430.103344907402</v>
      </c>
      <c r="B413" s="2"/>
      <c r="C413" s="2"/>
      <c r="D413" s="2">
        <v>0.47926999999999997</v>
      </c>
      <c r="F413" s="7">
        <f>+'[1]sonde data'!A27519</f>
        <v>40430.097592592596</v>
      </c>
      <c r="G413" s="8">
        <f>+'[1]sonde data'!B27519</f>
        <v>16.95</v>
      </c>
      <c r="H413" s="8">
        <f>+'[1]sonde data'!C27519</f>
        <v>0.35</v>
      </c>
      <c r="I413" s="8">
        <f>+'[1]sonde data'!D27519</f>
        <v>34.934550000000002</v>
      </c>
      <c r="J413" s="8">
        <f t="shared" si="6"/>
        <v>-2.2414750000000001E-2</v>
      </c>
      <c r="K413" s="8">
        <v>-6.7324999999999999</v>
      </c>
    </row>
    <row r="414" spans="1:11" x14ac:dyDescent="0.35">
      <c r="A414" s="1">
        <v>40430.110289351847</v>
      </c>
      <c r="B414" s="2"/>
      <c r="C414" s="2"/>
      <c r="D414" s="2">
        <v>0.34903000000000001</v>
      </c>
      <c r="F414" s="7">
        <f>+'[1]sonde data'!A27520</f>
        <v>40430.104548611111</v>
      </c>
      <c r="G414" s="8">
        <f>+'[1]sonde data'!B27520</f>
        <v>16.940000000000001</v>
      </c>
      <c r="H414" s="8">
        <f>+'[1]sonde data'!C27520</f>
        <v>0.184</v>
      </c>
      <c r="I414" s="8">
        <f>+'[1]sonde data'!D27520</f>
        <v>34.944839999999999</v>
      </c>
      <c r="J414" s="8">
        <f t="shared" si="6"/>
        <v>-1.15E-2</v>
      </c>
      <c r="K414" s="8">
        <v>-5</v>
      </c>
    </row>
    <row r="415" spans="1:11" x14ac:dyDescent="0.35">
      <c r="A415" s="1">
        <v>40430.117233796293</v>
      </c>
      <c r="B415" s="2"/>
      <c r="C415" s="2"/>
      <c r="D415" s="2">
        <v>0.23441999999999999</v>
      </c>
      <c r="F415" s="7">
        <f>+'[1]sonde data'!A27521</f>
        <v>40430.111481481479</v>
      </c>
      <c r="G415" s="8">
        <f>+'[1]sonde data'!B27521</f>
        <v>16.77</v>
      </c>
      <c r="H415" s="8">
        <f>+'[1]sonde data'!C27521</f>
        <v>4.2000000000000003E-2</v>
      </c>
      <c r="I415" s="8">
        <f>+'[1]sonde data'!D27521</f>
        <v>34.677300000000002</v>
      </c>
      <c r="J415" s="8">
        <f t="shared" si="6"/>
        <v>-9.3170500000000003E-3</v>
      </c>
      <c r="K415" s="8">
        <v>-4.6535000000000002</v>
      </c>
    </row>
    <row r="416" spans="1:11" x14ac:dyDescent="0.35">
      <c r="A416" s="1">
        <v>40430.124178240738</v>
      </c>
      <c r="B416" s="2"/>
      <c r="C416" s="2"/>
      <c r="D416" s="2">
        <v>0.24484</v>
      </c>
      <c r="F416" s="7">
        <f>+'[1]sonde data'!A27522</f>
        <v>40430.118425925924</v>
      </c>
      <c r="G416" s="8">
        <f>+'[1]sonde data'!B27522</f>
        <v>16.52</v>
      </c>
      <c r="H416" s="8">
        <f>+'[1]sonde data'!C27522</f>
        <v>-0.106</v>
      </c>
      <c r="I416" s="8">
        <f>+'[1]sonde data'!D27522</f>
        <v>34.63613999999999</v>
      </c>
      <c r="J416" s="8">
        <f t="shared" si="6"/>
        <v>-8.5894000000000005E-3</v>
      </c>
      <c r="K416" s="8">
        <v>-4.5380000000000003</v>
      </c>
    </row>
    <row r="417" spans="1:11" x14ac:dyDescent="0.35">
      <c r="A417" s="1">
        <v>40430.131122685183</v>
      </c>
      <c r="B417" s="2"/>
      <c r="C417" s="2"/>
      <c r="D417" s="2">
        <v>0.24484</v>
      </c>
      <c r="F417" s="7">
        <f>+'[1]sonde data'!A27523</f>
        <v>40430.12537037037</v>
      </c>
      <c r="G417" s="8">
        <f>+'[1]sonde data'!B27523</f>
        <v>13.79</v>
      </c>
      <c r="H417" s="8">
        <f>+'[1]sonde data'!C27523</f>
        <v>-0.15</v>
      </c>
      <c r="I417" s="8">
        <f>+'[1]sonde data'!D27523</f>
        <v>0.38072999999999996</v>
      </c>
      <c r="J417" s="8">
        <f t="shared" si="6"/>
        <v>2.5610149999999998E-2</v>
      </c>
      <c r="K417" s="8">
        <v>0.8904999999999994</v>
      </c>
    </row>
    <row r="418" spans="1:11" x14ac:dyDescent="0.35">
      <c r="A418" s="1">
        <v>40430.138067129628</v>
      </c>
      <c r="B418" s="2"/>
      <c r="C418" s="2"/>
      <c r="D418" s="2">
        <v>0.25525999999999999</v>
      </c>
      <c r="F418" s="7">
        <f>+'[1]sonde data'!A27524</f>
        <v>40430.132326388892</v>
      </c>
      <c r="G418" s="8">
        <f>+'[1]sonde data'!B27524</f>
        <v>12.43</v>
      </c>
      <c r="H418" s="8">
        <f>+'[1]sonde data'!C27524</f>
        <v>-0.14799999999999999</v>
      </c>
      <c r="I418" s="8">
        <f>+'[1]sonde data'!D27524</f>
        <v>0.37043999999999994</v>
      </c>
      <c r="J418" s="8">
        <f t="shared" si="6"/>
        <v>1.687835E-2</v>
      </c>
      <c r="K418" s="8">
        <v>-0.49549999999999983</v>
      </c>
    </row>
    <row r="419" spans="1:11" x14ac:dyDescent="0.35">
      <c r="A419" s="1">
        <v>40430.145011574074</v>
      </c>
      <c r="B419" s="2"/>
      <c r="C419" s="2"/>
      <c r="D419" s="2">
        <v>0.25525999999999999</v>
      </c>
      <c r="F419" s="7">
        <f>+'[1]sonde data'!A27525</f>
        <v>40430.139270833337</v>
      </c>
      <c r="G419" s="8">
        <f>+'[1]sonde data'!B27525</f>
        <v>12.39</v>
      </c>
      <c r="H419" s="8">
        <f>+'[1]sonde data'!C27525</f>
        <v>-0.14699999999999999</v>
      </c>
      <c r="I419" s="8">
        <f>+'[1]sonde data'!D27525</f>
        <v>0.33956999999999998</v>
      </c>
      <c r="J419" s="8">
        <f t="shared" si="6"/>
        <v>1.978895E-2</v>
      </c>
      <c r="K419" s="8">
        <v>-3.3500000000000085E-2</v>
      </c>
    </row>
    <row r="420" spans="1:11" x14ac:dyDescent="0.35">
      <c r="A420" s="1">
        <v>40430.151956018519</v>
      </c>
      <c r="B420" s="2"/>
      <c r="C420" s="2"/>
      <c r="D420" s="2">
        <v>0.26046999999999998</v>
      </c>
      <c r="F420" s="7">
        <f>+'[1]sonde data'!A27526</f>
        <v>40430.146203703705</v>
      </c>
      <c r="G420" s="8">
        <f>+'[1]sonde data'!B27526</f>
        <v>12.04</v>
      </c>
      <c r="H420" s="8">
        <f>+'[1]sonde data'!C27526</f>
        <v>-0.14499999999999999</v>
      </c>
      <c r="I420" s="8">
        <f>+'[1]sonde data'!D27526</f>
        <v>0.32927999999999996</v>
      </c>
      <c r="J420" s="8">
        <f t="shared" si="6"/>
        <v>2.3427199999999999E-2</v>
      </c>
      <c r="K420" s="8">
        <v>0.54399999999999959</v>
      </c>
    </row>
    <row r="421" spans="1:11" x14ac:dyDescent="0.35">
      <c r="A421" s="1">
        <v>40430.158900462964</v>
      </c>
      <c r="B421" s="2"/>
      <c r="C421" s="2"/>
      <c r="D421" s="2">
        <v>0.26568000000000003</v>
      </c>
      <c r="F421" s="7">
        <f>+'[1]sonde data'!A27527</f>
        <v>40430.15315972222</v>
      </c>
      <c r="G421" s="8">
        <f>+'[1]sonde data'!B27527</f>
        <v>12.02</v>
      </c>
      <c r="H421" s="8">
        <f>+'[1]sonde data'!C27527</f>
        <v>-0.14499999999999999</v>
      </c>
      <c r="I421" s="8">
        <f>+'[1]sonde data'!D27527</f>
        <v>0.31899</v>
      </c>
      <c r="J421" s="8">
        <f t="shared" si="6"/>
        <v>1.978895E-2</v>
      </c>
      <c r="K421" s="8">
        <v>-3.3500000000000085E-2</v>
      </c>
    </row>
    <row r="422" spans="1:11" x14ac:dyDescent="0.35">
      <c r="A422" s="1">
        <v>40430.165844907402</v>
      </c>
      <c r="B422" s="2"/>
      <c r="C422" s="2"/>
      <c r="D422" s="2">
        <v>0.26568000000000003</v>
      </c>
      <c r="F422" s="7">
        <f>+'[1]sonde data'!A27528</f>
        <v>40430.160104166665</v>
      </c>
      <c r="G422" s="8">
        <f>+'[1]sonde data'!B27528</f>
        <v>12.12</v>
      </c>
      <c r="H422" s="8">
        <f>+'[1]sonde data'!C27528</f>
        <v>-0.14199999999999999</v>
      </c>
      <c r="I422" s="8">
        <f>+'[1]sonde data'!D27528</f>
        <v>0.31899</v>
      </c>
      <c r="J422" s="8">
        <f t="shared" si="6"/>
        <v>2.3427199999999999E-2</v>
      </c>
      <c r="K422" s="8">
        <v>0.54399999999999959</v>
      </c>
    </row>
    <row r="423" spans="1:11" x14ac:dyDescent="0.35">
      <c r="A423" s="1">
        <v>40430.172789351847</v>
      </c>
      <c r="B423" s="2"/>
      <c r="C423" s="2"/>
      <c r="D423" s="2">
        <v>0.26568000000000003</v>
      </c>
      <c r="F423" s="7">
        <f>+'[1]sonde data'!A27529</f>
        <v>40430.167048611111</v>
      </c>
      <c r="G423" s="8">
        <f>+'[1]sonde data'!B27529</f>
        <v>12.35</v>
      </c>
      <c r="H423" s="8">
        <f>+'[1]sonde data'!C27529</f>
        <v>-0.14000000000000001</v>
      </c>
      <c r="I423" s="8">
        <f>+'[1]sonde data'!D27529</f>
        <v>0.31899</v>
      </c>
      <c r="J423" s="8">
        <f t="shared" si="6"/>
        <v>2.7065450000000001E-2</v>
      </c>
      <c r="K423" s="8">
        <v>1.1215000000000002</v>
      </c>
    </row>
    <row r="424" spans="1:11" x14ac:dyDescent="0.35">
      <c r="A424" s="1">
        <v>40430.179733796293</v>
      </c>
      <c r="B424" s="2"/>
      <c r="C424" s="2"/>
      <c r="D424" s="2">
        <v>0.26568000000000003</v>
      </c>
      <c r="F424" s="7">
        <f>+'[1]sonde data'!A27530</f>
        <v>40430.173993055556</v>
      </c>
      <c r="G424" s="8">
        <f>+'[1]sonde data'!B27530</f>
        <v>12.08</v>
      </c>
      <c r="H424" s="8">
        <f>+'[1]sonde data'!C27530</f>
        <v>-0.13900000000000001</v>
      </c>
      <c r="I424" s="8">
        <f>+'[1]sonde data'!D27530</f>
        <v>0.30869999999999997</v>
      </c>
      <c r="J424" s="8">
        <f t="shared" si="6"/>
        <v>2.2699550000000006E-2</v>
      </c>
      <c r="K424" s="8">
        <v>0.42850000000000055</v>
      </c>
    </row>
    <row r="425" spans="1:11" x14ac:dyDescent="0.35">
      <c r="A425" s="1">
        <v>40430.186678240738</v>
      </c>
      <c r="B425" s="2"/>
      <c r="C425" s="2"/>
      <c r="D425" s="2">
        <v>0.26568000000000003</v>
      </c>
      <c r="F425" s="7">
        <f>+'[1]sonde data'!A27531</f>
        <v>40430.180937500001</v>
      </c>
      <c r="G425" s="8">
        <f>+'[1]sonde data'!B27531</f>
        <v>12.19</v>
      </c>
      <c r="H425" s="8">
        <f>+'[1]sonde data'!C27531</f>
        <v>-0.13800000000000001</v>
      </c>
      <c r="I425" s="8">
        <f>+'[1]sonde data'!D27531</f>
        <v>0.29840999999999995</v>
      </c>
      <c r="J425" s="8">
        <f t="shared" si="6"/>
        <v>2.2699550000000006E-2</v>
      </c>
      <c r="K425" s="8">
        <v>0.42850000000000055</v>
      </c>
    </row>
    <row r="426" spans="1:11" x14ac:dyDescent="0.35">
      <c r="A426" s="1">
        <v>40430.193622685183</v>
      </c>
      <c r="B426" s="2"/>
      <c r="C426" s="2"/>
      <c r="D426" s="2">
        <v>0.27610000000000001</v>
      </c>
      <c r="F426" s="7">
        <f>+'[1]sonde data'!A27532</f>
        <v>40430.18787037037</v>
      </c>
      <c r="G426" s="8">
        <f>+'[1]sonde data'!B27532</f>
        <v>12.4</v>
      </c>
      <c r="H426" s="8">
        <f>+'[1]sonde data'!C27532</f>
        <v>-0.13700000000000001</v>
      </c>
      <c r="I426" s="8">
        <f>+'[1]sonde data'!D27532</f>
        <v>0.29840999999999995</v>
      </c>
      <c r="J426" s="8">
        <f t="shared" si="6"/>
        <v>2.8520750000000001E-2</v>
      </c>
      <c r="K426" s="8">
        <v>1.3525</v>
      </c>
    </row>
    <row r="427" spans="1:11" x14ac:dyDescent="0.35">
      <c r="A427" s="1">
        <v>40430.200567129628</v>
      </c>
      <c r="B427" s="2"/>
      <c r="C427" s="2"/>
      <c r="D427" s="2">
        <v>0.27610000000000001</v>
      </c>
      <c r="F427" s="7">
        <f>+'[1]sonde data'!A27533</f>
        <v>40430.194814814815</v>
      </c>
      <c r="G427" s="8">
        <f>+'[1]sonde data'!B27533</f>
        <v>12.07</v>
      </c>
      <c r="H427" s="8">
        <f>+'[1]sonde data'!C27533</f>
        <v>-0.13700000000000001</v>
      </c>
      <c r="I427" s="8">
        <f>+'[1]sonde data'!D27533</f>
        <v>0.29840999999999995</v>
      </c>
      <c r="J427" s="8">
        <f t="shared" si="6"/>
        <v>2.1971899999999999E-2</v>
      </c>
      <c r="K427" s="8">
        <v>0.31299999999999972</v>
      </c>
    </row>
    <row r="428" spans="1:11" x14ac:dyDescent="0.35">
      <c r="A428" s="1">
        <v>40430.207511574074</v>
      </c>
      <c r="B428" s="2"/>
      <c r="C428" s="2"/>
      <c r="D428" s="2">
        <v>0.27610000000000001</v>
      </c>
      <c r="F428" s="7">
        <f>+'[1]sonde data'!A27534</f>
        <v>40430.201770833337</v>
      </c>
      <c r="G428" s="8">
        <f>+'[1]sonde data'!B27534</f>
        <v>11.95</v>
      </c>
      <c r="H428" s="8">
        <f>+'[1]sonde data'!C27534</f>
        <v>-0.13500000000000001</v>
      </c>
      <c r="I428" s="8">
        <f>+'[1]sonde data'!D27534</f>
        <v>0.29840999999999995</v>
      </c>
      <c r="J428" s="8">
        <f t="shared" si="6"/>
        <v>2.1244249999999999E-2</v>
      </c>
      <c r="K428" s="8">
        <v>0.19749999999999979</v>
      </c>
    </row>
    <row r="429" spans="1:11" x14ac:dyDescent="0.35">
      <c r="A429" s="1">
        <v>40430.214456018519</v>
      </c>
      <c r="B429" s="2"/>
      <c r="C429" s="2"/>
      <c r="D429" s="2">
        <v>0.27610000000000001</v>
      </c>
      <c r="F429" s="7">
        <f>+'[1]sonde data'!A27535</f>
        <v>40430.208715277775</v>
      </c>
      <c r="G429" s="8">
        <f>+'[1]sonde data'!B27535</f>
        <v>11.59</v>
      </c>
      <c r="H429" s="8">
        <f>+'[1]sonde data'!C27535</f>
        <v>-0.13400000000000001</v>
      </c>
      <c r="I429" s="8">
        <f>+'[1]sonde data'!D27535</f>
        <v>0.28811999999999999</v>
      </c>
      <c r="J429" s="8">
        <f t="shared" si="6"/>
        <v>2.2699550000000006E-2</v>
      </c>
      <c r="K429" s="8">
        <v>0.42850000000000055</v>
      </c>
    </row>
    <row r="430" spans="1:11" x14ac:dyDescent="0.35">
      <c r="A430" s="1">
        <v>40430.221400462964</v>
      </c>
      <c r="B430" s="2"/>
      <c r="C430" s="2"/>
      <c r="D430" s="2">
        <v>0.28131</v>
      </c>
      <c r="F430" s="7">
        <f>+'[1]sonde data'!A27536</f>
        <v>40430.21565972222</v>
      </c>
      <c r="G430" s="8">
        <f>+'[1]sonde data'!B27536</f>
        <v>11.56</v>
      </c>
      <c r="H430" s="8">
        <f>+'[1]sonde data'!C27536</f>
        <v>-0.13200000000000001</v>
      </c>
      <c r="I430" s="8">
        <f>+'[1]sonde data'!D27536</f>
        <v>0.28811999999999999</v>
      </c>
      <c r="J430" s="8">
        <f t="shared" si="6"/>
        <v>2.1971899999999999E-2</v>
      </c>
      <c r="K430" s="8">
        <v>0.31299999999999972</v>
      </c>
    </row>
    <row r="431" spans="1:11" x14ac:dyDescent="0.35">
      <c r="A431" s="1">
        <v>40430.228344907402</v>
      </c>
      <c r="B431" s="2"/>
      <c r="C431" s="2"/>
      <c r="D431" s="2">
        <v>0.28131</v>
      </c>
      <c r="F431" s="7">
        <f>+'[1]sonde data'!A27537</f>
        <v>40430.222604166665</v>
      </c>
      <c r="G431" s="8">
        <f>+'[1]sonde data'!B27537</f>
        <v>11.1</v>
      </c>
      <c r="H431" s="8">
        <f>+'[1]sonde data'!C27537</f>
        <v>-0.13100000000000001</v>
      </c>
      <c r="I431" s="8">
        <f>+'[1]sonde data'!D27537</f>
        <v>0.28811999999999999</v>
      </c>
      <c r="J431" s="8">
        <f t="shared" si="6"/>
        <v>2.2699550000000006E-2</v>
      </c>
      <c r="K431" s="8">
        <v>0.42850000000000055</v>
      </c>
    </row>
    <row r="432" spans="1:11" x14ac:dyDescent="0.35">
      <c r="A432" s="1">
        <v>40430.235289351847</v>
      </c>
      <c r="B432" s="2"/>
      <c r="C432" s="2"/>
      <c r="D432" s="2">
        <v>0.28131</v>
      </c>
      <c r="F432" s="7">
        <f>+'[1]sonde data'!A27538</f>
        <v>40430.229548611111</v>
      </c>
      <c r="G432" s="8">
        <f>+'[1]sonde data'!B27538</f>
        <v>11.07</v>
      </c>
      <c r="H432" s="8">
        <f>+'[1]sonde data'!C27538</f>
        <v>-0.13</v>
      </c>
      <c r="I432" s="8">
        <f>+'[1]sonde data'!D27538</f>
        <v>0.28811999999999999</v>
      </c>
      <c r="J432" s="8">
        <f t="shared" si="6"/>
        <v>2.5610149999999998E-2</v>
      </c>
      <c r="K432" s="8">
        <v>0.8904999999999994</v>
      </c>
    </row>
    <row r="433" spans="1:11" x14ac:dyDescent="0.35">
      <c r="A433" s="1">
        <v>40430.242233796293</v>
      </c>
      <c r="B433" s="2"/>
      <c r="C433" s="2"/>
      <c r="D433" s="2">
        <v>0.28131</v>
      </c>
      <c r="F433" s="7">
        <f>+'[1]sonde data'!A27539</f>
        <v>40430.236493055556</v>
      </c>
      <c r="G433" s="8">
        <f>+'[1]sonde data'!B27539</f>
        <v>11.23</v>
      </c>
      <c r="H433" s="8">
        <f>+'[1]sonde data'!C27539</f>
        <v>-0.13100000000000001</v>
      </c>
      <c r="I433" s="8">
        <f>+'[1]sonde data'!D27539</f>
        <v>0.28811999999999999</v>
      </c>
      <c r="J433" s="8">
        <f t="shared" si="6"/>
        <v>2.2699550000000006E-2</v>
      </c>
      <c r="K433" s="8">
        <v>0.42850000000000055</v>
      </c>
    </row>
    <row r="434" spans="1:11" x14ac:dyDescent="0.35">
      <c r="A434" s="1">
        <v>40430.249178240738</v>
      </c>
      <c r="B434" s="2"/>
      <c r="C434" s="2"/>
      <c r="D434" s="2">
        <v>0.28131</v>
      </c>
      <c r="F434" s="7">
        <f>+'[1]sonde data'!A27540</f>
        <v>40430.243437500001</v>
      </c>
      <c r="G434" s="8">
        <f>+'[1]sonde data'!B27540</f>
        <v>11.62</v>
      </c>
      <c r="H434" s="8">
        <f>+'[1]sonde data'!C27540</f>
        <v>-0.13</v>
      </c>
      <c r="I434" s="8">
        <f>+'[1]sonde data'!D27540</f>
        <v>0.28811999999999999</v>
      </c>
      <c r="J434" s="8">
        <f t="shared" si="6"/>
        <v>2.3427199999999999E-2</v>
      </c>
      <c r="K434" s="8">
        <v>0.54399999999999959</v>
      </c>
    </row>
    <row r="435" spans="1:11" x14ac:dyDescent="0.35">
      <c r="A435" s="1">
        <v>40430.256122685183</v>
      </c>
      <c r="B435" s="2"/>
      <c r="C435" s="2"/>
      <c r="D435" s="2">
        <v>0.27089000000000002</v>
      </c>
      <c r="F435" s="7">
        <f>+'[1]sonde data'!A27541</f>
        <v>40430.250381944446</v>
      </c>
      <c r="G435" s="8">
        <f>+'[1]sonde data'!B27541</f>
        <v>11.95</v>
      </c>
      <c r="H435" s="8">
        <f>+'[1]sonde data'!C27541</f>
        <v>-0.128</v>
      </c>
      <c r="I435" s="8">
        <f>+'[1]sonde data'!D27541</f>
        <v>0.28811999999999999</v>
      </c>
      <c r="J435" s="8">
        <f t="shared" si="6"/>
        <v>2.7065450000000001E-2</v>
      </c>
      <c r="K435" s="8">
        <v>1.1215000000000002</v>
      </c>
    </row>
    <row r="436" spans="1:11" x14ac:dyDescent="0.35">
      <c r="A436" s="1">
        <v>40430.263067129628</v>
      </c>
      <c r="B436" s="2"/>
      <c r="C436" s="2"/>
      <c r="D436" s="2">
        <v>0.27089000000000002</v>
      </c>
      <c r="F436" s="7">
        <f>+'[1]sonde data'!A27542</f>
        <v>40430.257326388892</v>
      </c>
      <c r="G436" s="8">
        <f>+'[1]sonde data'!B27542</f>
        <v>12.21</v>
      </c>
      <c r="H436" s="8">
        <f>+'[1]sonde data'!C27542</f>
        <v>-0.127</v>
      </c>
      <c r="I436" s="8">
        <f>+'[1]sonde data'!D27542</f>
        <v>0.28811999999999999</v>
      </c>
      <c r="J436" s="8">
        <f t="shared" si="6"/>
        <v>2.6337800000000001E-2</v>
      </c>
      <c r="K436" s="8">
        <v>1.0060000000000002</v>
      </c>
    </row>
    <row r="437" spans="1:11" x14ac:dyDescent="0.35">
      <c r="A437" s="1">
        <v>40430.270011574074</v>
      </c>
      <c r="B437" s="2"/>
      <c r="C437" s="2"/>
      <c r="D437" s="2">
        <v>0.26568000000000003</v>
      </c>
      <c r="F437" s="7">
        <f>+'[1]sonde data'!A27543</f>
        <v>40430.264270833337</v>
      </c>
      <c r="G437" s="8">
        <f>+'[1]sonde data'!B27543</f>
        <v>12.53</v>
      </c>
      <c r="H437" s="8">
        <f>+'[1]sonde data'!C27543</f>
        <v>-0.124</v>
      </c>
      <c r="I437" s="8">
        <f>+'[1]sonde data'!D27543</f>
        <v>0.28811999999999999</v>
      </c>
      <c r="J437" s="8">
        <f t="shared" si="6"/>
        <v>3.07037E-2</v>
      </c>
      <c r="K437" s="8">
        <v>1.6989999999999998</v>
      </c>
    </row>
    <row r="438" spans="1:11" x14ac:dyDescent="0.35">
      <c r="A438" s="1">
        <v>40430.276956018519</v>
      </c>
      <c r="B438" s="2"/>
      <c r="C438" s="2"/>
      <c r="D438" s="2">
        <v>0.26046999999999998</v>
      </c>
      <c r="F438" s="7">
        <f>+'[1]sonde data'!A27544</f>
        <v>40430.271215277775</v>
      </c>
      <c r="G438" s="8">
        <f>+'[1]sonde data'!B27544</f>
        <v>12.85</v>
      </c>
      <c r="H438" s="8">
        <f>+'[1]sonde data'!C27544</f>
        <v>-0.124</v>
      </c>
      <c r="I438" s="8">
        <f>+'[1]sonde data'!D27544</f>
        <v>0.28811999999999999</v>
      </c>
      <c r="J438" s="8">
        <f t="shared" si="6"/>
        <v>2.7065450000000001E-2</v>
      </c>
      <c r="K438" s="8">
        <v>1.1215000000000002</v>
      </c>
    </row>
    <row r="439" spans="1:11" x14ac:dyDescent="0.35">
      <c r="A439" s="1">
        <v>40430.283900462964</v>
      </c>
      <c r="B439" s="2"/>
      <c r="C439" s="2"/>
      <c r="D439" s="2">
        <v>0.26046999999999998</v>
      </c>
      <c r="F439" s="7">
        <f>+'[1]sonde data'!A27545</f>
        <v>40430.27815972222</v>
      </c>
      <c r="G439" s="8">
        <f>+'[1]sonde data'!B27545</f>
        <v>13.2</v>
      </c>
      <c r="H439" s="8">
        <f>+'[1]sonde data'!C27545</f>
        <v>-0.122</v>
      </c>
      <c r="I439" s="8">
        <f>+'[1]sonde data'!D27545</f>
        <v>0.28811999999999999</v>
      </c>
      <c r="J439" s="8">
        <f t="shared" si="6"/>
        <v>2.7065450000000001E-2</v>
      </c>
      <c r="K439" s="8">
        <v>1.1215000000000002</v>
      </c>
    </row>
    <row r="440" spans="1:11" x14ac:dyDescent="0.35">
      <c r="A440" s="1">
        <v>40430.290844907402</v>
      </c>
      <c r="B440" s="2"/>
      <c r="C440" s="2"/>
      <c r="D440" s="2">
        <v>0.26046999999999998</v>
      </c>
      <c r="F440" s="7">
        <f>+'[1]sonde data'!A27546</f>
        <v>40430.285104166665</v>
      </c>
      <c r="G440" s="8">
        <f>+'[1]sonde data'!B27546</f>
        <v>13.53</v>
      </c>
      <c r="H440" s="8">
        <f>+'[1]sonde data'!C27546</f>
        <v>-0.122</v>
      </c>
      <c r="I440" s="8">
        <f>+'[1]sonde data'!D27546</f>
        <v>0.28811999999999999</v>
      </c>
      <c r="J440" s="8">
        <f t="shared" si="6"/>
        <v>2.7065450000000001E-2</v>
      </c>
      <c r="K440" s="8">
        <v>1.1215000000000002</v>
      </c>
    </row>
    <row r="441" spans="1:11" x14ac:dyDescent="0.35">
      <c r="A441" s="1">
        <v>40430.297789351847</v>
      </c>
      <c r="B441" s="2"/>
      <c r="C441" s="2"/>
      <c r="D441" s="2">
        <v>0.26046999999999998</v>
      </c>
      <c r="F441" s="7">
        <f>+'[1]sonde data'!A27547</f>
        <v>40430.292048611111</v>
      </c>
      <c r="G441" s="8">
        <f>+'[1]sonde data'!B27547</f>
        <v>13.7</v>
      </c>
      <c r="H441" s="8">
        <f>+'[1]sonde data'!C27547</f>
        <v>-0.122</v>
      </c>
      <c r="I441" s="8">
        <f>+'[1]sonde data'!D27547</f>
        <v>0.28811999999999999</v>
      </c>
      <c r="J441" s="8">
        <f t="shared" si="6"/>
        <v>2.4882500000000002E-2</v>
      </c>
      <c r="K441" s="8">
        <v>0.77500000000000036</v>
      </c>
    </row>
    <row r="442" spans="1:11" x14ac:dyDescent="0.35">
      <c r="A442" s="1">
        <v>40430.304733796293</v>
      </c>
      <c r="B442" s="2"/>
      <c r="C442" s="2"/>
      <c r="D442" s="2">
        <v>0.25525999999999999</v>
      </c>
      <c r="F442" s="7">
        <f>+'[1]sonde data'!A27548</f>
        <v>40430.298993055556</v>
      </c>
      <c r="G442" s="8">
        <f>+'[1]sonde data'!B27548</f>
        <v>13.96</v>
      </c>
      <c r="H442" s="8">
        <f>+'[1]sonde data'!C27548</f>
        <v>-0.12</v>
      </c>
      <c r="I442" s="8">
        <f>+'[1]sonde data'!D27548</f>
        <v>0.29840999999999995</v>
      </c>
      <c r="J442" s="8">
        <f t="shared" si="6"/>
        <v>2.6337800000000001E-2</v>
      </c>
      <c r="K442" s="8">
        <v>1.0060000000000002</v>
      </c>
    </row>
    <row r="443" spans="1:11" x14ac:dyDescent="0.35">
      <c r="A443" s="1">
        <v>40430.311678240738</v>
      </c>
      <c r="B443" s="2"/>
      <c r="C443" s="2"/>
      <c r="D443" s="2">
        <v>0.25525999999999999</v>
      </c>
      <c r="F443" s="7">
        <f>+'[1]sonde data'!A27549</f>
        <v>40430.305937500001</v>
      </c>
      <c r="G443" s="8">
        <f>+'[1]sonde data'!B27549</f>
        <v>14.38</v>
      </c>
      <c r="H443" s="8">
        <f>+'[1]sonde data'!C27549</f>
        <v>-0.11899999999999999</v>
      </c>
      <c r="I443" s="8">
        <f>+'[1]sonde data'!D27549</f>
        <v>0.29840999999999995</v>
      </c>
      <c r="J443" s="8">
        <f t="shared" si="6"/>
        <v>2.4882500000000002E-2</v>
      </c>
      <c r="K443" s="8">
        <v>0.77500000000000036</v>
      </c>
    </row>
    <row r="444" spans="1:11" x14ac:dyDescent="0.35">
      <c r="A444" s="1">
        <v>40430.318622685183</v>
      </c>
      <c r="B444" s="2"/>
      <c r="C444" s="2"/>
      <c r="D444" s="2">
        <v>0.25525999999999999</v>
      </c>
      <c r="F444" s="7">
        <f>+'[1]sonde data'!A27550</f>
        <v>40430.312881944446</v>
      </c>
      <c r="G444" s="8">
        <f>+'[1]sonde data'!B27550</f>
        <v>14.43</v>
      </c>
      <c r="H444" s="8">
        <f>+'[1]sonde data'!C27550</f>
        <v>-0.11700000000000001</v>
      </c>
      <c r="I444" s="8">
        <f>+'[1]sonde data'!D27550</f>
        <v>0.29840999999999995</v>
      </c>
      <c r="J444" s="8">
        <f t="shared" si="6"/>
        <v>2.7065450000000001E-2</v>
      </c>
      <c r="K444" s="8">
        <v>1.1215000000000002</v>
      </c>
    </row>
    <row r="445" spans="1:11" x14ac:dyDescent="0.35">
      <c r="A445" s="1">
        <v>40430.325567129628</v>
      </c>
      <c r="B445" s="2"/>
      <c r="C445" s="2"/>
      <c r="D445" s="2">
        <v>0.25525999999999999</v>
      </c>
      <c r="F445" s="7">
        <f>+'[1]sonde data'!A27551</f>
        <v>40430.319826388892</v>
      </c>
      <c r="G445" s="8">
        <f>+'[1]sonde data'!B27551</f>
        <v>14.29</v>
      </c>
      <c r="H445" s="8">
        <f>+'[1]sonde data'!C27551</f>
        <v>-0.11600000000000001</v>
      </c>
      <c r="I445" s="8">
        <f>+'[1]sonde data'!D27551</f>
        <v>0.29840999999999995</v>
      </c>
      <c r="J445" s="8">
        <f t="shared" si="6"/>
        <v>2.5610149999999998E-2</v>
      </c>
      <c r="K445" s="8">
        <v>0.8904999999999994</v>
      </c>
    </row>
    <row r="446" spans="1:11" x14ac:dyDescent="0.35">
      <c r="A446" s="1">
        <v>40430.332511574074</v>
      </c>
      <c r="B446" s="2"/>
      <c r="C446" s="2"/>
      <c r="D446" s="2">
        <v>0.25525999999999999</v>
      </c>
      <c r="F446" s="7">
        <f>+'[1]sonde data'!A27552</f>
        <v>40430.326770833337</v>
      </c>
      <c r="G446" s="8">
        <f>+'[1]sonde data'!B27552</f>
        <v>14.75</v>
      </c>
      <c r="H446" s="8">
        <f>+'[1]sonde data'!C27552</f>
        <v>-0.115</v>
      </c>
      <c r="I446" s="8">
        <f>+'[1]sonde data'!D27552</f>
        <v>0.29840999999999995</v>
      </c>
      <c r="J446" s="8">
        <f t="shared" si="6"/>
        <v>2.1971899999999999E-2</v>
      </c>
      <c r="K446" s="8">
        <v>0.31299999999999972</v>
      </c>
    </row>
    <row r="447" spans="1:11" x14ac:dyDescent="0.35">
      <c r="A447" s="1">
        <v>40430.339456018519</v>
      </c>
      <c r="B447" s="2"/>
      <c r="C447" s="2"/>
      <c r="D447" s="2">
        <v>0.25525999999999999</v>
      </c>
      <c r="F447" s="7">
        <f>+'[1]sonde data'!A27553</f>
        <v>40430.333715277775</v>
      </c>
      <c r="G447" s="8">
        <f>+'[1]sonde data'!B27553</f>
        <v>15.39</v>
      </c>
      <c r="H447" s="8">
        <f>+'[1]sonde data'!C27553</f>
        <v>-0.114</v>
      </c>
      <c r="I447" s="8">
        <f>+'[1]sonde data'!D27553</f>
        <v>0.29840999999999995</v>
      </c>
      <c r="J447" s="8">
        <f t="shared" si="6"/>
        <v>2.1244249999999999E-2</v>
      </c>
      <c r="K447" s="8">
        <v>0.19749999999999979</v>
      </c>
    </row>
    <row r="448" spans="1:11" x14ac:dyDescent="0.35">
      <c r="A448" s="1">
        <v>40430.346400462964</v>
      </c>
      <c r="B448" s="2"/>
      <c r="C448" s="2"/>
      <c r="D448" s="2">
        <v>0.25525999999999999</v>
      </c>
      <c r="F448" s="7">
        <f>+'[1]sonde data'!A27554</f>
        <v>40430.34065972222</v>
      </c>
      <c r="G448" s="8">
        <f>+'[1]sonde data'!B27554</f>
        <v>14.83</v>
      </c>
      <c r="H448" s="8">
        <f>+'[1]sonde data'!C27554</f>
        <v>-0.113</v>
      </c>
      <c r="I448" s="8">
        <f>+'[1]sonde data'!D27554</f>
        <v>0.29840999999999995</v>
      </c>
      <c r="J448" s="8">
        <f t="shared" si="6"/>
        <v>1.90613E-2</v>
      </c>
      <c r="K448" s="8">
        <v>-0.14900000000000002</v>
      </c>
    </row>
    <row r="449" spans="1:11" x14ac:dyDescent="0.35">
      <c r="A449" s="1">
        <v>40430.353344907402</v>
      </c>
      <c r="B449" s="2"/>
      <c r="C449" s="2"/>
      <c r="D449" s="2">
        <v>0.25525999999999999</v>
      </c>
      <c r="F449" s="7">
        <f>+'[1]sonde data'!A27555</f>
        <v>40430.347604166665</v>
      </c>
      <c r="G449" s="8">
        <f>+'[1]sonde data'!B27555</f>
        <v>14.94</v>
      </c>
      <c r="H449" s="8">
        <f>+'[1]sonde data'!C27555</f>
        <v>-0.111</v>
      </c>
      <c r="I449" s="8">
        <f>+'[1]sonde data'!D27555</f>
        <v>0.27783000000000002</v>
      </c>
      <c r="J449" s="8">
        <f t="shared" si="6"/>
        <v>1.90613E-2</v>
      </c>
      <c r="K449" s="8">
        <v>-0.14900000000000002</v>
      </c>
    </row>
    <row r="450" spans="1:11" x14ac:dyDescent="0.35">
      <c r="A450" s="1">
        <v>40430.360289351847</v>
      </c>
      <c r="B450" s="2"/>
      <c r="C450" s="2"/>
      <c r="D450" s="2">
        <v>0.25525999999999999</v>
      </c>
      <c r="F450" s="7">
        <f>+'[1]sonde data'!A27556</f>
        <v>40430.354548611111</v>
      </c>
      <c r="G450" s="8">
        <f>+'[1]sonde data'!B27556</f>
        <v>15.34</v>
      </c>
      <c r="H450" s="8">
        <f>+'[1]sonde data'!C27556</f>
        <v>-0.11</v>
      </c>
      <c r="I450" s="8">
        <f>+'[1]sonde data'!D27556</f>
        <v>0.26754</v>
      </c>
      <c r="J450" s="8">
        <f t="shared" si="6"/>
        <v>1.687835E-2</v>
      </c>
      <c r="K450" s="8">
        <v>-0.49549999999999983</v>
      </c>
    </row>
    <row r="451" spans="1:11" x14ac:dyDescent="0.35">
      <c r="A451" s="1">
        <v>40430.367233796293</v>
      </c>
      <c r="B451" s="2"/>
      <c r="C451" s="2"/>
      <c r="D451" s="2">
        <v>0.25525999999999999</v>
      </c>
      <c r="F451" s="7">
        <f>+'[1]sonde data'!A27557</f>
        <v>40430.361493055556</v>
      </c>
      <c r="G451" s="8">
        <f>+'[1]sonde data'!B27557</f>
        <v>16.559999999999999</v>
      </c>
      <c r="H451" s="8">
        <f>+'[1]sonde data'!C27557</f>
        <v>-0.109</v>
      </c>
      <c r="I451" s="8">
        <f>+'[1]sonde data'!D27557</f>
        <v>0.24695999999999996</v>
      </c>
      <c r="J451" s="8">
        <f t="shared" si="6"/>
        <v>2.3427199999999999E-2</v>
      </c>
      <c r="K451" s="8">
        <v>0.54399999999999959</v>
      </c>
    </row>
    <row r="452" spans="1:11" x14ac:dyDescent="0.35">
      <c r="A452" s="1">
        <v>40430.374178240738</v>
      </c>
      <c r="B452" s="2"/>
      <c r="C452" s="2"/>
      <c r="D452" s="2">
        <v>0.25525999999999999</v>
      </c>
      <c r="F452" s="7">
        <f>+'[1]sonde data'!A27558</f>
        <v>40430.368425925924</v>
      </c>
      <c r="G452" s="8">
        <f>+'[1]sonde data'!B27558</f>
        <v>15.94</v>
      </c>
      <c r="H452" s="8">
        <f>+'[1]sonde data'!C27558</f>
        <v>-0.107</v>
      </c>
      <c r="I452" s="8">
        <f>+'[1]sonde data'!D27558</f>
        <v>0.22637999999999997</v>
      </c>
      <c r="J452" s="8">
        <f t="shared" ref="J452:J515" si="7">(K452*0.0063)+0.02</f>
        <v>2.3427199999999999E-2</v>
      </c>
      <c r="K452" s="8">
        <v>0.54399999999999959</v>
      </c>
    </row>
    <row r="453" spans="1:11" x14ac:dyDescent="0.35">
      <c r="A453" s="1">
        <v>40430.381122685183</v>
      </c>
      <c r="B453" s="2"/>
      <c r="C453" s="2"/>
      <c r="D453" s="2">
        <v>0.25525999999999999</v>
      </c>
      <c r="F453" s="7">
        <f>+'[1]sonde data'!A27559</f>
        <v>40430.37537037037</v>
      </c>
      <c r="G453" s="8">
        <f>+'[1]sonde data'!B27559</f>
        <v>16.11</v>
      </c>
      <c r="H453" s="8">
        <f>+'[1]sonde data'!C27559</f>
        <v>-0.106</v>
      </c>
      <c r="I453" s="8">
        <f>+'[1]sonde data'!D27559</f>
        <v>0.19550999999999999</v>
      </c>
      <c r="J453" s="8">
        <f t="shared" si="7"/>
        <v>2.2699550000000006E-2</v>
      </c>
      <c r="K453" s="8">
        <v>0.42850000000000055</v>
      </c>
    </row>
    <row r="454" spans="1:11" x14ac:dyDescent="0.35">
      <c r="A454" s="1">
        <v>40430.388067129628</v>
      </c>
      <c r="B454" s="2"/>
      <c r="C454" s="2"/>
      <c r="D454" s="2">
        <v>0.25525999999999999</v>
      </c>
      <c r="F454" s="7">
        <f>+'[1]sonde data'!A27560</f>
        <v>40430.382326388892</v>
      </c>
      <c r="G454" s="8">
        <f>+'[1]sonde data'!B27560</f>
        <v>16.14</v>
      </c>
      <c r="H454" s="8">
        <f>+'[1]sonde data'!C27560</f>
        <v>-0.105</v>
      </c>
      <c r="I454" s="8">
        <f>+'[1]sonde data'!D27560</f>
        <v>0.17493</v>
      </c>
      <c r="J454" s="8">
        <f t="shared" si="7"/>
        <v>1.833365E-2</v>
      </c>
      <c r="K454" s="8">
        <v>-0.26449999999999996</v>
      </c>
    </row>
    <row r="455" spans="1:11" x14ac:dyDescent="0.35">
      <c r="A455" s="1">
        <v>40430.395011574074</v>
      </c>
      <c r="B455" s="2"/>
      <c r="C455" s="2"/>
      <c r="D455" s="2">
        <v>0.25525999999999999</v>
      </c>
      <c r="F455" s="7">
        <f>+'[1]sonde data'!A27561</f>
        <v>40430.389270833337</v>
      </c>
      <c r="G455" s="8">
        <f>+'[1]sonde data'!B27561</f>
        <v>16.09</v>
      </c>
      <c r="H455" s="8">
        <f>+'[1]sonde data'!C27561</f>
        <v>-0.104</v>
      </c>
      <c r="I455" s="8">
        <f>+'[1]sonde data'!D27561</f>
        <v>0.14405999999999999</v>
      </c>
      <c r="J455" s="8">
        <f t="shared" si="7"/>
        <v>2.3427199999999999E-2</v>
      </c>
      <c r="K455" s="8">
        <v>0.54399999999999959</v>
      </c>
    </row>
    <row r="456" spans="1:11" x14ac:dyDescent="0.35">
      <c r="A456" s="1">
        <v>40430.401956018519</v>
      </c>
      <c r="B456" s="2"/>
      <c r="C456" s="2"/>
      <c r="D456" s="2">
        <v>0.31257000000000001</v>
      </c>
      <c r="F456" s="7">
        <f>+'[1]sonde data'!A27562</f>
        <v>40430.396203703705</v>
      </c>
      <c r="G456" s="8">
        <f>+'[1]sonde data'!B27562</f>
        <v>16.59</v>
      </c>
      <c r="H456" s="8">
        <f>+'[1]sonde data'!C27562</f>
        <v>-0.10299999999999999</v>
      </c>
      <c r="I456" s="8">
        <f>+'[1]sonde data'!D27562</f>
        <v>0.13377</v>
      </c>
      <c r="J456" s="8">
        <f t="shared" si="7"/>
        <v>3.2159E-2</v>
      </c>
      <c r="K456" s="8">
        <v>1.9299999999999997</v>
      </c>
    </row>
    <row r="457" spans="1:11" x14ac:dyDescent="0.35">
      <c r="A457" s="1">
        <v>40430.408900462964</v>
      </c>
      <c r="B457" s="2"/>
      <c r="C457" s="2"/>
      <c r="D457" s="2">
        <v>0.45843</v>
      </c>
      <c r="F457" s="7">
        <f>+'[1]sonde data'!A27563</f>
        <v>40430.403148148151</v>
      </c>
      <c r="G457" s="8">
        <f>+'[1]sonde data'!B27563</f>
        <v>17.399999999999999</v>
      </c>
      <c r="H457" s="8">
        <f>+'[1]sonde data'!C27563</f>
        <v>-8.7999999999999995E-2</v>
      </c>
      <c r="I457" s="8">
        <f>+'[1]sonde data'!D27563</f>
        <v>9.2507099999999998</v>
      </c>
      <c r="J457" s="8">
        <f t="shared" si="7"/>
        <v>6.9996799999999998E-2</v>
      </c>
      <c r="K457" s="8">
        <v>7.9359999999999999</v>
      </c>
    </row>
    <row r="458" spans="1:11" x14ac:dyDescent="0.35">
      <c r="A458" s="1">
        <v>40430.415844907402</v>
      </c>
      <c r="B458" s="2">
        <v>414.88</v>
      </c>
      <c r="C458" s="2">
        <v>47.519999999999982</v>
      </c>
      <c r="D458" s="2">
        <v>0.61470999999999998</v>
      </c>
      <c r="F458" s="7">
        <f>+'[1]sonde data'!A27564</f>
        <v>40430.410092592596</v>
      </c>
      <c r="G458" s="8">
        <f>+'[1]sonde data'!B27564</f>
        <v>17.239999999999998</v>
      </c>
      <c r="H458" s="8">
        <f>+'[1]sonde data'!C27564</f>
        <v>6.8000000000000005E-2</v>
      </c>
      <c r="I458" s="8">
        <f>+'[1]sonde data'!D27564</f>
        <v>9.7754999999999992</v>
      </c>
      <c r="J458" s="8">
        <f t="shared" si="7"/>
        <v>7.2179750000000001E-2</v>
      </c>
      <c r="K458" s="8">
        <v>8.2825000000000006</v>
      </c>
    </row>
    <row r="459" spans="1:11" x14ac:dyDescent="0.35">
      <c r="A459" s="1">
        <v>40430.422789351847</v>
      </c>
      <c r="B459" s="2">
        <v>414.255</v>
      </c>
      <c r="C459" s="2">
        <v>48.144999999999982</v>
      </c>
      <c r="D459" s="2">
        <v>0.76578999999999997</v>
      </c>
      <c r="F459" s="7">
        <f>+'[1]sonde data'!A27565</f>
        <v>40430.417048611111</v>
      </c>
      <c r="G459" s="8">
        <f>+'[1]sonde data'!B27565</f>
        <v>16.88</v>
      </c>
      <c r="H459" s="8">
        <f>+'[1]sonde data'!C27565</f>
        <v>0.20699999999999999</v>
      </c>
      <c r="I459" s="8">
        <f>+'[1]sonde data'!D27565</f>
        <v>20.58</v>
      </c>
      <c r="J459" s="8">
        <f t="shared" si="7"/>
        <v>8.7460400000000008E-2</v>
      </c>
      <c r="K459" s="8">
        <v>10.708</v>
      </c>
    </row>
    <row r="460" spans="1:11" x14ac:dyDescent="0.35">
      <c r="A460" s="1">
        <v>40430.429733796293</v>
      </c>
      <c r="B460" s="2">
        <v>412.60500000000002</v>
      </c>
      <c r="C460" s="2">
        <v>49.794999999999959</v>
      </c>
      <c r="D460" s="2">
        <v>0.93769999999999998</v>
      </c>
      <c r="F460" s="7">
        <f>+'[1]sonde data'!A27566</f>
        <v>40430.423981481479</v>
      </c>
      <c r="G460" s="8">
        <f>+'[1]sonde data'!B27566</f>
        <v>16.86</v>
      </c>
      <c r="H460" s="8">
        <f>+'[1]sonde data'!C27566</f>
        <v>0.36499999999999999</v>
      </c>
      <c r="I460" s="8">
        <f>+'[1]sonde data'!D27566</f>
        <v>27.53604</v>
      </c>
      <c r="J460" s="8">
        <f t="shared" si="7"/>
        <v>7.872860000000001E-2</v>
      </c>
      <c r="K460" s="8">
        <v>9.322000000000001</v>
      </c>
    </row>
    <row r="461" spans="1:11" x14ac:dyDescent="0.35">
      <c r="A461" s="1">
        <v>40430.436678240738</v>
      </c>
      <c r="B461" s="2"/>
      <c r="C461" s="2"/>
      <c r="D461" s="2">
        <v>1.1044</v>
      </c>
      <c r="F461" s="7">
        <f>+'[1]sonde data'!A27567</f>
        <v>40430.430937500001</v>
      </c>
      <c r="G461" s="8">
        <f>+'[1]sonde data'!B27567</f>
        <v>16.95</v>
      </c>
      <c r="H461" s="8">
        <f>+'[1]sonde data'!C27567</f>
        <v>0.52500000000000002</v>
      </c>
      <c r="I461" s="8">
        <f>+'[1]sonde data'!D27567</f>
        <v>30.118829999999996</v>
      </c>
      <c r="J461" s="8">
        <f t="shared" si="7"/>
        <v>9.5464550000000009E-2</v>
      </c>
      <c r="K461" s="8">
        <v>11.9785</v>
      </c>
    </row>
    <row r="462" spans="1:11" x14ac:dyDescent="0.35">
      <c r="A462" s="1">
        <v>40430.443622685183</v>
      </c>
      <c r="B462" s="2"/>
      <c r="C462" s="2"/>
      <c r="D462" s="2">
        <v>1.2606999999999999</v>
      </c>
      <c r="F462" s="7">
        <f>+'[1]sonde data'!A27568</f>
        <v>40430.43787037037</v>
      </c>
      <c r="G462" s="8">
        <f>+'[1]sonde data'!B27568</f>
        <v>17.02</v>
      </c>
      <c r="H462" s="8">
        <f>+'[1]sonde data'!C27568</f>
        <v>0.69399999999999995</v>
      </c>
      <c r="I462" s="8">
        <f>+'[1]sonde data'!D27568</f>
        <v>32.516399999999997</v>
      </c>
      <c r="J462" s="8">
        <f t="shared" si="7"/>
        <v>9.328160000000002E-2</v>
      </c>
      <c r="K462" s="8">
        <v>11.632000000000001</v>
      </c>
    </row>
    <row r="463" spans="1:11" x14ac:dyDescent="0.35">
      <c r="A463" s="1">
        <v>40430.450567129628</v>
      </c>
      <c r="B463" s="2"/>
      <c r="C463" s="2"/>
      <c r="D463" s="2">
        <v>1.417</v>
      </c>
      <c r="F463" s="7">
        <f>+'[1]sonde data'!A27569</f>
        <v>40430.444814814815</v>
      </c>
      <c r="G463" s="8">
        <f>+'[1]sonde data'!B27569</f>
        <v>17.2</v>
      </c>
      <c r="H463" s="8">
        <f>+'[1]sonde data'!C27569</f>
        <v>0.85399999999999998</v>
      </c>
      <c r="I463" s="8">
        <f>+'[1]sonde data'!D27569</f>
        <v>34.21425</v>
      </c>
      <c r="J463" s="8">
        <f t="shared" si="7"/>
        <v>6.9996799999999998E-2</v>
      </c>
      <c r="K463" s="8">
        <v>7.9359999999999999</v>
      </c>
    </row>
    <row r="464" spans="1:11" x14ac:dyDescent="0.35">
      <c r="A464" s="1">
        <v>40430.457511574074</v>
      </c>
      <c r="B464" s="2"/>
      <c r="C464" s="2"/>
      <c r="D464" s="2">
        <v>1.5731999999999999</v>
      </c>
      <c r="F464" s="7">
        <f>+'[1]sonde data'!A27570</f>
        <v>40430.451770833337</v>
      </c>
      <c r="G464" s="8">
        <f>+'[1]sonde data'!B27570</f>
        <v>17.28</v>
      </c>
      <c r="H464" s="8">
        <f>+'[1]sonde data'!C27570</f>
        <v>1.006</v>
      </c>
      <c r="I464" s="8">
        <f>+'[1]sonde data'!D27570</f>
        <v>34.74933</v>
      </c>
      <c r="J464" s="8">
        <f t="shared" si="7"/>
        <v>2.7793100000000008E-2</v>
      </c>
      <c r="K464" s="8">
        <v>1.237000000000001</v>
      </c>
    </row>
    <row r="465" spans="1:11" x14ac:dyDescent="0.35">
      <c r="A465" s="1">
        <v>40430.464456018519</v>
      </c>
      <c r="B465" s="2"/>
      <c r="C465" s="2"/>
      <c r="D465" s="2">
        <v>1.7295</v>
      </c>
      <c r="F465" s="7">
        <f>+'[1]sonde data'!A27571</f>
        <v>40430.458715277775</v>
      </c>
      <c r="G465" s="8">
        <f>+'[1]sonde data'!B27571</f>
        <v>17.34</v>
      </c>
      <c r="H465" s="8">
        <f>+'[1]sonde data'!C27571</f>
        <v>1.163</v>
      </c>
      <c r="I465" s="8">
        <f>+'[1]sonde data'!D27571</f>
        <v>34.708169999999996</v>
      </c>
      <c r="J465" s="8">
        <f t="shared" si="7"/>
        <v>1.7523236000000002</v>
      </c>
      <c r="K465" s="8">
        <v>274.97200000000004</v>
      </c>
    </row>
    <row r="466" spans="1:11" x14ac:dyDescent="0.35">
      <c r="A466" s="1">
        <v>40430.471400462964</v>
      </c>
      <c r="B466" s="2"/>
      <c r="C466" s="2"/>
      <c r="D466" s="2">
        <v>1.8754</v>
      </c>
      <c r="F466" s="7">
        <f>+'[1]sonde data'!A27572</f>
        <v>40430.46565972222</v>
      </c>
      <c r="G466" s="8">
        <f>+'[1]sonde data'!B27572</f>
        <v>17.38</v>
      </c>
      <c r="H466" s="8">
        <f>+'[1]sonde data'!C27572</f>
        <v>1.323</v>
      </c>
      <c r="I466" s="8">
        <f>+'[1]sonde data'!D27572</f>
        <v>34.471499999999999</v>
      </c>
      <c r="J466" s="8">
        <f t="shared" si="7"/>
        <v>1.11999575</v>
      </c>
      <c r="K466" s="8">
        <v>174.60249999999999</v>
      </c>
    </row>
    <row r="467" spans="1:11" x14ac:dyDescent="0.35">
      <c r="A467" s="1">
        <v>40430.478344907402</v>
      </c>
      <c r="B467" s="2"/>
      <c r="C467" s="2"/>
      <c r="D467" s="2">
        <v>2.0108000000000001</v>
      </c>
      <c r="F467" s="7">
        <f>+'[1]sonde data'!A27573</f>
        <v>40430.472604166665</v>
      </c>
      <c r="G467" s="8">
        <f>+'[1]sonde data'!B27573</f>
        <v>17.420000000000002</v>
      </c>
      <c r="H467" s="8">
        <f>+'[1]sonde data'!C27573</f>
        <v>1.4710000000000001</v>
      </c>
      <c r="I467" s="8">
        <f>+'[1]sonde data'!D27573</f>
        <v>34.574399999999997</v>
      </c>
      <c r="J467" s="8">
        <f t="shared" si="7"/>
        <v>4.3463958499999995</v>
      </c>
      <c r="K467" s="8">
        <v>686.72950000000003</v>
      </c>
    </row>
    <row r="468" spans="1:11" x14ac:dyDescent="0.35">
      <c r="A468" s="1">
        <v>40430.485289351847</v>
      </c>
      <c r="B468" s="2"/>
      <c r="C468" s="2"/>
      <c r="D468" s="2">
        <v>2.1254</v>
      </c>
      <c r="F468" s="7">
        <f>+'[1]sonde data'!A27574</f>
        <v>40430.479548611111</v>
      </c>
      <c r="G468" s="8">
        <f>+'[1]sonde data'!B27574</f>
        <v>17.440000000000001</v>
      </c>
      <c r="H468" s="8">
        <f>+'[1]sonde data'!C27574</f>
        <v>1.6080000000000001</v>
      </c>
      <c r="I468" s="8">
        <f>+'[1]sonde data'!D27574</f>
        <v>34.574399999999997</v>
      </c>
      <c r="J468" s="8">
        <f t="shared" si="7"/>
        <v>3.1431350000000004E-2</v>
      </c>
      <c r="K468" s="8">
        <v>1.8145000000000007</v>
      </c>
    </row>
    <row r="469" spans="1:11" x14ac:dyDescent="0.35">
      <c r="A469" s="1">
        <v>40430.492233796293</v>
      </c>
      <c r="B469" s="2"/>
      <c r="C469" s="2"/>
      <c r="D469" s="2">
        <v>2.214</v>
      </c>
      <c r="F469" s="7">
        <f>+'[1]sonde data'!A27575</f>
        <v>40430.486446759256</v>
      </c>
      <c r="G469" s="8">
        <f>+'[1]sonde data'!B27575</f>
        <v>17.489999999999998</v>
      </c>
      <c r="H469" s="8">
        <f>+'[1]sonde data'!C27575</f>
        <v>1.7310000000000001</v>
      </c>
      <c r="I469" s="8">
        <f>+'[1]sonde data'!D27575</f>
        <v>34.450919999999996</v>
      </c>
      <c r="J469" s="8">
        <f t="shared" si="7"/>
        <v>6.6358550000000002E-2</v>
      </c>
      <c r="K469" s="8">
        <v>7.3584999999999994</v>
      </c>
    </row>
    <row r="470" spans="1:11" x14ac:dyDescent="0.35">
      <c r="A470" s="1">
        <v>40430.499178240738</v>
      </c>
      <c r="B470" s="2"/>
      <c r="C470" s="2"/>
      <c r="D470" s="2">
        <v>2.2713000000000001</v>
      </c>
      <c r="F470" s="7">
        <f>+'[1]sonde data'!A27576</f>
        <v>40430.493391203701</v>
      </c>
      <c r="G470" s="8">
        <f>+'[1]sonde data'!B27576</f>
        <v>17.52</v>
      </c>
      <c r="H470" s="8">
        <f>+'[1]sonde data'!C27576</f>
        <v>1.8280000000000001</v>
      </c>
      <c r="I470" s="8">
        <f>+'[1]sonde data'!D27576</f>
        <v>34.111349999999995</v>
      </c>
      <c r="J470" s="8">
        <f t="shared" si="7"/>
        <v>8.7005000000000068E-4</v>
      </c>
      <c r="K470" s="8">
        <v>-3.0365000000000002</v>
      </c>
    </row>
    <row r="471" spans="1:11" x14ac:dyDescent="0.35">
      <c r="A471" s="1">
        <v>40430.506122685183</v>
      </c>
      <c r="B471" s="2"/>
      <c r="C471" s="2"/>
      <c r="D471" s="2">
        <v>2.2921999999999998</v>
      </c>
      <c r="F471" s="7">
        <f>+'[1]sonde data'!A27577</f>
        <v>40430.500358796293</v>
      </c>
      <c r="G471" s="8">
        <f>+'[1]sonde data'!B27577</f>
        <v>17.53</v>
      </c>
      <c r="H471" s="8">
        <f>+'[1]sonde data'!C27577</f>
        <v>1.8919999999999999</v>
      </c>
      <c r="I471" s="8">
        <f>+'[1]sonde data'!D27577</f>
        <v>34.24512</v>
      </c>
      <c r="J471" s="8">
        <f t="shared" si="7"/>
        <v>3.78065E-3</v>
      </c>
      <c r="K471" s="8">
        <v>-2.5745</v>
      </c>
    </row>
    <row r="472" spans="1:11" x14ac:dyDescent="0.35">
      <c r="A472" s="1">
        <v>40430.513067129628</v>
      </c>
      <c r="B472" s="2"/>
      <c r="C472" s="2"/>
      <c r="D472" s="2">
        <v>2.2713000000000001</v>
      </c>
      <c r="F472" s="7">
        <f>+'[1]sonde data'!A27578</f>
        <v>40430.507280092592</v>
      </c>
      <c r="G472" s="8">
        <f>+'[1]sonde data'!B27578</f>
        <v>17.600000000000001</v>
      </c>
      <c r="H472" s="8">
        <f>+'[1]sonde data'!C27578</f>
        <v>1.93</v>
      </c>
      <c r="I472" s="8">
        <f>+'[1]sonde data'!D27578</f>
        <v>34.409759999999991</v>
      </c>
      <c r="J472" s="8">
        <f t="shared" si="7"/>
        <v>1.03295E-2</v>
      </c>
      <c r="K472" s="8">
        <v>-1.5350000000000001</v>
      </c>
    </row>
    <row r="473" spans="1:11" x14ac:dyDescent="0.35">
      <c r="A473" s="1">
        <v>40430.520011574074</v>
      </c>
      <c r="B473" s="2"/>
      <c r="C473" s="2"/>
      <c r="D473" s="2">
        <v>2.214</v>
      </c>
      <c r="F473" s="7">
        <f>+'[1]sonde data'!A27579</f>
        <v>40430.514247685183</v>
      </c>
      <c r="G473" s="8">
        <f>+'[1]sonde data'!B27579</f>
        <v>17.61</v>
      </c>
      <c r="H473" s="8">
        <f>+'[1]sonde data'!C27579</f>
        <v>1.9219999999999999</v>
      </c>
      <c r="I473" s="8">
        <f>+'[1]sonde data'!D27579</f>
        <v>34.63613999999999</v>
      </c>
      <c r="J473" s="8">
        <f t="shared" si="7"/>
        <v>2.3253500000000003E-3</v>
      </c>
      <c r="K473" s="8">
        <v>-2.8054999999999999</v>
      </c>
    </row>
    <row r="474" spans="1:11" x14ac:dyDescent="0.35">
      <c r="A474" s="1">
        <v>40430.526956018519</v>
      </c>
      <c r="B474" s="2">
        <v>328.93</v>
      </c>
      <c r="C474" s="2">
        <v>133.46999999999997</v>
      </c>
      <c r="D474" s="2">
        <v>2.1410999999999998</v>
      </c>
      <c r="F474" s="7">
        <f>+'[1]sonde data'!A27580</f>
        <v>40430.521215277775</v>
      </c>
      <c r="G474" s="8">
        <f>+'[1]sonde data'!B27580</f>
        <v>17.64</v>
      </c>
      <c r="H474" s="8">
        <f>+'[1]sonde data'!C27580</f>
        <v>1.875</v>
      </c>
      <c r="I474" s="8">
        <f>+'[1]sonde data'!D27580</f>
        <v>34.708169999999996</v>
      </c>
      <c r="J474" s="8">
        <f t="shared" si="7"/>
        <v>1.4695400000000003E-2</v>
      </c>
      <c r="K474" s="8">
        <v>-0.84199999999999964</v>
      </c>
    </row>
    <row r="475" spans="1:11" x14ac:dyDescent="0.35">
      <c r="A475" s="1">
        <v>40430.533900462964</v>
      </c>
      <c r="B475" s="2">
        <v>336.78</v>
      </c>
      <c r="C475" s="2">
        <v>125.62</v>
      </c>
      <c r="D475" s="2">
        <v>2.0680999999999998</v>
      </c>
      <c r="F475" s="7">
        <f>+'[1]sonde data'!A27581</f>
        <v>40430.528148148151</v>
      </c>
      <c r="G475" s="8">
        <f>+'[1]sonde data'!B27581</f>
        <v>17.649999999999999</v>
      </c>
      <c r="H475" s="8">
        <f>+'[1]sonde data'!C27581</f>
        <v>1.8089999999999999</v>
      </c>
      <c r="I475" s="8">
        <f>+'[1]sonde data'!D27581</f>
        <v>34.543529999999997</v>
      </c>
      <c r="J475" s="8">
        <f t="shared" si="7"/>
        <v>-4.2234999999999981E-3</v>
      </c>
      <c r="K475" s="8">
        <v>-3.8449999999999998</v>
      </c>
    </row>
    <row r="476" spans="1:11" x14ac:dyDescent="0.35">
      <c r="A476" s="1">
        <v>40430.540844907402</v>
      </c>
      <c r="B476" s="2">
        <v>333.06</v>
      </c>
      <c r="C476" s="2">
        <v>129.33999999999997</v>
      </c>
      <c r="D476" s="2">
        <v>1.99</v>
      </c>
      <c r="F476" s="7">
        <f>+'[1]sonde data'!A27582</f>
        <v>40430.535104166665</v>
      </c>
      <c r="G476" s="8">
        <f>+'[1]sonde data'!B27582</f>
        <v>17.690000000000001</v>
      </c>
      <c r="H476" s="8">
        <f>+'[1]sonde data'!C27582</f>
        <v>1.734</v>
      </c>
      <c r="I476" s="8">
        <f>+'[1]sonde data'!D27582</f>
        <v>34.831649999999996</v>
      </c>
      <c r="J476" s="8">
        <f t="shared" si="7"/>
        <v>-1.077235E-2</v>
      </c>
      <c r="K476" s="8">
        <v>-4.8845000000000001</v>
      </c>
    </row>
    <row r="477" spans="1:11" x14ac:dyDescent="0.35">
      <c r="A477" s="1">
        <v>40430.547789351847</v>
      </c>
      <c r="B477" s="2"/>
      <c r="C477" s="2"/>
      <c r="D477" s="2">
        <v>1.9118999999999999</v>
      </c>
      <c r="F477" s="7">
        <f>+'[1]sonde data'!A27583</f>
        <v>40430.542037037034</v>
      </c>
      <c r="G477" s="8">
        <f>+'[1]sonde data'!B27583</f>
        <v>17.739999999999998</v>
      </c>
      <c r="H477" s="8">
        <f>+'[1]sonde data'!C27583</f>
        <v>1.659</v>
      </c>
      <c r="I477" s="8">
        <f>+'[1]sonde data'!D27583</f>
        <v>34.811069999999994</v>
      </c>
      <c r="J477" s="8">
        <f t="shared" si="7"/>
        <v>-4.2234999999999981E-3</v>
      </c>
      <c r="K477" s="8">
        <v>-3.8449999999999998</v>
      </c>
    </row>
    <row r="478" spans="1:11" x14ac:dyDescent="0.35">
      <c r="A478" s="1">
        <v>40430.554733796293</v>
      </c>
      <c r="B478" s="2">
        <v>343.8</v>
      </c>
      <c r="C478" s="2">
        <v>118.59999999999997</v>
      </c>
      <c r="D478" s="2">
        <v>1.8285</v>
      </c>
      <c r="F478" s="7">
        <f>+'[1]sonde data'!A27584</f>
        <v>40430.548946759256</v>
      </c>
      <c r="G478" s="8">
        <f>+'[1]sonde data'!B27584</f>
        <v>17.73</v>
      </c>
      <c r="H478" s="8">
        <f>+'[1]sonde data'!C27584</f>
        <v>1.5840000000000001</v>
      </c>
      <c r="I478" s="8">
        <f>+'[1]sonde data'!D27584</f>
        <v>34.368599999999994</v>
      </c>
      <c r="J478" s="8">
        <f t="shared" si="7"/>
        <v>-5.8524999999999897E-4</v>
      </c>
      <c r="K478" s="8">
        <v>-3.2675000000000001</v>
      </c>
    </row>
    <row r="479" spans="1:11" x14ac:dyDescent="0.35">
      <c r="A479" s="1">
        <v>40430.561678240738</v>
      </c>
      <c r="B479" s="2">
        <v>331.82</v>
      </c>
      <c r="C479" s="2">
        <v>130.57999999999998</v>
      </c>
      <c r="D479" s="2">
        <v>1.7346999999999999</v>
      </c>
      <c r="F479" s="7">
        <f>+'[1]sonde data'!A27585</f>
        <v>40430.555914351855</v>
      </c>
      <c r="G479" s="8">
        <f>+'[1]sonde data'!B27585</f>
        <v>17.75</v>
      </c>
      <c r="H479" s="8">
        <f>+'[1]sonde data'!C27585</f>
        <v>1.5009999999999999</v>
      </c>
      <c r="I479" s="8">
        <f>+'[1]sonde data'!D27585</f>
        <v>34.841939999999994</v>
      </c>
      <c r="J479" s="8">
        <f t="shared" si="7"/>
        <v>8.7005000000000068E-4</v>
      </c>
      <c r="K479" s="8">
        <v>-3.0365000000000002</v>
      </c>
    </row>
    <row r="480" spans="1:11" x14ac:dyDescent="0.35">
      <c r="A480" s="1">
        <v>40430.568622685183</v>
      </c>
      <c r="B480" s="2">
        <v>340.08</v>
      </c>
      <c r="C480" s="2">
        <v>122.32</v>
      </c>
      <c r="D480" s="2">
        <v>1.6306</v>
      </c>
      <c r="F480" s="7">
        <f>+'[1]sonde data'!A27586</f>
        <v>40430.56287037037</v>
      </c>
      <c r="G480" s="8">
        <f>+'[1]sonde data'!B27586</f>
        <v>17.809999999999999</v>
      </c>
      <c r="H480" s="8">
        <f>+'[1]sonde data'!C27586</f>
        <v>1.41</v>
      </c>
      <c r="I480" s="8">
        <f>+'[1]sonde data'!D27586</f>
        <v>34.821359999999999</v>
      </c>
      <c r="J480" s="8">
        <f t="shared" si="7"/>
        <v>-1.00447E-2</v>
      </c>
      <c r="K480" s="8">
        <v>-4.7690000000000001</v>
      </c>
    </row>
    <row r="481" spans="1:11" x14ac:dyDescent="0.35">
      <c r="A481" s="1">
        <v>40430.575567129628</v>
      </c>
      <c r="B481" s="2"/>
      <c r="C481" s="2"/>
      <c r="D481" s="2">
        <v>1.5264</v>
      </c>
      <c r="F481" s="7">
        <f>+'[1]sonde data'!A27587</f>
        <v>40430.569826388892</v>
      </c>
      <c r="G481" s="8">
        <f>+'[1]sonde data'!B27587</f>
        <v>17.8</v>
      </c>
      <c r="H481" s="8">
        <f>+'[1]sonde data'!C27587</f>
        <v>1.3129999999999999</v>
      </c>
      <c r="I481" s="8">
        <f>+'[1]sonde data'!D27587</f>
        <v>34.553819999999995</v>
      </c>
      <c r="J481" s="8">
        <f t="shared" si="7"/>
        <v>-1.4410599999999999E-2</v>
      </c>
      <c r="K481" s="8">
        <v>-5.4619999999999997</v>
      </c>
    </row>
    <row r="482" spans="1:11" x14ac:dyDescent="0.35">
      <c r="A482" s="1">
        <v>40430.582511574074</v>
      </c>
      <c r="B482" s="2"/>
      <c r="C482" s="2"/>
      <c r="D482" s="2">
        <v>1.417</v>
      </c>
      <c r="F482" s="7">
        <f>+'[1]sonde data'!A27588</f>
        <v>40430.576782407406</v>
      </c>
      <c r="G482" s="8">
        <f>+'[1]sonde data'!B27588</f>
        <v>17.8</v>
      </c>
      <c r="H482" s="8">
        <f>+'[1]sonde data'!C27588</f>
        <v>1.21</v>
      </c>
      <c r="I482" s="8">
        <f>+'[1]sonde data'!D27588</f>
        <v>35.232959999999999</v>
      </c>
      <c r="J482" s="8">
        <f t="shared" si="7"/>
        <v>-1.077235E-2</v>
      </c>
      <c r="K482" s="8">
        <v>-4.8845000000000001</v>
      </c>
    </row>
    <row r="483" spans="1:11" x14ac:dyDescent="0.35">
      <c r="A483" s="1">
        <v>40430.589456018519</v>
      </c>
      <c r="B483" s="2"/>
      <c r="C483" s="2"/>
      <c r="D483" s="2">
        <v>1.2970999999999999</v>
      </c>
      <c r="F483" s="7">
        <f>+'[1]sonde data'!A27589</f>
        <v>40430.583680555559</v>
      </c>
      <c r="G483" s="8">
        <f>+'[1]sonde data'!B27589</f>
        <v>17.82</v>
      </c>
      <c r="H483" s="8">
        <f>+'[1]sonde data'!C27589</f>
        <v>1.103</v>
      </c>
      <c r="I483" s="8">
        <f>+'[1]sonde data'!D27589</f>
        <v>34.121639999999992</v>
      </c>
      <c r="J483" s="8">
        <f t="shared" si="7"/>
        <v>-4.2234999999999981E-3</v>
      </c>
      <c r="K483" s="8">
        <v>-3.8449999999999998</v>
      </c>
    </row>
    <row r="484" spans="1:11" x14ac:dyDescent="0.35">
      <c r="A484" s="1">
        <v>40430.596400462964</v>
      </c>
      <c r="B484" s="2"/>
      <c r="C484" s="2"/>
      <c r="D484" s="2">
        <v>1.1773</v>
      </c>
      <c r="F484" s="7">
        <f>+'[1]sonde data'!A27590</f>
        <v>40430.590648148151</v>
      </c>
      <c r="G484" s="8">
        <f>+'[1]sonde data'!B27590</f>
        <v>18.12</v>
      </c>
      <c r="H484" s="8">
        <f>+'[1]sonde data'!C27590</f>
        <v>0.98899999999999999</v>
      </c>
      <c r="I484" s="8">
        <f>+'[1]sonde data'!D27590</f>
        <v>34.65672</v>
      </c>
      <c r="J484" s="8">
        <f t="shared" si="7"/>
        <v>-1.8048850000000002E-2</v>
      </c>
      <c r="K484" s="8">
        <v>-6.0395000000000003</v>
      </c>
    </row>
    <row r="485" spans="1:11" x14ac:dyDescent="0.35">
      <c r="A485" s="1">
        <v>40430.603344907402</v>
      </c>
      <c r="B485" s="2"/>
      <c r="C485" s="2"/>
      <c r="D485" s="2">
        <v>1.0627</v>
      </c>
      <c r="F485" s="7">
        <f>+'[1]sonde data'!A27591</f>
        <v>40430.597511574073</v>
      </c>
      <c r="G485" s="8">
        <f>+'[1]sonde data'!B27591</f>
        <v>18.420000000000002</v>
      </c>
      <c r="H485" s="8">
        <f>+'[1]sonde data'!C27591</f>
        <v>0.872</v>
      </c>
      <c r="I485" s="8">
        <f>+'[1]sonde data'!D27591</f>
        <v>33.874679999999998</v>
      </c>
      <c r="J485" s="8">
        <f t="shared" si="7"/>
        <v>-1.15E-2</v>
      </c>
      <c r="K485" s="8">
        <v>-5</v>
      </c>
    </row>
    <row r="486" spans="1:11" x14ac:dyDescent="0.35">
      <c r="A486" s="1">
        <v>40430.610289351847</v>
      </c>
      <c r="B486" s="2"/>
      <c r="C486" s="2"/>
      <c r="D486" s="2">
        <v>0.93769999999999998</v>
      </c>
      <c r="F486" s="7">
        <f>+'[1]sonde data'!A27592</f>
        <v>40430.604537037034</v>
      </c>
      <c r="G486" s="8">
        <f>+'[1]sonde data'!B27592</f>
        <v>19.21</v>
      </c>
      <c r="H486" s="8">
        <f>+'[1]sonde data'!C27592</f>
        <v>0.755</v>
      </c>
      <c r="I486" s="8">
        <f>+'[1]sonde data'!D27592</f>
        <v>34.872810000000001</v>
      </c>
      <c r="J486" s="8">
        <f t="shared" si="7"/>
        <v>-9.3170500000000003E-3</v>
      </c>
      <c r="K486" s="8">
        <v>-4.6535000000000002</v>
      </c>
    </row>
    <row r="487" spans="1:11" x14ac:dyDescent="0.35">
      <c r="A487" s="1">
        <v>40430.617233796293</v>
      </c>
      <c r="B487" s="2"/>
      <c r="C487" s="2"/>
      <c r="D487" s="2">
        <v>0.79703999999999997</v>
      </c>
      <c r="F487" s="7">
        <f>+'[1]sonde data'!A27593</f>
        <v>40430.611481481479</v>
      </c>
      <c r="G487" s="8">
        <f>+'[1]sonde data'!B27593</f>
        <v>18.46</v>
      </c>
      <c r="H487" s="8">
        <f>+'[1]sonde data'!C27593</f>
        <v>0.63900000000000001</v>
      </c>
      <c r="I487" s="8">
        <f>+'[1]sonde data'!D27593</f>
        <v>35.027159999999995</v>
      </c>
      <c r="J487" s="8">
        <f t="shared" si="7"/>
        <v>-1.5138249999999995E-2</v>
      </c>
      <c r="K487" s="8">
        <v>-5.5774999999999997</v>
      </c>
    </row>
    <row r="488" spans="1:11" x14ac:dyDescent="0.35">
      <c r="A488" s="1">
        <v>40430.624178240738</v>
      </c>
      <c r="B488" s="2"/>
      <c r="C488" s="2"/>
      <c r="D488" s="2">
        <v>0.63554999999999995</v>
      </c>
      <c r="F488" s="7">
        <f>+'[1]sonde data'!A27594</f>
        <v>40430.618414351855</v>
      </c>
      <c r="G488" s="8">
        <f>+'[1]sonde data'!B27594</f>
        <v>18.7</v>
      </c>
      <c r="H488" s="8">
        <f>+'[1]sonde data'!C27594</f>
        <v>0.50800000000000001</v>
      </c>
      <c r="I488" s="8">
        <f>+'[1]sonde data'!D27594</f>
        <v>34.985999999999997</v>
      </c>
      <c r="J488" s="8">
        <f t="shared" si="7"/>
        <v>-1.5138249999999995E-2</v>
      </c>
      <c r="K488" s="8">
        <v>-5.5774999999999997</v>
      </c>
    </row>
    <row r="489" spans="1:11" x14ac:dyDescent="0.35">
      <c r="A489" s="1">
        <v>40430.631122685183</v>
      </c>
      <c r="B489" s="2"/>
      <c r="C489" s="2"/>
      <c r="D489" s="2">
        <v>0.47926999999999997</v>
      </c>
      <c r="F489" s="7">
        <f>+'[1]sonde data'!A27595</f>
        <v>40430.62537037037</v>
      </c>
      <c r="G489" s="8">
        <f>+'[1]sonde data'!B27595</f>
        <v>18.91</v>
      </c>
      <c r="H489" s="8">
        <f>+'[1]sonde data'!C27595</f>
        <v>0.35599999999999998</v>
      </c>
      <c r="I489" s="8">
        <f>+'[1]sonde data'!D27595</f>
        <v>34.965419999999995</v>
      </c>
      <c r="J489" s="8">
        <f t="shared" si="7"/>
        <v>-1.6593550000000002E-2</v>
      </c>
      <c r="K489" s="8">
        <v>-5.8085000000000004</v>
      </c>
    </row>
    <row r="490" spans="1:11" x14ac:dyDescent="0.35">
      <c r="A490" s="1">
        <v>40430.638067129628</v>
      </c>
      <c r="B490" s="2"/>
      <c r="C490" s="2"/>
      <c r="D490" s="2">
        <v>0.33861000000000002</v>
      </c>
      <c r="F490" s="7">
        <f>+'[1]sonde data'!A27596</f>
        <v>40430.632314814815</v>
      </c>
      <c r="G490" s="8">
        <f>+'[1]sonde data'!B27596</f>
        <v>19.04</v>
      </c>
      <c r="H490" s="8">
        <f>+'[1]sonde data'!C27596</f>
        <v>0.186</v>
      </c>
      <c r="I490" s="8">
        <f>+'[1]sonde data'!D27596</f>
        <v>34.296569999999996</v>
      </c>
      <c r="J490" s="8">
        <f t="shared" si="7"/>
        <v>-1.077235E-2</v>
      </c>
      <c r="K490" s="8">
        <v>-4.8845000000000001</v>
      </c>
    </row>
    <row r="491" spans="1:11" x14ac:dyDescent="0.35">
      <c r="A491" s="1">
        <v>40430.645011574074</v>
      </c>
      <c r="B491" s="2"/>
      <c r="C491" s="2"/>
      <c r="D491" s="2">
        <v>0.27610000000000001</v>
      </c>
      <c r="F491" s="7">
        <f>+'[1]sonde data'!A27597</f>
        <v>40430.63925925926</v>
      </c>
      <c r="G491" s="8">
        <f>+'[1]sonde data'!B27597</f>
        <v>19.14</v>
      </c>
      <c r="H491" s="8">
        <f>+'[1]sonde data'!C27597</f>
        <v>5.7000000000000002E-2</v>
      </c>
      <c r="I491" s="8">
        <f>+'[1]sonde data'!D27597</f>
        <v>34.399469999999994</v>
      </c>
      <c r="J491" s="8">
        <f t="shared" si="7"/>
        <v>-1.00447E-2</v>
      </c>
      <c r="K491" s="8">
        <v>-4.7690000000000001</v>
      </c>
    </row>
    <row r="492" spans="1:11" x14ac:dyDescent="0.35">
      <c r="A492" s="1">
        <v>40430.651956018519</v>
      </c>
      <c r="B492" s="2"/>
      <c r="C492" s="2"/>
      <c r="D492" s="2">
        <v>0.27610000000000001</v>
      </c>
      <c r="F492" s="7">
        <f>+'[1]sonde data'!A27598</f>
        <v>40430.646203703705</v>
      </c>
      <c r="G492" s="8">
        <f>+'[1]sonde data'!B27598</f>
        <v>18.760000000000002</v>
      </c>
      <c r="H492" s="8">
        <f>+'[1]sonde data'!C27598</f>
        <v>-8.5999999999999993E-2</v>
      </c>
      <c r="I492" s="8">
        <f>+'[1]sonde data'!D27598</f>
        <v>0.42188999999999993</v>
      </c>
      <c r="J492" s="8">
        <f t="shared" si="7"/>
        <v>0.10274104999999999</v>
      </c>
      <c r="K492" s="8">
        <v>13.133499999999998</v>
      </c>
    </row>
    <row r="493" spans="1:11" x14ac:dyDescent="0.35">
      <c r="A493" s="1">
        <v>40430.658900462964</v>
      </c>
      <c r="B493" s="2"/>
      <c r="C493" s="2"/>
      <c r="D493" s="2">
        <v>0.27610000000000001</v>
      </c>
      <c r="F493" s="7">
        <f>+'[1]sonde data'!A27599</f>
        <v>40430.65315972222</v>
      </c>
      <c r="G493" s="8">
        <f>+'[1]sonde data'!B27599</f>
        <v>17.649999999999999</v>
      </c>
      <c r="H493" s="8">
        <f>+'[1]sonde data'!C27599</f>
        <v>-8.5999999999999993E-2</v>
      </c>
      <c r="I493" s="8">
        <f>+'[1]sonde data'!D27599</f>
        <v>0.36014999999999997</v>
      </c>
      <c r="J493" s="8">
        <f t="shared" si="7"/>
        <v>2.0516600000000006E-2</v>
      </c>
      <c r="K493" s="8">
        <v>8.2000000000000739E-2</v>
      </c>
    </row>
    <row r="494" spans="1:11" x14ac:dyDescent="0.35">
      <c r="A494" s="1">
        <v>40430.665844907402</v>
      </c>
      <c r="B494" s="2"/>
      <c r="C494" s="2"/>
      <c r="D494" s="2">
        <v>0.27610000000000001</v>
      </c>
      <c r="F494" s="7">
        <f>+'[1]sonde data'!A27600</f>
        <v>40430.660104166665</v>
      </c>
      <c r="G494" s="8">
        <f>+'[1]sonde data'!B27600</f>
        <v>17.670000000000002</v>
      </c>
      <c r="H494" s="8">
        <f>+'[1]sonde data'!C27600</f>
        <v>-8.5000000000000006E-2</v>
      </c>
      <c r="I494" s="8">
        <f>+'[1]sonde data'!D27600</f>
        <v>0.34986</v>
      </c>
      <c r="J494" s="8">
        <f t="shared" si="7"/>
        <v>2.5610149999999998E-2</v>
      </c>
      <c r="K494" s="8">
        <v>0.8904999999999994</v>
      </c>
    </row>
    <row r="495" spans="1:11" x14ac:dyDescent="0.35">
      <c r="A495" s="1">
        <v>40430.672789351847</v>
      </c>
      <c r="B495" s="2"/>
      <c r="C495" s="2"/>
      <c r="D495" s="2">
        <v>0.27610000000000001</v>
      </c>
      <c r="F495" s="7">
        <f>+'[1]sonde data'!A27601</f>
        <v>40430.667048611111</v>
      </c>
      <c r="G495" s="8">
        <f>+'[1]sonde data'!B27601</f>
        <v>17.45</v>
      </c>
      <c r="H495" s="8">
        <f>+'[1]sonde data'!C27601</f>
        <v>-8.5000000000000006E-2</v>
      </c>
      <c r="I495" s="8">
        <f>+'[1]sonde data'!D27601</f>
        <v>0.34986</v>
      </c>
      <c r="J495" s="8">
        <f t="shared" si="7"/>
        <v>2.1244249999999999E-2</v>
      </c>
      <c r="K495" s="8">
        <v>0.19749999999999979</v>
      </c>
    </row>
    <row r="496" spans="1:11" x14ac:dyDescent="0.35">
      <c r="A496" s="1">
        <v>40430.679733796293</v>
      </c>
      <c r="B496" s="2"/>
      <c r="C496" s="2"/>
      <c r="D496" s="2">
        <v>0.27610000000000001</v>
      </c>
      <c r="F496" s="7">
        <f>+'[1]sonde data'!A27602</f>
        <v>40430.673993055556</v>
      </c>
      <c r="G496" s="8">
        <f>+'[1]sonde data'!B27602</f>
        <v>17.61</v>
      </c>
      <c r="H496" s="8">
        <f>+'[1]sonde data'!C27602</f>
        <v>-8.5000000000000006E-2</v>
      </c>
      <c r="I496" s="8">
        <f>+'[1]sonde data'!D27602</f>
        <v>0.32927999999999996</v>
      </c>
      <c r="J496" s="8">
        <f t="shared" si="7"/>
        <v>2.2699550000000006E-2</v>
      </c>
      <c r="K496" s="8">
        <v>0.42850000000000055</v>
      </c>
    </row>
    <row r="497" spans="1:11" x14ac:dyDescent="0.35">
      <c r="A497" s="1">
        <v>40430.686678240738</v>
      </c>
      <c r="B497" s="2"/>
      <c r="C497" s="2"/>
      <c r="D497" s="2">
        <v>0.27610000000000001</v>
      </c>
      <c r="F497" s="7">
        <f>+'[1]sonde data'!A27603</f>
        <v>40430.680925925924</v>
      </c>
      <c r="G497" s="8">
        <f>+'[1]sonde data'!B27603</f>
        <v>18.22</v>
      </c>
      <c r="H497" s="8">
        <f>+'[1]sonde data'!C27603</f>
        <v>-8.5000000000000006E-2</v>
      </c>
      <c r="I497" s="8">
        <f>+'[1]sonde data'!D27603</f>
        <v>0.31899</v>
      </c>
      <c r="J497" s="8">
        <f t="shared" si="7"/>
        <v>2.1244249999999999E-2</v>
      </c>
      <c r="K497" s="8">
        <v>0.19749999999999979</v>
      </c>
    </row>
    <row r="498" spans="1:11" x14ac:dyDescent="0.35">
      <c r="A498" s="1">
        <v>40430.693622685183</v>
      </c>
      <c r="B498" s="2"/>
      <c r="C498" s="2"/>
      <c r="D498" s="2">
        <v>0.27610000000000001</v>
      </c>
      <c r="F498" s="7">
        <f>+'[1]sonde data'!A27604</f>
        <v>40430.687881944446</v>
      </c>
      <c r="G498" s="8">
        <f>+'[1]sonde data'!B27604</f>
        <v>18.32</v>
      </c>
      <c r="H498" s="8">
        <f>+'[1]sonde data'!C27604</f>
        <v>-8.5000000000000006E-2</v>
      </c>
      <c r="I498" s="8">
        <f>+'[1]sonde data'!D27604</f>
        <v>0.29840999999999995</v>
      </c>
      <c r="J498" s="8">
        <f t="shared" si="7"/>
        <v>1.978895E-2</v>
      </c>
      <c r="K498" s="8">
        <v>-3.3500000000000085E-2</v>
      </c>
    </row>
    <row r="499" spans="1:11" x14ac:dyDescent="0.35">
      <c r="A499" s="1">
        <v>40430.700567129628</v>
      </c>
      <c r="B499" s="2"/>
      <c r="C499" s="2"/>
      <c r="D499" s="2">
        <v>0.27610000000000001</v>
      </c>
      <c r="F499" s="7">
        <f>+'[1]sonde data'!A27605</f>
        <v>40430.694814814815</v>
      </c>
      <c r="G499" s="8">
        <f>+'[1]sonde data'!B27605</f>
        <v>18.3</v>
      </c>
      <c r="H499" s="8">
        <f>+'[1]sonde data'!C27605</f>
        <v>-8.3000000000000004E-2</v>
      </c>
      <c r="I499" s="8">
        <f>+'[1]sonde data'!D27605</f>
        <v>0.28811999999999999</v>
      </c>
      <c r="J499" s="8">
        <f t="shared" si="7"/>
        <v>1.90613E-2</v>
      </c>
      <c r="K499" s="8">
        <v>-0.14900000000000002</v>
      </c>
    </row>
    <row r="500" spans="1:11" x14ac:dyDescent="0.35">
      <c r="A500" s="1">
        <v>40430.707511574074</v>
      </c>
      <c r="B500" s="2"/>
      <c r="C500" s="2"/>
      <c r="D500" s="2">
        <v>0.28652</v>
      </c>
      <c r="F500" s="7">
        <f>+'[1]sonde data'!A27606</f>
        <v>40430.70175925926</v>
      </c>
      <c r="G500" s="8">
        <f>+'[1]sonde data'!B27606</f>
        <v>18.190000000000001</v>
      </c>
      <c r="H500" s="8">
        <f>+'[1]sonde data'!C27606</f>
        <v>-8.2000000000000003E-2</v>
      </c>
      <c r="I500" s="8">
        <f>+'[1]sonde data'!D27606</f>
        <v>0.27783000000000002</v>
      </c>
      <c r="J500" s="8">
        <f t="shared" si="7"/>
        <v>1.7606E-2</v>
      </c>
      <c r="K500" s="8">
        <v>-0.37999999999999989</v>
      </c>
    </row>
    <row r="501" spans="1:11" x14ac:dyDescent="0.35">
      <c r="A501" s="1">
        <v>40430.714456018519</v>
      </c>
      <c r="B501" s="2"/>
      <c r="C501" s="2"/>
      <c r="D501" s="2">
        <v>0.28652</v>
      </c>
      <c r="F501" s="7">
        <f>+'[1]sonde data'!A27607</f>
        <v>40430.708703703705</v>
      </c>
      <c r="G501" s="8">
        <f>+'[1]sonde data'!B27607</f>
        <v>17.68</v>
      </c>
      <c r="H501" s="8">
        <f>+'[1]sonde data'!C27607</f>
        <v>-8.1000000000000003E-2</v>
      </c>
      <c r="I501" s="8">
        <f>+'[1]sonde data'!D27607</f>
        <v>0.27783000000000002</v>
      </c>
      <c r="J501" s="8">
        <f t="shared" si="7"/>
        <v>1.7606E-2</v>
      </c>
      <c r="K501" s="8">
        <v>-0.37999999999999989</v>
      </c>
    </row>
    <row r="502" spans="1:11" x14ac:dyDescent="0.35">
      <c r="A502" s="1">
        <v>40430.721400462964</v>
      </c>
      <c r="B502" s="2"/>
      <c r="C502" s="2"/>
      <c r="D502" s="2">
        <v>0.29172999999999999</v>
      </c>
      <c r="F502" s="7">
        <f>+'[1]sonde data'!A27608</f>
        <v>40430.715648148151</v>
      </c>
      <c r="G502" s="8">
        <f>+'[1]sonde data'!B27608</f>
        <v>17.399999999999999</v>
      </c>
      <c r="H502" s="8">
        <f>+'[1]sonde data'!C27608</f>
        <v>-7.9000000000000001E-2</v>
      </c>
      <c r="I502" s="8">
        <f>+'[1]sonde data'!D27608</f>
        <v>0.26754</v>
      </c>
      <c r="J502" s="8">
        <f t="shared" si="7"/>
        <v>1.90613E-2</v>
      </c>
      <c r="K502" s="8">
        <v>-0.14900000000000002</v>
      </c>
    </row>
    <row r="503" spans="1:11" x14ac:dyDescent="0.35">
      <c r="A503" s="1">
        <v>40430.728344907402</v>
      </c>
      <c r="B503" s="2"/>
      <c r="C503" s="2"/>
      <c r="D503" s="2">
        <v>0.29172999999999999</v>
      </c>
      <c r="F503" s="7">
        <f>+'[1]sonde data'!A27609</f>
        <v>40430.722592592596</v>
      </c>
      <c r="G503" s="8">
        <f>+'[1]sonde data'!B27609</f>
        <v>17.489999999999998</v>
      </c>
      <c r="H503" s="8">
        <f>+'[1]sonde data'!C27609</f>
        <v>-7.9000000000000001E-2</v>
      </c>
      <c r="I503" s="8">
        <f>+'[1]sonde data'!D27609</f>
        <v>0.24695999999999996</v>
      </c>
      <c r="J503" s="8">
        <f t="shared" si="7"/>
        <v>1.978895E-2</v>
      </c>
      <c r="K503" s="8">
        <v>-3.3500000000000085E-2</v>
      </c>
    </row>
    <row r="504" spans="1:11" x14ac:dyDescent="0.35">
      <c r="A504" s="1">
        <v>40430.735289351847</v>
      </c>
      <c r="B504" s="2"/>
      <c r="C504" s="2"/>
      <c r="D504" s="2">
        <v>0.30214999999999997</v>
      </c>
      <c r="F504" s="7">
        <f>+'[1]sonde data'!A27610</f>
        <v>40430.729537037034</v>
      </c>
      <c r="G504" s="8">
        <f>+'[1]sonde data'!B27610</f>
        <v>17.45</v>
      </c>
      <c r="H504" s="8">
        <f>+'[1]sonde data'!C27610</f>
        <v>-7.6999999999999999E-2</v>
      </c>
      <c r="I504" s="8">
        <f>+'[1]sonde data'!D27610</f>
        <v>0.23666999999999999</v>
      </c>
      <c r="J504" s="8">
        <f t="shared" si="7"/>
        <v>1.833365E-2</v>
      </c>
      <c r="K504" s="8">
        <v>-0.26449999999999996</v>
      </c>
    </row>
    <row r="505" spans="1:11" x14ac:dyDescent="0.35">
      <c r="A505" s="1">
        <v>40430.742233796293</v>
      </c>
      <c r="B505" s="2"/>
      <c r="C505" s="2"/>
      <c r="D505" s="2">
        <v>0.30214999999999997</v>
      </c>
      <c r="F505" s="7">
        <f>+'[1]sonde data'!A27611</f>
        <v>40430.736493055556</v>
      </c>
      <c r="G505" s="8">
        <f>+'[1]sonde data'!B27611</f>
        <v>17.02</v>
      </c>
      <c r="H505" s="8">
        <f>+'[1]sonde data'!C27611</f>
        <v>-7.5999999999999998E-2</v>
      </c>
      <c r="I505" s="8">
        <f>+'[1]sonde data'!D27611</f>
        <v>0.23666999999999999</v>
      </c>
      <c r="J505" s="8">
        <f t="shared" si="7"/>
        <v>1.90613E-2</v>
      </c>
      <c r="K505" s="8">
        <v>-0.14900000000000002</v>
      </c>
    </row>
    <row r="506" spans="1:11" x14ac:dyDescent="0.35">
      <c r="A506" s="1">
        <v>40430.749178240738</v>
      </c>
      <c r="B506" s="2"/>
      <c r="C506" s="2"/>
      <c r="D506" s="2">
        <v>0.30214999999999997</v>
      </c>
      <c r="F506" s="7">
        <f>+'[1]sonde data'!A27612</f>
        <v>40430.743425925924</v>
      </c>
      <c r="G506" s="8">
        <f>+'[1]sonde data'!B27612</f>
        <v>16.82</v>
      </c>
      <c r="H506" s="8">
        <f>+'[1]sonde data'!C27612</f>
        <v>-7.4999999999999997E-2</v>
      </c>
      <c r="I506" s="8">
        <f>+'[1]sonde data'!D27612</f>
        <v>0.21608999999999998</v>
      </c>
      <c r="J506" s="8">
        <f t="shared" si="7"/>
        <v>1.90613E-2</v>
      </c>
      <c r="K506" s="8">
        <v>-0.14900000000000002</v>
      </c>
    </row>
    <row r="507" spans="1:11" x14ac:dyDescent="0.35">
      <c r="A507" s="1">
        <v>40430.756122685183</v>
      </c>
      <c r="B507" s="2"/>
      <c r="C507" s="2"/>
      <c r="D507" s="2">
        <v>0.30214999999999997</v>
      </c>
      <c r="F507" s="7">
        <f>+'[1]sonde data'!A27613</f>
        <v>40430.75037037037</v>
      </c>
      <c r="G507" s="8">
        <f>+'[1]sonde data'!B27613</f>
        <v>16.48</v>
      </c>
      <c r="H507" s="8">
        <f>+'[1]sonde data'!C27613</f>
        <v>-7.2999999999999995E-2</v>
      </c>
      <c r="I507" s="8">
        <f>+'[1]sonde data'!D27613</f>
        <v>0.21608999999999998</v>
      </c>
      <c r="J507" s="8">
        <f t="shared" si="7"/>
        <v>2.1244249999999999E-2</v>
      </c>
      <c r="K507" s="8">
        <v>0.19749999999999979</v>
      </c>
    </row>
    <row r="508" spans="1:11" x14ac:dyDescent="0.35">
      <c r="A508" s="1">
        <v>40430.763067129628</v>
      </c>
      <c r="B508" s="2"/>
      <c r="C508" s="2"/>
      <c r="D508" s="2">
        <v>0.31257000000000001</v>
      </c>
      <c r="F508" s="7">
        <f>+'[1]sonde data'!A27614</f>
        <v>40430.757326388892</v>
      </c>
      <c r="G508" s="8">
        <f>+'[1]sonde data'!B27614</f>
        <v>16.2</v>
      </c>
      <c r="H508" s="8">
        <f>+'[1]sonde data'!C27614</f>
        <v>-7.2999999999999995E-2</v>
      </c>
      <c r="I508" s="8">
        <f>+'[1]sonde data'!D27614</f>
        <v>0.20579999999999998</v>
      </c>
      <c r="J508" s="8">
        <f t="shared" si="7"/>
        <v>1.833365E-2</v>
      </c>
      <c r="K508" s="8">
        <v>-0.26449999999999996</v>
      </c>
    </row>
    <row r="509" spans="1:11" x14ac:dyDescent="0.35">
      <c r="A509" s="1">
        <v>40430.770011574074</v>
      </c>
      <c r="B509" s="2"/>
      <c r="C509" s="2"/>
      <c r="D509" s="2">
        <v>0.31257000000000001</v>
      </c>
      <c r="F509" s="7">
        <f>+'[1]sonde data'!A27615</f>
        <v>40430.76425925926</v>
      </c>
      <c r="G509" s="8">
        <f>+'[1]sonde data'!B27615</f>
        <v>16.02</v>
      </c>
      <c r="H509" s="8">
        <f>+'[1]sonde data'!C27615</f>
        <v>-7.0999999999999994E-2</v>
      </c>
      <c r="I509" s="8">
        <f>+'[1]sonde data'!D27615</f>
        <v>0.20579999999999998</v>
      </c>
      <c r="J509" s="8">
        <f t="shared" si="7"/>
        <v>2.1971899999999999E-2</v>
      </c>
      <c r="K509" s="8">
        <v>0.31299999999999972</v>
      </c>
    </row>
    <row r="510" spans="1:11" x14ac:dyDescent="0.35">
      <c r="A510" s="1">
        <v>40430.776956018519</v>
      </c>
      <c r="B510" s="2"/>
      <c r="C510" s="2"/>
      <c r="D510" s="2">
        <v>0.31257000000000001</v>
      </c>
      <c r="F510" s="7">
        <f>+'[1]sonde data'!A27616</f>
        <v>40430.771215277775</v>
      </c>
      <c r="G510" s="8">
        <f>+'[1]sonde data'!B27616</f>
        <v>15.77</v>
      </c>
      <c r="H510" s="8">
        <f>+'[1]sonde data'!C27616</f>
        <v>-7.0999999999999994E-2</v>
      </c>
      <c r="I510" s="8">
        <f>+'[1]sonde data'!D27616</f>
        <v>0.20579999999999998</v>
      </c>
      <c r="J510" s="8">
        <f t="shared" si="7"/>
        <v>1.90613E-2</v>
      </c>
      <c r="K510" s="8">
        <v>-0.14900000000000002</v>
      </c>
    </row>
    <row r="511" spans="1:11" x14ac:dyDescent="0.35">
      <c r="A511" s="1">
        <v>40430.783900462964</v>
      </c>
      <c r="B511" s="2"/>
      <c r="C511" s="2"/>
      <c r="D511" s="2">
        <v>0.31257000000000001</v>
      </c>
      <c r="F511" s="7">
        <f>+'[1]sonde data'!A27617</f>
        <v>40430.77815972222</v>
      </c>
      <c r="G511" s="8">
        <f>+'[1]sonde data'!B27617</f>
        <v>15.63</v>
      </c>
      <c r="H511" s="8">
        <f>+'[1]sonde data'!C27617</f>
        <v>-6.9000000000000006E-2</v>
      </c>
      <c r="I511" s="8">
        <f>+'[1]sonde data'!D27617</f>
        <v>0.20579999999999998</v>
      </c>
      <c r="J511" s="8">
        <f t="shared" si="7"/>
        <v>1.90613E-2</v>
      </c>
      <c r="K511" s="8">
        <v>-0.14900000000000002</v>
      </c>
    </row>
    <row r="512" spans="1:11" x14ac:dyDescent="0.35">
      <c r="A512" s="1">
        <v>40430.790844907402</v>
      </c>
      <c r="B512" s="2"/>
      <c r="C512" s="2"/>
      <c r="D512" s="2">
        <v>0.31778000000000001</v>
      </c>
      <c r="F512" s="7">
        <f>+'[1]sonde data'!A27618</f>
        <v>40430.785092592596</v>
      </c>
      <c r="G512" s="8">
        <f>+'[1]sonde data'!B27618</f>
        <v>15.6</v>
      </c>
      <c r="H512" s="8">
        <f>+'[1]sonde data'!C27618</f>
        <v>-6.9000000000000006E-2</v>
      </c>
      <c r="I512" s="8">
        <f>+'[1]sonde data'!D27618</f>
        <v>0.21608999999999998</v>
      </c>
      <c r="J512" s="8">
        <f t="shared" si="7"/>
        <v>2.4882500000000002E-2</v>
      </c>
      <c r="K512" s="8">
        <v>0.77500000000000036</v>
      </c>
    </row>
    <row r="513" spans="1:11" x14ac:dyDescent="0.35">
      <c r="A513" s="1">
        <v>40430.797789351847</v>
      </c>
      <c r="B513" s="2"/>
      <c r="C513" s="2"/>
      <c r="D513" s="2">
        <v>0.31778000000000001</v>
      </c>
      <c r="F513" s="7">
        <f>+'[1]sonde data'!A27619</f>
        <v>40430.792048611111</v>
      </c>
      <c r="G513" s="8">
        <f>+'[1]sonde data'!B27619</f>
        <v>15.4</v>
      </c>
      <c r="H513" s="8">
        <f>+'[1]sonde data'!C27619</f>
        <v>-6.8000000000000005E-2</v>
      </c>
      <c r="I513" s="8">
        <f>+'[1]sonde data'!D27619</f>
        <v>0.21608999999999998</v>
      </c>
      <c r="J513" s="8">
        <f t="shared" si="7"/>
        <v>1.90613E-2</v>
      </c>
      <c r="K513" s="8">
        <v>-0.14900000000000002</v>
      </c>
    </row>
    <row r="514" spans="1:11" x14ac:dyDescent="0.35">
      <c r="A514" s="1">
        <v>40430.804733796293</v>
      </c>
      <c r="B514" s="2"/>
      <c r="C514" s="2"/>
      <c r="D514" s="2">
        <v>0.32297999999999999</v>
      </c>
      <c r="F514" s="7">
        <f>+'[1]sonde data'!A27620</f>
        <v>40430.798993055556</v>
      </c>
      <c r="G514" s="8">
        <f>+'[1]sonde data'!B27620</f>
        <v>15.37</v>
      </c>
      <c r="H514" s="8">
        <f>+'[1]sonde data'!C27620</f>
        <v>-6.7000000000000004E-2</v>
      </c>
      <c r="I514" s="8">
        <f>+'[1]sonde data'!D27620</f>
        <v>0.22637999999999997</v>
      </c>
      <c r="J514" s="8">
        <f t="shared" si="7"/>
        <v>1.978895E-2</v>
      </c>
      <c r="K514" s="8">
        <v>-3.3500000000000085E-2</v>
      </c>
    </row>
    <row r="515" spans="1:11" x14ac:dyDescent="0.35">
      <c r="A515" s="1">
        <v>40430.811678240738</v>
      </c>
      <c r="B515" s="2"/>
      <c r="C515" s="2"/>
      <c r="D515" s="2">
        <v>0.32297999999999999</v>
      </c>
      <c r="F515" s="7">
        <f>+'[1]sonde data'!A27621</f>
        <v>40430.805937500001</v>
      </c>
      <c r="G515" s="8">
        <f>+'[1]sonde data'!B27621</f>
        <v>15.14</v>
      </c>
      <c r="H515" s="8">
        <f>+'[1]sonde data'!C27621</f>
        <v>-6.5000000000000002E-2</v>
      </c>
      <c r="I515" s="8">
        <f>+'[1]sonde data'!D27621</f>
        <v>0.23666999999999999</v>
      </c>
      <c r="J515" s="8">
        <f t="shared" si="7"/>
        <v>2.1244249999999999E-2</v>
      </c>
      <c r="K515" s="8">
        <v>0.19749999999999979</v>
      </c>
    </row>
    <row r="516" spans="1:11" x14ac:dyDescent="0.35">
      <c r="A516" s="1">
        <v>40430.818622685183</v>
      </c>
      <c r="B516" s="2"/>
      <c r="C516" s="2"/>
      <c r="D516" s="2">
        <v>0.32297999999999999</v>
      </c>
      <c r="F516" s="7">
        <f>+'[1]sonde data'!A27622</f>
        <v>40430.812881944446</v>
      </c>
      <c r="G516" s="8">
        <f>+'[1]sonde data'!B27622</f>
        <v>15.08</v>
      </c>
      <c r="H516" s="8">
        <f>+'[1]sonde data'!C27622</f>
        <v>-6.4000000000000001E-2</v>
      </c>
      <c r="I516" s="8">
        <f>+'[1]sonde data'!D27622</f>
        <v>0.23666999999999999</v>
      </c>
      <c r="J516" s="8">
        <f t="shared" ref="J516:J579" si="8">(K516*0.0063)+0.02</f>
        <v>2.1244249999999999E-2</v>
      </c>
      <c r="K516" s="8">
        <v>0.19749999999999979</v>
      </c>
    </row>
    <row r="517" spans="1:11" x14ac:dyDescent="0.35">
      <c r="A517" s="1">
        <v>40430.825567129628</v>
      </c>
      <c r="B517" s="2"/>
      <c r="C517" s="2"/>
      <c r="D517" s="2">
        <v>0.32297999999999999</v>
      </c>
      <c r="F517" s="7">
        <f>+'[1]sonde data'!A27623</f>
        <v>40430.819814814815</v>
      </c>
      <c r="G517" s="8">
        <f>+'[1]sonde data'!B27623</f>
        <v>15.03</v>
      </c>
      <c r="H517" s="8">
        <f>+'[1]sonde data'!C27623</f>
        <v>-6.2E-2</v>
      </c>
      <c r="I517" s="8">
        <f>+'[1]sonde data'!D27623</f>
        <v>0.24695999999999996</v>
      </c>
      <c r="J517" s="8">
        <f t="shared" si="8"/>
        <v>2.4154850000000002E-2</v>
      </c>
      <c r="K517" s="8">
        <v>0.65950000000000042</v>
      </c>
    </row>
    <row r="518" spans="1:11" x14ac:dyDescent="0.35">
      <c r="A518" s="1">
        <v>40430.832511574074</v>
      </c>
      <c r="B518" s="2"/>
      <c r="C518" s="2"/>
      <c r="D518" s="2">
        <v>0.32818999999999998</v>
      </c>
      <c r="F518" s="7">
        <f>+'[1]sonde data'!A27624</f>
        <v>40430.826770833337</v>
      </c>
      <c r="G518" s="8">
        <f>+'[1]sonde data'!B27624</f>
        <v>14.84</v>
      </c>
      <c r="H518" s="8">
        <f>+'[1]sonde data'!C27624</f>
        <v>-6.2E-2</v>
      </c>
      <c r="I518" s="8">
        <f>+'[1]sonde data'!D27624</f>
        <v>0.24695999999999996</v>
      </c>
      <c r="J518" s="8">
        <f t="shared" si="8"/>
        <v>2.5610149999999998E-2</v>
      </c>
      <c r="K518" s="8">
        <v>0.8904999999999994</v>
      </c>
    </row>
    <row r="519" spans="1:11" x14ac:dyDescent="0.35">
      <c r="A519" s="1">
        <v>40430.839456018519</v>
      </c>
      <c r="B519" s="2"/>
      <c r="C519" s="2"/>
      <c r="D519" s="2">
        <v>0.32818999999999998</v>
      </c>
      <c r="F519" s="7">
        <f>+'[1]sonde data'!A27625</f>
        <v>40430.833715277775</v>
      </c>
      <c r="G519" s="8">
        <f>+'[1]sonde data'!B27625</f>
        <v>14.86</v>
      </c>
      <c r="H519" s="8">
        <f>+'[1]sonde data'!C27625</f>
        <v>-6.0999999999999999E-2</v>
      </c>
      <c r="I519" s="8">
        <f>+'[1]sonde data'!D27625</f>
        <v>0.25724999999999998</v>
      </c>
      <c r="J519" s="8">
        <f t="shared" si="8"/>
        <v>3.7980200000000006E-2</v>
      </c>
      <c r="K519" s="8">
        <v>2.8540000000000001</v>
      </c>
    </row>
    <row r="520" spans="1:11" x14ac:dyDescent="0.35">
      <c r="A520" s="1">
        <v>40430.846400462964</v>
      </c>
      <c r="B520" s="2"/>
      <c r="C520" s="2"/>
      <c r="D520" s="2">
        <v>0.32818999999999998</v>
      </c>
      <c r="F520" s="7">
        <f>+'[1]sonde data'!A27626</f>
        <v>40430.840648148151</v>
      </c>
      <c r="G520" s="8">
        <f>+'[1]sonde data'!B27626</f>
        <v>14.65</v>
      </c>
      <c r="H520" s="8">
        <f>+'[1]sonde data'!C27626</f>
        <v>-6.0999999999999999E-2</v>
      </c>
      <c r="I520" s="8">
        <f>+'[1]sonde data'!D27626</f>
        <v>0.26754</v>
      </c>
      <c r="J520" s="8">
        <f t="shared" si="8"/>
        <v>2.4882500000000002E-2</v>
      </c>
      <c r="K520" s="8">
        <v>0.77500000000000036</v>
      </c>
    </row>
    <row r="521" spans="1:11" x14ac:dyDescent="0.35">
      <c r="A521" s="1">
        <v>40430.853344907402</v>
      </c>
      <c r="B521" s="2"/>
      <c r="C521" s="2"/>
      <c r="D521" s="2">
        <v>0.33339999999999997</v>
      </c>
      <c r="F521" s="7">
        <f>+'[1]sonde data'!A27627</f>
        <v>40430.847592592596</v>
      </c>
      <c r="G521" s="8">
        <f>+'[1]sonde data'!B27627</f>
        <v>14.42</v>
      </c>
      <c r="H521" s="8">
        <f>+'[1]sonde data'!C27627</f>
        <v>-6.0999999999999999E-2</v>
      </c>
      <c r="I521" s="8">
        <f>+'[1]sonde data'!D27627</f>
        <v>0.26754</v>
      </c>
      <c r="J521" s="8">
        <f t="shared" si="8"/>
        <v>3.36143E-2</v>
      </c>
      <c r="K521" s="8">
        <v>2.1610000000000005</v>
      </c>
    </row>
    <row r="522" spans="1:11" x14ac:dyDescent="0.35">
      <c r="A522" s="1">
        <v>40430.860289351847</v>
      </c>
      <c r="B522" s="2"/>
      <c r="C522" s="2"/>
      <c r="D522" s="2">
        <v>0.33339999999999997</v>
      </c>
      <c r="F522" s="7">
        <f>+'[1]sonde data'!A27628</f>
        <v>40430.854548611111</v>
      </c>
      <c r="G522" s="8">
        <f>+'[1]sonde data'!B27628</f>
        <v>14.08</v>
      </c>
      <c r="H522" s="8">
        <f>+'[1]sonde data'!C27628</f>
        <v>-6.0999999999999999E-2</v>
      </c>
      <c r="I522" s="8">
        <f>+'[1]sonde data'!D27628</f>
        <v>0.26754</v>
      </c>
      <c r="J522" s="8">
        <f t="shared" si="8"/>
        <v>4.5256700000000004E-2</v>
      </c>
      <c r="K522" s="8">
        <v>4.0090000000000003</v>
      </c>
    </row>
    <row r="523" spans="1:11" x14ac:dyDescent="0.35">
      <c r="A523" s="1">
        <v>40430.867233796293</v>
      </c>
      <c r="B523" s="2"/>
      <c r="C523" s="2"/>
      <c r="D523" s="2">
        <v>0.33339999999999997</v>
      </c>
      <c r="F523" s="7">
        <f>+'[1]sonde data'!A27629</f>
        <v>40430.861493055556</v>
      </c>
      <c r="G523" s="8">
        <f>+'[1]sonde data'!B27629</f>
        <v>14.19</v>
      </c>
      <c r="H523" s="8">
        <f>+'[1]sonde data'!C27629</f>
        <v>-6.0999999999999999E-2</v>
      </c>
      <c r="I523" s="8">
        <f>+'[1]sonde data'!D27629</f>
        <v>0.26754</v>
      </c>
      <c r="J523" s="8">
        <f t="shared" si="8"/>
        <v>4.8894950000000006E-2</v>
      </c>
      <c r="K523" s="8">
        <v>4.5865000000000009</v>
      </c>
    </row>
    <row r="524" spans="1:11" x14ac:dyDescent="0.35">
      <c r="A524" s="1">
        <v>40430.874178240738</v>
      </c>
      <c r="B524" s="2"/>
      <c r="C524" s="2"/>
      <c r="D524" s="2">
        <v>0.33339999999999997</v>
      </c>
      <c r="F524" s="7">
        <f>+'[1]sonde data'!A27630</f>
        <v>40430.868437500001</v>
      </c>
      <c r="G524" s="8">
        <f>+'[1]sonde data'!B27630</f>
        <v>14.4</v>
      </c>
      <c r="H524" s="8">
        <f>+'[1]sonde data'!C27630</f>
        <v>-5.8999999999999997E-2</v>
      </c>
      <c r="I524" s="8">
        <f>+'[1]sonde data'!D27630</f>
        <v>0.27783000000000002</v>
      </c>
      <c r="J524" s="8">
        <f t="shared" si="8"/>
        <v>1.687835E-2</v>
      </c>
      <c r="K524" s="8">
        <v>-0.49549999999999983</v>
      </c>
    </row>
    <row r="525" spans="1:11" x14ac:dyDescent="0.35">
      <c r="A525" s="1">
        <v>40430.881122685183</v>
      </c>
      <c r="B525" s="2"/>
      <c r="C525" s="2"/>
      <c r="D525" s="2">
        <v>0.33339999999999997</v>
      </c>
      <c r="F525" s="7">
        <f>+'[1]sonde data'!A27631</f>
        <v>40430.875381944446</v>
      </c>
      <c r="G525" s="8">
        <f>+'[1]sonde data'!B27631</f>
        <v>14.41</v>
      </c>
      <c r="H525" s="8">
        <f>+'[1]sonde data'!C27631</f>
        <v>-5.8999999999999997E-2</v>
      </c>
      <c r="I525" s="8">
        <f>+'[1]sonde data'!D27631</f>
        <v>0.28811999999999999</v>
      </c>
      <c r="J525" s="8">
        <f t="shared" si="8"/>
        <v>1.7606E-2</v>
      </c>
      <c r="K525" s="8">
        <v>-0.37999999999999989</v>
      </c>
    </row>
    <row r="526" spans="1:11" x14ac:dyDescent="0.35">
      <c r="A526" s="1">
        <v>40430.888067129628</v>
      </c>
      <c r="B526" s="2"/>
      <c r="C526" s="2"/>
      <c r="D526" s="2">
        <v>0.33339999999999997</v>
      </c>
      <c r="F526" s="7">
        <f>+'[1]sonde data'!A27632</f>
        <v>40430.882326388892</v>
      </c>
      <c r="G526" s="8">
        <f>+'[1]sonde data'!B27632</f>
        <v>14.46</v>
      </c>
      <c r="H526" s="8">
        <f>+'[1]sonde data'!C27632</f>
        <v>-0.06</v>
      </c>
      <c r="I526" s="8">
        <f>+'[1]sonde data'!D27632</f>
        <v>0.28811999999999999</v>
      </c>
      <c r="J526" s="8">
        <f t="shared" si="8"/>
        <v>1.7606E-2</v>
      </c>
      <c r="K526" s="8">
        <v>-0.37999999999999989</v>
      </c>
    </row>
    <row r="527" spans="1:11" x14ac:dyDescent="0.35">
      <c r="A527" s="1">
        <v>40430.895011574074</v>
      </c>
      <c r="B527" s="2"/>
      <c r="C527" s="2"/>
      <c r="D527" s="2">
        <v>0.33339999999999997</v>
      </c>
      <c r="F527" s="7">
        <f>+'[1]sonde data'!A27633</f>
        <v>40430.889270833337</v>
      </c>
      <c r="G527" s="8">
        <f>+'[1]sonde data'!B27633</f>
        <v>14.67</v>
      </c>
      <c r="H527" s="8">
        <f>+'[1]sonde data'!C27633</f>
        <v>-0.06</v>
      </c>
      <c r="I527" s="8">
        <f>+'[1]sonde data'!D27633</f>
        <v>0.29840999999999995</v>
      </c>
      <c r="J527" s="8">
        <f t="shared" si="8"/>
        <v>2.4154850000000002E-2</v>
      </c>
      <c r="K527" s="8">
        <v>0.65950000000000042</v>
      </c>
    </row>
    <row r="528" spans="1:11" x14ac:dyDescent="0.35">
      <c r="A528" s="1">
        <v>40430.901956018519</v>
      </c>
      <c r="B528" s="2"/>
      <c r="C528" s="2"/>
      <c r="D528" s="2">
        <v>0.33339999999999997</v>
      </c>
      <c r="F528" s="7">
        <f>+'[1]sonde data'!A27634</f>
        <v>40430.896215277775</v>
      </c>
      <c r="G528" s="8">
        <f>+'[1]sonde data'!B27634</f>
        <v>14.59</v>
      </c>
      <c r="H528" s="8">
        <f>+'[1]sonde data'!C27634</f>
        <v>-5.8999999999999997E-2</v>
      </c>
      <c r="I528" s="8">
        <f>+'[1]sonde data'!D27634</f>
        <v>0.28811999999999999</v>
      </c>
      <c r="J528" s="8">
        <f t="shared" si="8"/>
        <v>1.833365E-2</v>
      </c>
      <c r="K528" s="8">
        <v>-0.26449999999999996</v>
      </c>
    </row>
    <row r="529" spans="1:11" x14ac:dyDescent="0.35">
      <c r="A529" s="1">
        <v>40430.908900462964</v>
      </c>
      <c r="B529" s="2"/>
      <c r="C529" s="2"/>
      <c r="D529" s="2">
        <v>0.33339999999999997</v>
      </c>
      <c r="F529" s="7">
        <f>+'[1]sonde data'!A27635</f>
        <v>40430.90315972222</v>
      </c>
      <c r="G529" s="8">
        <f>+'[1]sonde data'!B27635</f>
        <v>14.41</v>
      </c>
      <c r="H529" s="8">
        <f>+'[1]sonde data'!C27635</f>
        <v>-5.8000000000000003E-2</v>
      </c>
      <c r="I529" s="8">
        <f>+'[1]sonde data'!D27635</f>
        <v>0.28811999999999999</v>
      </c>
      <c r="J529" s="8">
        <f t="shared" si="8"/>
        <v>1.90613E-2</v>
      </c>
      <c r="K529" s="8">
        <v>-0.14900000000000002</v>
      </c>
    </row>
    <row r="530" spans="1:11" x14ac:dyDescent="0.35">
      <c r="A530" s="1">
        <v>40430.915844907402</v>
      </c>
      <c r="B530" s="2"/>
      <c r="C530" s="2"/>
      <c r="D530" s="2">
        <v>0.36986999999999998</v>
      </c>
      <c r="F530" s="7">
        <f>+'[1]sonde data'!A27636</f>
        <v>40430.910092592596</v>
      </c>
      <c r="G530" s="8">
        <f>+'[1]sonde data'!B27636</f>
        <v>14.21</v>
      </c>
      <c r="H530" s="8">
        <f>+'[1]sonde data'!C27636</f>
        <v>-5.8000000000000003E-2</v>
      </c>
      <c r="I530" s="8">
        <f>+'[1]sonde data'!D27636</f>
        <v>0.29840999999999995</v>
      </c>
      <c r="J530" s="8">
        <f t="shared" si="8"/>
        <v>6.4175599999999999E-2</v>
      </c>
      <c r="K530" s="8">
        <v>7.0120000000000005</v>
      </c>
    </row>
    <row r="531" spans="1:11" x14ac:dyDescent="0.35">
      <c r="A531" s="1">
        <v>40430.922789351847</v>
      </c>
      <c r="B531" s="2"/>
      <c r="C531" s="2"/>
      <c r="D531" s="2">
        <v>0.51573000000000002</v>
      </c>
      <c r="F531" s="7">
        <f>+'[1]sonde data'!A27637</f>
        <v>40430.917002314818</v>
      </c>
      <c r="G531" s="8">
        <f>+'[1]sonde data'!B27637</f>
        <v>17.45</v>
      </c>
      <c r="H531" s="8">
        <f>+'[1]sonde data'!C27637</f>
        <v>-3.5999999999999997E-2</v>
      </c>
      <c r="I531" s="8">
        <f>+'[1]sonde data'!D27637</f>
        <v>10.804499999999999</v>
      </c>
      <c r="J531" s="8">
        <f t="shared" si="8"/>
        <v>6.7086200000000012E-2</v>
      </c>
      <c r="K531" s="8">
        <v>7.474000000000002</v>
      </c>
    </row>
    <row r="532" spans="1:11" x14ac:dyDescent="0.35">
      <c r="A532" s="1">
        <v>40430.929733796293</v>
      </c>
      <c r="B532" s="2"/>
      <c r="C532" s="2"/>
      <c r="D532" s="2">
        <v>0.66159999999999997</v>
      </c>
      <c r="F532" s="7">
        <f>+'[1]sonde data'!A27638</f>
        <v>40430.92396990741</v>
      </c>
      <c r="G532" s="8">
        <f>+'[1]sonde data'!B27638</f>
        <v>16.66</v>
      </c>
      <c r="H532" s="8">
        <f>+'[1]sonde data'!C27638</f>
        <v>0.11799999999999999</v>
      </c>
      <c r="I532" s="8">
        <f>+'[1]sonde data'!D27638</f>
        <v>10.454639999999999</v>
      </c>
      <c r="J532" s="8">
        <f t="shared" si="8"/>
        <v>7.6545650000000007E-2</v>
      </c>
      <c r="K532" s="8">
        <v>8.9755000000000003</v>
      </c>
    </row>
    <row r="533" spans="1:11" x14ac:dyDescent="0.35">
      <c r="A533" s="1">
        <v>40430.936678240738</v>
      </c>
      <c r="B533" s="2"/>
      <c r="C533" s="2"/>
      <c r="D533" s="2">
        <v>0.80745999999999996</v>
      </c>
      <c r="F533" s="7">
        <f>+'[1]sonde data'!A27639</f>
        <v>40430.930925925924</v>
      </c>
      <c r="G533" s="8">
        <f>+'[1]sonde data'!B27639</f>
        <v>16.73</v>
      </c>
      <c r="H533" s="8">
        <f>+'[1]sonde data'!C27639</f>
        <v>0.26</v>
      </c>
      <c r="I533" s="8">
        <f>+'[1]sonde data'!D27639</f>
        <v>21.063629999999996</v>
      </c>
      <c r="J533" s="8">
        <f t="shared" si="8"/>
        <v>0.35086970000000001</v>
      </c>
      <c r="K533" s="8">
        <v>52.518999999999998</v>
      </c>
    </row>
    <row r="534" spans="1:11" x14ac:dyDescent="0.35">
      <c r="A534" s="1">
        <v>40430.943622685183</v>
      </c>
      <c r="B534" s="2">
        <v>366.74</v>
      </c>
      <c r="C534" s="2">
        <v>95.659999999999968</v>
      </c>
      <c r="D534" s="2">
        <v>0.96894999999999998</v>
      </c>
      <c r="F534" s="7">
        <f>+'[1]sonde data'!A27640</f>
        <v>40430.937835648147</v>
      </c>
      <c r="G534" s="8">
        <f>+'[1]sonde data'!B27640</f>
        <v>16.98</v>
      </c>
      <c r="H534" s="8">
        <f>+'[1]sonde data'!C27640</f>
        <v>0.40899999999999997</v>
      </c>
      <c r="I534" s="8">
        <f>+'[1]sonde data'!D27640</f>
        <v>27.844739999999998</v>
      </c>
      <c r="J534" s="8">
        <f t="shared" si="8"/>
        <v>8.6005100000000001E-2</v>
      </c>
      <c r="K534" s="8">
        <v>10.477</v>
      </c>
    </row>
    <row r="535" spans="1:11" x14ac:dyDescent="0.35">
      <c r="A535" s="1">
        <v>40430.950567129628</v>
      </c>
      <c r="B535" s="2">
        <v>367.56</v>
      </c>
      <c r="C535" s="2">
        <v>94.839999999999975</v>
      </c>
      <c r="D535" s="2">
        <v>1.1252</v>
      </c>
      <c r="F535" s="7">
        <f>+'[1]sonde data'!A27641</f>
        <v>40430.944803240738</v>
      </c>
      <c r="G535" s="8">
        <f>+'[1]sonde data'!B27641</f>
        <v>17.18</v>
      </c>
      <c r="H535" s="8">
        <f>+'[1]sonde data'!C27641</f>
        <v>0.56299999999999994</v>
      </c>
      <c r="I535" s="8">
        <f>+'[1]sonde data'!D27641</f>
        <v>31.096379999999996</v>
      </c>
      <c r="J535" s="8">
        <f t="shared" si="8"/>
        <v>9.328160000000002E-2</v>
      </c>
      <c r="K535" s="8">
        <v>11.632000000000001</v>
      </c>
    </row>
    <row r="536" spans="1:11" x14ac:dyDescent="0.35">
      <c r="A536" s="1">
        <v>40430.957511574074</v>
      </c>
      <c r="B536" s="2">
        <v>371.07499999999999</v>
      </c>
      <c r="C536" s="2">
        <v>91.324999999999989</v>
      </c>
      <c r="D536" s="2">
        <v>1.2763</v>
      </c>
      <c r="F536" s="7">
        <f>+'[1]sonde data'!A27642</f>
        <v>40430.951747685183</v>
      </c>
      <c r="G536" s="8">
        <f>+'[1]sonde data'!B27642</f>
        <v>17.600000000000001</v>
      </c>
      <c r="H536" s="8">
        <f>+'[1]sonde data'!C27642</f>
        <v>0.72699999999999998</v>
      </c>
      <c r="I536" s="8">
        <f>+'[1]sonde data'!D27642</f>
        <v>33.020609999999998</v>
      </c>
      <c r="J536" s="8">
        <f t="shared" si="8"/>
        <v>0.10346870000000002</v>
      </c>
      <c r="K536" s="8">
        <v>13.249000000000002</v>
      </c>
    </row>
    <row r="537" spans="1:11" x14ac:dyDescent="0.35">
      <c r="A537" s="1">
        <v>40430.964456018519</v>
      </c>
      <c r="B537" s="2">
        <v>378.1</v>
      </c>
      <c r="C537" s="2">
        <v>84.299999999999955</v>
      </c>
      <c r="D537" s="2">
        <v>1.4221999999999999</v>
      </c>
      <c r="F537" s="7">
        <f>+'[1]sonde data'!A27643</f>
        <v>40430.958715277775</v>
      </c>
      <c r="G537" s="8">
        <f>+'[1]sonde data'!B27643</f>
        <v>17.82</v>
      </c>
      <c r="H537" s="8">
        <f>+'[1]sonde data'!C27643</f>
        <v>0.88</v>
      </c>
      <c r="I537" s="8">
        <f>+'[1]sonde data'!D27643</f>
        <v>34.584689999999995</v>
      </c>
      <c r="J537" s="8">
        <f t="shared" si="8"/>
        <v>8.6732750000000011E-2</v>
      </c>
      <c r="K537" s="8">
        <v>10.592500000000001</v>
      </c>
    </row>
    <row r="538" spans="1:11" x14ac:dyDescent="0.35">
      <c r="A538" s="1">
        <v>40430.971400462964</v>
      </c>
      <c r="B538" s="2">
        <v>370.10666666666663</v>
      </c>
      <c r="C538" s="2">
        <v>92.293333333333351</v>
      </c>
      <c r="D538" s="2">
        <v>1.5628</v>
      </c>
      <c r="F538" s="7">
        <f>+'[1]sonde data'!A27644</f>
        <v>40430.965613425928</v>
      </c>
      <c r="G538" s="8">
        <f>+'[1]sonde data'!B27644</f>
        <v>17.8</v>
      </c>
      <c r="H538" s="8">
        <f>+'[1]sonde data'!C27644</f>
        <v>1.022</v>
      </c>
      <c r="I538" s="8">
        <f>+'[1]sonde data'!D27644</f>
        <v>34.049610000000001</v>
      </c>
      <c r="J538" s="8">
        <f t="shared" si="8"/>
        <v>0.10346870000000002</v>
      </c>
      <c r="K538" s="8">
        <v>13.249000000000002</v>
      </c>
    </row>
    <row r="539" spans="1:11" x14ac:dyDescent="0.35">
      <c r="A539" s="1">
        <v>40430.978344907402</v>
      </c>
      <c r="B539" s="2">
        <v>375.82499999999999</v>
      </c>
      <c r="C539" s="2">
        <v>86.574999999999989</v>
      </c>
      <c r="D539" s="2">
        <v>1.7087000000000001</v>
      </c>
      <c r="F539" s="7">
        <f>+'[1]sonde data'!A27645</f>
        <v>40430.972557870373</v>
      </c>
      <c r="G539" s="8">
        <f>+'[1]sonde data'!B27645</f>
        <v>17.8</v>
      </c>
      <c r="H539" s="8">
        <f>+'[1]sonde data'!C27645</f>
        <v>1.163</v>
      </c>
      <c r="I539" s="8">
        <f>+'[1]sonde data'!D27645</f>
        <v>34.564109999999999</v>
      </c>
      <c r="J539" s="8">
        <f t="shared" si="8"/>
        <v>0.48039139999999997</v>
      </c>
      <c r="K539" s="8">
        <v>73.077999999999989</v>
      </c>
    </row>
    <row r="540" spans="1:11" x14ac:dyDescent="0.35">
      <c r="A540" s="1">
        <v>40430.985289351847</v>
      </c>
      <c r="B540" s="2">
        <v>374.38</v>
      </c>
      <c r="C540" s="2">
        <v>88.019999999999982</v>
      </c>
      <c r="D540" s="2">
        <v>1.8441000000000001</v>
      </c>
      <c r="F540" s="7">
        <f>+'[1]sonde data'!A27646</f>
        <v>40430.979490740741</v>
      </c>
      <c r="G540" s="8">
        <f>+'[1]sonde data'!B27646</f>
        <v>17.809999999999999</v>
      </c>
      <c r="H540" s="8">
        <f>+'[1]sonde data'!C27646</f>
        <v>1.3089999999999999</v>
      </c>
      <c r="I540" s="8">
        <f>+'[1]sonde data'!D27646</f>
        <v>34.872810000000001</v>
      </c>
      <c r="J540" s="8">
        <f t="shared" si="8"/>
        <v>3.7252550000000002E-2</v>
      </c>
      <c r="K540" s="8">
        <v>2.7385000000000002</v>
      </c>
    </row>
    <row r="541" spans="1:11" x14ac:dyDescent="0.35">
      <c r="A541" s="1">
        <v>40430.992233796293</v>
      </c>
      <c r="B541" s="2">
        <v>372.72500000000002</v>
      </c>
      <c r="C541" s="2">
        <v>89.674999999999955</v>
      </c>
      <c r="D541" s="2">
        <v>1.964</v>
      </c>
      <c r="F541" s="7">
        <f>+'[1]sonde data'!A27647</f>
        <v>40430.986458333333</v>
      </c>
      <c r="G541" s="8">
        <f>+'[1]sonde data'!B27647</f>
        <v>17.78</v>
      </c>
      <c r="H541" s="8">
        <f>+'[1]sonde data'!C27647</f>
        <v>1.444</v>
      </c>
      <c r="I541" s="8">
        <f>+'[1]sonde data'!D27647</f>
        <v>34.780199999999994</v>
      </c>
      <c r="J541" s="8">
        <f t="shared" si="8"/>
        <v>1.4240000000000086E-4</v>
      </c>
      <c r="K541" s="8">
        <v>-3.1520000000000001</v>
      </c>
    </row>
    <row r="542" spans="1:11" x14ac:dyDescent="0.35">
      <c r="A542" s="1">
        <v>40430.999178240738</v>
      </c>
      <c r="B542" s="2">
        <v>371.9</v>
      </c>
      <c r="C542" s="2">
        <v>90.5</v>
      </c>
      <c r="D542" s="2">
        <v>2.0629</v>
      </c>
      <c r="F542" s="7">
        <f>+'[1]sonde data'!A27648</f>
        <v>40430.993321759262</v>
      </c>
      <c r="G542" s="8">
        <f>+'[1]sonde data'!B27648</f>
        <v>17.77</v>
      </c>
      <c r="H542" s="8">
        <f>+'[1]sonde data'!C27648</f>
        <v>1.5660000000000001</v>
      </c>
      <c r="I542" s="8">
        <f>+'[1]sonde data'!D27648</f>
        <v>34.615559999999995</v>
      </c>
      <c r="J542" s="8">
        <f t="shared" si="8"/>
        <v>1.0763367500000001</v>
      </c>
      <c r="K542" s="8">
        <v>167.67250000000001</v>
      </c>
    </row>
    <row r="543" spans="1:11" x14ac:dyDescent="0.35">
      <c r="A543" s="1">
        <v>40431.006122685183</v>
      </c>
      <c r="B543" s="2">
        <v>368.6</v>
      </c>
      <c r="C543" s="2">
        <v>93.799999999999955</v>
      </c>
      <c r="D543" s="2">
        <v>2.1307</v>
      </c>
      <c r="F543" s="7">
        <f>+'[1]sonde data'!A27649</f>
        <v>40431.000289351854</v>
      </c>
      <c r="G543" s="8">
        <f>+'[1]sonde data'!B27649</f>
        <v>17.77</v>
      </c>
      <c r="H543" s="8">
        <f>+'[1]sonde data'!C27649</f>
        <v>1.675</v>
      </c>
      <c r="I543" s="8">
        <f>+'[1]sonde data'!D27649</f>
        <v>34.533239999999999</v>
      </c>
      <c r="J543" s="8">
        <f t="shared" si="8"/>
        <v>3.9435500000000005E-2</v>
      </c>
      <c r="K543" s="8">
        <v>3.0850000000000009</v>
      </c>
    </row>
    <row r="544" spans="1:11" x14ac:dyDescent="0.35">
      <c r="A544" s="1">
        <v>40431.013067129628</v>
      </c>
      <c r="B544" s="2">
        <v>374.79500000000002</v>
      </c>
      <c r="C544" s="2">
        <v>87.604999999999961</v>
      </c>
      <c r="D544" s="2">
        <v>2.1722999999999999</v>
      </c>
      <c r="F544" s="7">
        <f>+'[1]sonde data'!A27650</f>
        <v>40431.007314814815</v>
      </c>
      <c r="G544" s="8">
        <f>+'[1]sonde data'!B27650</f>
        <v>17.760000000000002</v>
      </c>
      <c r="H544" s="8">
        <f>+'[1]sonde data'!C27650</f>
        <v>1.756</v>
      </c>
      <c r="I544" s="8">
        <f>+'[1]sonde data'!D27650</f>
        <v>34.821359999999999</v>
      </c>
      <c r="J544" s="8">
        <f t="shared" si="8"/>
        <v>-5.8524999999999897E-4</v>
      </c>
      <c r="K544" s="8">
        <v>-3.2675000000000001</v>
      </c>
    </row>
    <row r="545" spans="1:11" x14ac:dyDescent="0.35">
      <c r="A545" s="1">
        <v>40431.020011574074</v>
      </c>
      <c r="B545" s="2">
        <v>370.66</v>
      </c>
      <c r="C545" s="2">
        <v>91.739999999999952</v>
      </c>
      <c r="D545" s="2">
        <v>2.1722999999999999</v>
      </c>
      <c r="F545" s="7">
        <f>+'[1]sonde data'!A27651</f>
        <v>40431.014247685183</v>
      </c>
      <c r="G545" s="8">
        <f>+'[1]sonde data'!B27651</f>
        <v>17.75</v>
      </c>
      <c r="H545" s="8">
        <f>+'[1]sonde data'!C27651</f>
        <v>1.806</v>
      </c>
      <c r="I545" s="8">
        <f>+'[1]sonde data'!D27651</f>
        <v>34.934550000000002</v>
      </c>
      <c r="J545" s="8">
        <f t="shared" si="8"/>
        <v>9.8375150000000008E-2</v>
      </c>
      <c r="K545" s="8">
        <v>12.4405</v>
      </c>
    </row>
    <row r="546" spans="1:11" x14ac:dyDescent="0.35">
      <c r="A546" s="1">
        <v>40431.026956018519</v>
      </c>
      <c r="B546" s="2">
        <v>372.10500000000002</v>
      </c>
      <c r="C546" s="2">
        <v>90.294999999999959</v>
      </c>
      <c r="D546" s="2">
        <v>2.1566999999999998</v>
      </c>
      <c r="F546" s="7">
        <f>+'[1]sonde data'!A27652</f>
        <v>40431.021192129629</v>
      </c>
      <c r="G546" s="8">
        <f>+'[1]sonde data'!B27652</f>
        <v>17.739999999999998</v>
      </c>
      <c r="H546" s="8">
        <f>+'[1]sonde data'!C27652</f>
        <v>1.82</v>
      </c>
      <c r="I546" s="8">
        <f>+'[1]sonde data'!D27652</f>
        <v>34.821359999999999</v>
      </c>
      <c r="J546" s="8">
        <f t="shared" si="8"/>
        <v>1.1784800000000002E-2</v>
      </c>
      <c r="K546" s="8">
        <v>-1.3039999999999998</v>
      </c>
    </row>
    <row r="547" spans="1:11" x14ac:dyDescent="0.35">
      <c r="A547" s="1">
        <v>40431.033900462964</v>
      </c>
      <c r="B547" s="2">
        <v>372.93</v>
      </c>
      <c r="C547" s="2">
        <v>89.46999999999997</v>
      </c>
      <c r="D547" s="2">
        <v>2.1046</v>
      </c>
      <c r="F547" s="7">
        <f>+'[1]sonde data'!A27653</f>
        <v>40431.028136574074</v>
      </c>
      <c r="G547" s="8">
        <f>+'[1]sonde data'!B27653</f>
        <v>17.73</v>
      </c>
      <c r="H547" s="8">
        <f>+'[1]sonde data'!C27653</f>
        <v>1.8109999999999999</v>
      </c>
      <c r="I547" s="8">
        <f>+'[1]sonde data'!D27653</f>
        <v>34.625849999999993</v>
      </c>
      <c r="J547" s="8">
        <f t="shared" si="8"/>
        <v>6.691250000000001E-3</v>
      </c>
      <c r="K547" s="8">
        <v>-2.1124999999999998</v>
      </c>
    </row>
    <row r="548" spans="1:11" x14ac:dyDescent="0.35">
      <c r="A548" s="1">
        <v>40431.040844907402</v>
      </c>
      <c r="B548" s="2">
        <v>374.38</v>
      </c>
      <c r="C548" s="2">
        <v>88.019999999999982</v>
      </c>
      <c r="D548" s="2">
        <v>2.0421</v>
      </c>
      <c r="F548" s="7">
        <f>+'[1]sonde data'!A27654</f>
        <v>40431.035081018519</v>
      </c>
      <c r="G548" s="8">
        <f>+'[1]sonde data'!B27654</f>
        <v>17.73</v>
      </c>
      <c r="H548" s="8">
        <f>+'[1]sonde data'!C27654</f>
        <v>1.7629999999999999</v>
      </c>
      <c r="I548" s="8">
        <f>+'[1]sonde data'!D27654</f>
        <v>34.975709999999999</v>
      </c>
      <c r="J548" s="8">
        <f t="shared" si="8"/>
        <v>2.3427199999999999E-2</v>
      </c>
      <c r="K548" s="8">
        <v>0.54399999999999959</v>
      </c>
    </row>
    <row r="549" spans="1:11" x14ac:dyDescent="0.35">
      <c r="A549" s="1">
        <v>40431.047789351847</v>
      </c>
      <c r="B549" s="2">
        <v>372.31</v>
      </c>
      <c r="C549" s="2">
        <v>90.089999999999975</v>
      </c>
      <c r="D549" s="2">
        <v>1.9692000000000001</v>
      </c>
      <c r="F549" s="7">
        <f>+'[1]sonde data'!A27655</f>
        <v>40431.041956018518</v>
      </c>
      <c r="G549" s="8">
        <f>+'[1]sonde data'!B27655</f>
        <v>17.72</v>
      </c>
      <c r="H549" s="8">
        <f>+'[1]sonde data'!C27655</f>
        <v>1.706</v>
      </c>
      <c r="I549" s="8">
        <f>+'[1]sonde data'!D27655</f>
        <v>34.975709999999999</v>
      </c>
      <c r="J549" s="8">
        <f t="shared" si="8"/>
        <v>1.19712665</v>
      </c>
      <c r="K549" s="8">
        <v>186.84549999999999</v>
      </c>
    </row>
    <row r="550" spans="1:11" x14ac:dyDescent="0.35">
      <c r="A550" s="1">
        <v>40431.054733796293</v>
      </c>
      <c r="B550" s="2">
        <v>371.49</v>
      </c>
      <c r="C550" s="2">
        <v>90.909999999999968</v>
      </c>
      <c r="D550" s="2">
        <v>1.8962000000000001</v>
      </c>
      <c r="F550" s="7">
        <f>+'[1]sonde data'!A27656</f>
        <v>40431.048900462964</v>
      </c>
      <c r="G550" s="8">
        <f>+'[1]sonde data'!B27656</f>
        <v>17.72</v>
      </c>
      <c r="H550" s="8">
        <f>+'[1]sonde data'!C27656</f>
        <v>1.637</v>
      </c>
      <c r="I550" s="8">
        <f>+'[1]sonde data'!D27656</f>
        <v>34.327439999999996</v>
      </c>
      <c r="J550" s="8">
        <f t="shared" si="8"/>
        <v>4.8894950000000006E-2</v>
      </c>
      <c r="K550" s="8">
        <v>4.5865000000000009</v>
      </c>
    </row>
    <row r="551" spans="1:11" x14ac:dyDescent="0.35">
      <c r="A551" s="1">
        <v>40431.061678240738</v>
      </c>
      <c r="B551" s="2">
        <v>370.65999999999997</v>
      </c>
      <c r="C551" s="2">
        <v>91.740000000000009</v>
      </c>
      <c r="D551" s="2">
        <v>1.8181</v>
      </c>
      <c r="F551" s="7">
        <f>+'[1]sonde data'!A27657</f>
        <v>40431.055902777778</v>
      </c>
      <c r="G551" s="8">
        <f>+'[1]sonde data'!B27657</f>
        <v>17.7</v>
      </c>
      <c r="H551" s="8">
        <f>+'[1]sonde data'!C27657</f>
        <v>1.5649999999999999</v>
      </c>
      <c r="I551" s="8">
        <f>+'[1]sonde data'!D27657</f>
        <v>34.955129999999997</v>
      </c>
      <c r="J551" s="8">
        <f t="shared" si="8"/>
        <v>-1.8776499999999998E-2</v>
      </c>
      <c r="K551" s="8">
        <v>-6.1550000000000002</v>
      </c>
    </row>
    <row r="552" spans="1:11" x14ac:dyDescent="0.35">
      <c r="A552" s="1">
        <v>40431.068622685183</v>
      </c>
      <c r="B552" s="2">
        <v>371.28</v>
      </c>
      <c r="C552" s="2">
        <v>91.12</v>
      </c>
      <c r="D552" s="2">
        <v>1.7346999999999999</v>
      </c>
      <c r="F552" s="7">
        <f>+'[1]sonde data'!A27658</f>
        <v>40431.062847222223</v>
      </c>
      <c r="G552" s="8">
        <f>+'[1]sonde data'!B27658</f>
        <v>17.63</v>
      </c>
      <c r="H552" s="8">
        <f>+'[1]sonde data'!C27658</f>
        <v>1.4890000000000001</v>
      </c>
      <c r="I552" s="8">
        <f>+'[1]sonde data'!D27658</f>
        <v>34.348019999999998</v>
      </c>
      <c r="J552" s="8">
        <f t="shared" si="8"/>
        <v>-7.1341000000000009E-3</v>
      </c>
      <c r="K552" s="8">
        <v>-4.3070000000000004</v>
      </c>
    </row>
    <row r="553" spans="1:11" x14ac:dyDescent="0.35">
      <c r="A553" s="1">
        <v>40431.075567129628</v>
      </c>
      <c r="B553" s="2">
        <v>371.48500000000001</v>
      </c>
      <c r="C553" s="2">
        <v>90.914999999999964</v>
      </c>
      <c r="D553" s="2">
        <v>1.641</v>
      </c>
      <c r="F553" s="7">
        <f>+'[1]sonde data'!A27659</f>
        <v>40431.069803240738</v>
      </c>
      <c r="G553" s="8">
        <f>+'[1]sonde data'!B27659</f>
        <v>17.670000000000002</v>
      </c>
      <c r="H553" s="8">
        <f>+'[1]sonde data'!C27659</f>
        <v>1.4079999999999999</v>
      </c>
      <c r="I553" s="8">
        <f>+'[1]sonde data'!D27659</f>
        <v>34.605269999999997</v>
      </c>
      <c r="J553" s="8">
        <f t="shared" si="8"/>
        <v>-1.7321200000000005E-2</v>
      </c>
      <c r="K553" s="8">
        <v>-5.9240000000000004</v>
      </c>
    </row>
    <row r="554" spans="1:11" x14ac:dyDescent="0.35">
      <c r="A554" s="1">
        <v>40431.082511574074</v>
      </c>
      <c r="B554" s="2">
        <v>372.73</v>
      </c>
      <c r="C554" s="2">
        <v>89.669999999999959</v>
      </c>
      <c r="D554" s="2">
        <v>1.542</v>
      </c>
      <c r="F554" s="7">
        <f>+'[1]sonde data'!A27660</f>
        <v>40431.076747685183</v>
      </c>
      <c r="G554" s="8">
        <f>+'[1]sonde data'!B27660</f>
        <v>17.579999999999998</v>
      </c>
      <c r="H554" s="8">
        <f>+'[1]sonde data'!C27660</f>
        <v>1.3160000000000001</v>
      </c>
      <c r="I554" s="8">
        <f>+'[1]sonde data'!D27660</f>
        <v>34.831649999999996</v>
      </c>
      <c r="J554" s="8">
        <f t="shared" si="8"/>
        <v>-9.3170500000000003E-3</v>
      </c>
      <c r="K554" s="8">
        <v>-4.6535000000000002</v>
      </c>
    </row>
    <row r="555" spans="1:11" x14ac:dyDescent="0.35">
      <c r="A555" s="1">
        <v>40431.089456018519</v>
      </c>
      <c r="B555" s="2">
        <v>379.34</v>
      </c>
      <c r="C555" s="2">
        <v>83.06</v>
      </c>
      <c r="D555" s="2">
        <v>1.4378</v>
      </c>
      <c r="F555" s="7">
        <f>+'[1]sonde data'!A27661</f>
        <v>40431.083726851852</v>
      </c>
      <c r="G555" s="8">
        <f>+'[1]sonde data'!B27661</f>
        <v>17.649999999999999</v>
      </c>
      <c r="H555" s="8">
        <f>+'[1]sonde data'!C27661</f>
        <v>1.222</v>
      </c>
      <c r="I555" s="8">
        <f>+'[1]sonde data'!D27661</f>
        <v>34.522949999999994</v>
      </c>
      <c r="J555" s="8">
        <f t="shared" si="8"/>
        <v>-1.2955299999999999E-2</v>
      </c>
      <c r="K555" s="8">
        <v>-5.2309999999999999</v>
      </c>
    </row>
    <row r="556" spans="1:11" x14ac:dyDescent="0.35">
      <c r="A556" s="1">
        <v>40431.096400462964</v>
      </c>
      <c r="B556" s="2">
        <v>380.58</v>
      </c>
      <c r="C556" s="2">
        <v>81.819999999999993</v>
      </c>
      <c r="D556" s="2">
        <v>1.3231999999999999</v>
      </c>
      <c r="F556" s="7">
        <f>+'[1]sonde data'!A27662</f>
        <v>40431.090648148151</v>
      </c>
      <c r="G556" s="8">
        <f>+'[1]sonde data'!B27662</f>
        <v>17.559999999999999</v>
      </c>
      <c r="H556" s="8">
        <f>+'[1]sonde data'!C27662</f>
        <v>1.1180000000000001</v>
      </c>
      <c r="I556" s="8">
        <f>+'[1]sonde data'!D27662</f>
        <v>34.327439999999996</v>
      </c>
      <c r="J556" s="8">
        <f t="shared" si="8"/>
        <v>-9.3170500000000003E-3</v>
      </c>
      <c r="K556" s="8">
        <v>-4.6535000000000002</v>
      </c>
    </row>
    <row r="557" spans="1:11" x14ac:dyDescent="0.35">
      <c r="A557" s="1">
        <v>40431.103344907402</v>
      </c>
      <c r="B557" s="2">
        <v>374.79</v>
      </c>
      <c r="C557" s="2">
        <v>87.609999999999957</v>
      </c>
      <c r="D557" s="2">
        <v>1.2085999999999999</v>
      </c>
      <c r="F557" s="7">
        <f>+'[1]sonde data'!A27663</f>
        <v>40431.097569444442</v>
      </c>
      <c r="G557" s="8">
        <f>+'[1]sonde data'!B27663</f>
        <v>17.399999999999999</v>
      </c>
      <c r="H557" s="8">
        <f>+'[1]sonde data'!C27663</f>
        <v>1.0089999999999999</v>
      </c>
      <c r="I557" s="8">
        <f>+'[1]sonde data'!D27663</f>
        <v>33.812939999999998</v>
      </c>
      <c r="J557" s="8">
        <f t="shared" si="8"/>
        <v>8.7005000000000068E-4</v>
      </c>
      <c r="K557" s="8">
        <v>-3.0365000000000002</v>
      </c>
    </row>
    <row r="558" spans="1:11" x14ac:dyDescent="0.35">
      <c r="A558" s="1">
        <v>40431.110289351847</v>
      </c>
      <c r="B558" s="2">
        <v>371.49</v>
      </c>
      <c r="C558" s="2">
        <v>90.909999999999968</v>
      </c>
      <c r="D558" s="2">
        <v>1.0940000000000001</v>
      </c>
      <c r="F558" s="7">
        <f>+'[1]sonde data'!A27664</f>
        <v>40431.104560185187</v>
      </c>
      <c r="G558" s="8">
        <f>+'[1]sonde data'!B27664</f>
        <v>17.329999999999998</v>
      </c>
      <c r="H558" s="8">
        <f>+'[1]sonde data'!C27664</f>
        <v>0.89100000000000001</v>
      </c>
      <c r="I558" s="8">
        <f>+'[1]sonde data'!D27664</f>
        <v>34.131929999999997</v>
      </c>
      <c r="J558" s="8">
        <f t="shared" si="8"/>
        <v>-1.00447E-2</v>
      </c>
      <c r="K558" s="8">
        <v>-4.7690000000000001</v>
      </c>
    </row>
    <row r="559" spans="1:11" x14ac:dyDescent="0.35">
      <c r="A559" s="1">
        <v>40431.117233796293</v>
      </c>
      <c r="B559" s="2">
        <v>374.38</v>
      </c>
      <c r="C559" s="2">
        <v>88.019999999999982</v>
      </c>
      <c r="D559" s="2">
        <v>0.97416000000000003</v>
      </c>
      <c r="F559" s="7">
        <f>+'[1]sonde data'!A27665</f>
        <v>40431.111458333333</v>
      </c>
      <c r="G559" s="8">
        <f>+'[1]sonde data'!B27665</f>
        <v>17.23</v>
      </c>
      <c r="H559" s="8">
        <f>+'[1]sonde data'!C27665</f>
        <v>0.77700000000000002</v>
      </c>
      <c r="I559" s="8">
        <f>+'[1]sonde data'!D27665</f>
        <v>34.24512</v>
      </c>
      <c r="J559" s="8">
        <f t="shared" si="8"/>
        <v>0.22716919999999999</v>
      </c>
      <c r="K559" s="8">
        <v>32.884</v>
      </c>
    </row>
    <row r="560" spans="1:11" x14ac:dyDescent="0.35">
      <c r="A560" s="1">
        <v>40431.124178240738</v>
      </c>
      <c r="B560" s="2">
        <v>376.65</v>
      </c>
      <c r="C560" s="2">
        <v>85.75</v>
      </c>
      <c r="D560" s="2">
        <v>0.83350999999999997</v>
      </c>
      <c r="F560" s="7">
        <f>+'[1]sonde data'!A27666</f>
        <v>40431.118414351855</v>
      </c>
      <c r="G560" s="8">
        <f>+'[1]sonde data'!B27666</f>
        <v>17.170000000000002</v>
      </c>
      <c r="H560" s="8">
        <f>+'[1]sonde data'!C27666</f>
        <v>0.66200000000000003</v>
      </c>
      <c r="I560" s="8">
        <f>+'[1]sonde data'!D27666</f>
        <v>33.730620000000002</v>
      </c>
      <c r="J560" s="8">
        <f t="shared" si="8"/>
        <v>-1.077235E-2</v>
      </c>
      <c r="K560" s="8">
        <v>-4.8845000000000001</v>
      </c>
    </row>
    <row r="561" spans="1:11" x14ac:dyDescent="0.35">
      <c r="A561" s="1">
        <v>40431.131122685183</v>
      </c>
      <c r="B561" s="2">
        <v>377.48</v>
      </c>
      <c r="C561" s="2">
        <v>84.919999999999959</v>
      </c>
      <c r="D561" s="2">
        <v>0.67201999999999995</v>
      </c>
      <c r="F561" s="7">
        <f>+'[1]sonde data'!A27667</f>
        <v>40431.125393518516</v>
      </c>
      <c r="G561" s="8">
        <f>+'[1]sonde data'!B27667</f>
        <v>17.190000000000001</v>
      </c>
      <c r="H561" s="8">
        <f>+'[1]sonde data'!C27667</f>
        <v>0.53</v>
      </c>
      <c r="I561" s="8">
        <f>+'[1]sonde data'!D27667</f>
        <v>34.625849999999993</v>
      </c>
      <c r="J561" s="8">
        <f t="shared" si="8"/>
        <v>2.5610149999999998E-2</v>
      </c>
      <c r="K561" s="8">
        <v>0.8904999999999994</v>
      </c>
    </row>
    <row r="562" spans="1:11" x14ac:dyDescent="0.35">
      <c r="A562" s="1">
        <v>40431.138067129628</v>
      </c>
      <c r="B562" s="2"/>
      <c r="C562" s="2"/>
      <c r="D562" s="2">
        <v>0.51051999999999997</v>
      </c>
      <c r="F562" s="7">
        <f>+'[1]sonde data'!A27668</f>
        <v>40431.132291666669</v>
      </c>
      <c r="G562" s="8">
        <f>+'[1]sonde data'!B27668</f>
        <v>17.5</v>
      </c>
      <c r="H562" s="8">
        <f>+'[1]sonde data'!C27668</f>
        <v>0.378</v>
      </c>
      <c r="I562" s="8">
        <f>+'[1]sonde data'!D27668</f>
        <v>34.111349999999995</v>
      </c>
      <c r="J562" s="8">
        <f t="shared" si="8"/>
        <v>-1.6593550000000002E-2</v>
      </c>
      <c r="K562" s="8">
        <v>-5.8085000000000004</v>
      </c>
    </row>
    <row r="563" spans="1:11" x14ac:dyDescent="0.35">
      <c r="A563" s="1">
        <v>40431.145011574074</v>
      </c>
      <c r="B563" s="2"/>
      <c r="C563" s="2"/>
      <c r="D563" s="2">
        <v>0.36986999999999998</v>
      </c>
      <c r="F563" s="7">
        <f>+'[1]sonde data'!A27669</f>
        <v>40431.139224537037</v>
      </c>
      <c r="G563" s="8">
        <f>+'[1]sonde data'!B27669</f>
        <v>17.45</v>
      </c>
      <c r="H563" s="8">
        <f>+'[1]sonde data'!C27669</f>
        <v>0.20699999999999999</v>
      </c>
      <c r="I563" s="8">
        <f>+'[1]sonde data'!D27669</f>
        <v>34.409759999999991</v>
      </c>
      <c r="J563" s="8">
        <f t="shared" si="8"/>
        <v>-2.0959450000000001E-2</v>
      </c>
      <c r="K563" s="8">
        <v>-6.5015000000000001</v>
      </c>
    </row>
    <row r="564" spans="1:11" x14ac:dyDescent="0.35">
      <c r="A564" s="1">
        <v>40431.151956018519</v>
      </c>
      <c r="B564" s="2"/>
      <c r="C564" s="2"/>
      <c r="D564" s="2">
        <v>0.31778000000000001</v>
      </c>
      <c r="F564" s="7">
        <f>+'[1]sonde data'!A27670</f>
        <v>40431.146168981482</v>
      </c>
      <c r="G564" s="8">
        <f>+'[1]sonde data'!B27670</f>
        <v>17.420000000000002</v>
      </c>
      <c r="H564" s="8">
        <f>+'[1]sonde data'!C27670</f>
        <v>7.4999999999999997E-2</v>
      </c>
      <c r="I564" s="8">
        <f>+'[1]sonde data'!D27670</f>
        <v>34.409759999999991</v>
      </c>
      <c r="J564" s="8">
        <f t="shared" si="8"/>
        <v>-1.8048850000000002E-2</v>
      </c>
      <c r="K564" s="8">
        <v>-6.0395000000000003</v>
      </c>
    </row>
    <row r="565" spans="1:11" x14ac:dyDescent="0.35">
      <c r="A565" s="1">
        <v>40431.158900462964</v>
      </c>
      <c r="B565" s="2"/>
      <c r="C565" s="2"/>
      <c r="D565" s="2">
        <v>0.31778000000000001</v>
      </c>
      <c r="F565" s="7">
        <f>+'[1]sonde data'!A27671</f>
        <v>40431.153101851851</v>
      </c>
      <c r="G565" s="8">
        <f>+'[1]sonde data'!B27671</f>
        <v>16.329999999999998</v>
      </c>
      <c r="H565" s="8">
        <f>+'[1]sonde data'!C27671</f>
        <v>-0.06</v>
      </c>
      <c r="I565" s="8">
        <f>+'[1]sonde data'!D27671</f>
        <v>0.29840999999999995</v>
      </c>
      <c r="J565" s="8">
        <f t="shared" si="8"/>
        <v>5.7085566500000002</v>
      </c>
      <c r="K565" s="8">
        <v>902.94550000000004</v>
      </c>
    </row>
    <row r="566" spans="1:11" x14ac:dyDescent="0.35">
      <c r="A566" s="1">
        <v>40431.165844907402</v>
      </c>
      <c r="B566" s="2"/>
      <c r="C566" s="2"/>
      <c r="D566" s="2">
        <v>0.31778000000000001</v>
      </c>
      <c r="F566" s="7">
        <f>+'[1]sonde data'!A27672</f>
        <v>40431.160057870373</v>
      </c>
      <c r="G566" s="8">
        <f>+'[1]sonde data'!B27672</f>
        <v>15.54</v>
      </c>
      <c r="H566" s="8">
        <f>+'[1]sonde data'!C27672</f>
        <v>-5.8999999999999997E-2</v>
      </c>
      <c r="I566" s="8">
        <f>+'[1]sonde data'!D27672</f>
        <v>0.30869999999999997</v>
      </c>
      <c r="J566" s="8">
        <f t="shared" si="8"/>
        <v>4.743965E-2</v>
      </c>
      <c r="K566" s="8">
        <v>4.3554999999999993</v>
      </c>
    </row>
    <row r="567" spans="1:11" x14ac:dyDescent="0.35">
      <c r="A567" s="1">
        <v>40431.172789351847</v>
      </c>
      <c r="B567" s="2"/>
      <c r="C567" s="2"/>
      <c r="D567" s="2">
        <v>0.31778000000000001</v>
      </c>
      <c r="F567" s="7">
        <f>+'[1]sonde data'!A27673</f>
        <v>40431.167037037034</v>
      </c>
      <c r="G567" s="8">
        <f>+'[1]sonde data'!B27673</f>
        <v>15.45</v>
      </c>
      <c r="H567" s="8">
        <f>+'[1]sonde data'!C27673</f>
        <v>-0.06</v>
      </c>
      <c r="I567" s="8">
        <f>+'[1]sonde data'!D27673</f>
        <v>0.30869999999999997</v>
      </c>
      <c r="J567" s="8">
        <f t="shared" si="8"/>
        <v>1.90613E-2</v>
      </c>
      <c r="K567" s="8">
        <v>-0.14900000000000002</v>
      </c>
    </row>
    <row r="568" spans="1:11" x14ac:dyDescent="0.35">
      <c r="A568" s="1">
        <v>40431.179733796293</v>
      </c>
      <c r="B568" s="2"/>
      <c r="C568" s="2"/>
      <c r="D568" s="2">
        <v>0.31778000000000001</v>
      </c>
      <c r="F568" s="7">
        <f>+'[1]sonde data'!A27674</f>
        <v>40431.173981481479</v>
      </c>
      <c r="G568" s="8">
        <f>+'[1]sonde data'!B27674</f>
        <v>15.46</v>
      </c>
      <c r="H568" s="8">
        <f>+'[1]sonde data'!C27674</f>
        <v>-6.0999999999999999E-2</v>
      </c>
      <c r="I568" s="8">
        <f>+'[1]sonde data'!D27674</f>
        <v>0.29840999999999995</v>
      </c>
      <c r="J568" s="8">
        <f t="shared" si="8"/>
        <v>1.687835E-2</v>
      </c>
      <c r="K568" s="8">
        <v>-0.49549999999999983</v>
      </c>
    </row>
    <row r="569" spans="1:11" x14ac:dyDescent="0.35">
      <c r="A569" s="1">
        <v>40431.186678240738</v>
      </c>
      <c r="B569" s="2"/>
      <c r="C569" s="2"/>
      <c r="D569" s="2">
        <v>0.31778000000000001</v>
      </c>
      <c r="F569" s="7">
        <f>+'[1]sonde data'!A27675</f>
        <v>40431.180937500001</v>
      </c>
      <c r="G569" s="8">
        <f>+'[1]sonde data'!B27675</f>
        <v>15.39</v>
      </c>
      <c r="H569" s="8">
        <f>+'[1]sonde data'!C27675</f>
        <v>-6.0999999999999999E-2</v>
      </c>
      <c r="I569" s="8">
        <f>+'[1]sonde data'!D27675</f>
        <v>0.29840999999999995</v>
      </c>
      <c r="J569" s="8">
        <f t="shared" si="8"/>
        <v>1.4695400000000003E-2</v>
      </c>
      <c r="K569" s="8">
        <v>-0.84199999999999964</v>
      </c>
    </row>
    <row r="570" spans="1:11" x14ac:dyDescent="0.35">
      <c r="A570" s="1">
        <v>40431.193622685183</v>
      </c>
      <c r="B570" s="2"/>
      <c r="C570" s="2"/>
      <c r="D570" s="2">
        <v>0.31778000000000001</v>
      </c>
      <c r="F570" s="7">
        <f>+'[1]sonde data'!A27676</f>
        <v>40431.187881944446</v>
      </c>
      <c r="G570" s="8">
        <f>+'[1]sonde data'!B27676</f>
        <v>15.43</v>
      </c>
      <c r="H570" s="8">
        <f>+'[1]sonde data'!C27676</f>
        <v>-6.0999999999999999E-2</v>
      </c>
      <c r="I570" s="8">
        <f>+'[1]sonde data'!D27676</f>
        <v>0.29840999999999995</v>
      </c>
      <c r="J570" s="8">
        <f t="shared" si="8"/>
        <v>1.3240100000000001E-2</v>
      </c>
      <c r="K570" s="8">
        <v>-1.073</v>
      </c>
    </row>
    <row r="571" spans="1:11" x14ac:dyDescent="0.35">
      <c r="A571" s="1">
        <v>40431.200567129628</v>
      </c>
      <c r="B571" s="2"/>
      <c r="C571" s="2"/>
      <c r="D571" s="2">
        <v>0.31778000000000001</v>
      </c>
      <c r="F571" s="7">
        <f>+'[1]sonde data'!A27677</f>
        <v>40431.194826388892</v>
      </c>
      <c r="G571" s="8">
        <f>+'[1]sonde data'!B27677</f>
        <v>15.36</v>
      </c>
      <c r="H571" s="8">
        <f>+'[1]sonde data'!C27677</f>
        <v>-6.0999999999999999E-2</v>
      </c>
      <c r="I571" s="8">
        <f>+'[1]sonde data'!D27677</f>
        <v>0.29840999999999995</v>
      </c>
      <c r="J571" s="8">
        <f t="shared" si="8"/>
        <v>1.4695400000000003E-2</v>
      </c>
      <c r="K571" s="8">
        <v>-0.84199999999999964</v>
      </c>
    </row>
    <row r="572" spans="1:11" x14ac:dyDescent="0.35">
      <c r="A572" s="1">
        <v>40431.207511574074</v>
      </c>
      <c r="B572" s="2"/>
      <c r="C572" s="2"/>
      <c r="D572" s="2">
        <v>0.31778000000000001</v>
      </c>
      <c r="F572" s="7">
        <f>+'[1]sonde data'!A27678</f>
        <v>40431.201770833337</v>
      </c>
      <c r="G572" s="8">
        <f>+'[1]sonde data'!B27678</f>
        <v>15.37</v>
      </c>
      <c r="H572" s="8">
        <f>+'[1]sonde data'!C27678</f>
        <v>-0.06</v>
      </c>
      <c r="I572" s="8">
        <f>+'[1]sonde data'!D27678</f>
        <v>0.29840999999999995</v>
      </c>
      <c r="J572" s="8">
        <f t="shared" si="8"/>
        <v>2.2699550000000006E-2</v>
      </c>
      <c r="K572" s="8">
        <v>0.42850000000000055</v>
      </c>
    </row>
    <row r="573" spans="1:11" x14ac:dyDescent="0.35">
      <c r="A573" s="1">
        <v>40431.214456018519</v>
      </c>
      <c r="B573" s="2"/>
      <c r="C573" s="2"/>
      <c r="D573" s="2">
        <v>0.31778000000000001</v>
      </c>
      <c r="F573" s="7">
        <f>+'[1]sonde data'!A27679</f>
        <v>40431.208715277775</v>
      </c>
      <c r="G573" s="8">
        <f>+'[1]sonde data'!B27679</f>
        <v>15.42</v>
      </c>
      <c r="H573" s="8">
        <f>+'[1]sonde data'!C27679</f>
        <v>-6.0999999999999999E-2</v>
      </c>
      <c r="I573" s="8">
        <f>+'[1]sonde data'!D27679</f>
        <v>0.29840999999999995</v>
      </c>
      <c r="J573" s="8">
        <f t="shared" si="8"/>
        <v>1.3240100000000001E-2</v>
      </c>
      <c r="K573" s="8">
        <v>-1.073</v>
      </c>
    </row>
    <row r="574" spans="1:11" x14ac:dyDescent="0.35">
      <c r="A574" s="1">
        <v>40431.221400462964</v>
      </c>
      <c r="B574" s="2"/>
      <c r="C574" s="2"/>
      <c r="D574" s="2">
        <v>0.31778000000000001</v>
      </c>
      <c r="F574" s="7">
        <f>+'[1]sonde data'!A27680</f>
        <v>40431.21565972222</v>
      </c>
      <c r="G574" s="8">
        <f>+'[1]sonde data'!B27680</f>
        <v>15.59</v>
      </c>
      <c r="H574" s="8">
        <f>+'[1]sonde data'!C27680</f>
        <v>-6.0999999999999999E-2</v>
      </c>
      <c r="I574" s="8">
        <f>+'[1]sonde data'!D27680</f>
        <v>0.29840999999999995</v>
      </c>
      <c r="J574" s="8">
        <f t="shared" si="8"/>
        <v>1.3240100000000001E-2</v>
      </c>
      <c r="K574" s="8">
        <v>-1.073</v>
      </c>
    </row>
    <row r="575" spans="1:11" x14ac:dyDescent="0.35">
      <c r="A575" s="1">
        <v>40431.228344907402</v>
      </c>
      <c r="B575" s="2"/>
      <c r="C575" s="2"/>
      <c r="D575" s="2">
        <v>0.31778000000000001</v>
      </c>
      <c r="F575" s="7">
        <f>+'[1]sonde data'!A27681</f>
        <v>40431.222604166665</v>
      </c>
      <c r="G575" s="8">
        <f>+'[1]sonde data'!B27681</f>
        <v>15.65</v>
      </c>
      <c r="H575" s="8">
        <f>+'[1]sonde data'!C27681</f>
        <v>-0.06</v>
      </c>
      <c r="I575" s="8">
        <f>+'[1]sonde data'!D27681</f>
        <v>0.30869999999999997</v>
      </c>
      <c r="J575" s="8">
        <f t="shared" si="8"/>
        <v>1.4695400000000003E-2</v>
      </c>
      <c r="K575" s="8">
        <v>-0.84199999999999964</v>
      </c>
    </row>
    <row r="576" spans="1:11" x14ac:dyDescent="0.35">
      <c r="A576" s="1">
        <v>40431.235289351847</v>
      </c>
      <c r="B576" s="2"/>
      <c r="C576" s="2"/>
      <c r="D576" s="2">
        <v>0.31778000000000001</v>
      </c>
      <c r="F576" s="7">
        <f>+'[1]sonde data'!A27682</f>
        <v>40431.229548611111</v>
      </c>
      <c r="G576" s="8">
        <f>+'[1]sonde data'!B27682</f>
        <v>15.75</v>
      </c>
      <c r="H576" s="8">
        <f>+'[1]sonde data'!C27682</f>
        <v>-6.0999999999999999E-2</v>
      </c>
      <c r="I576" s="8">
        <f>+'[1]sonde data'!D27682</f>
        <v>0.29840999999999995</v>
      </c>
      <c r="J576" s="8">
        <f t="shared" si="8"/>
        <v>1.5423050000000002E-2</v>
      </c>
      <c r="K576" s="8">
        <v>-0.7264999999999997</v>
      </c>
    </row>
    <row r="577" spans="1:11" x14ac:dyDescent="0.35">
      <c r="A577" s="1">
        <v>40431.242233796293</v>
      </c>
      <c r="B577" s="2"/>
      <c r="C577" s="2"/>
      <c r="D577" s="2">
        <v>0.31778000000000001</v>
      </c>
      <c r="F577" s="7">
        <f>+'[1]sonde data'!A27683</f>
        <v>40431.236493055556</v>
      </c>
      <c r="G577" s="8">
        <f>+'[1]sonde data'!B27683</f>
        <v>15.85</v>
      </c>
      <c r="H577" s="8">
        <f>+'[1]sonde data'!C27683</f>
        <v>-6.0999999999999999E-2</v>
      </c>
      <c r="I577" s="8">
        <f>+'[1]sonde data'!D27683</f>
        <v>0.28811999999999999</v>
      </c>
      <c r="J577" s="8">
        <f t="shared" si="8"/>
        <v>1.61507E-2</v>
      </c>
      <c r="K577" s="8">
        <v>-0.61099999999999977</v>
      </c>
    </row>
    <row r="578" spans="1:11" x14ac:dyDescent="0.35">
      <c r="A578" s="1">
        <v>40431.249178240738</v>
      </c>
      <c r="B578" s="2"/>
      <c r="C578" s="2"/>
      <c r="D578" s="2">
        <v>0.31778000000000001</v>
      </c>
      <c r="F578" s="7">
        <f>+'[1]sonde data'!A27684</f>
        <v>40431.243437500001</v>
      </c>
      <c r="G578" s="8">
        <f>+'[1]sonde data'!B27684</f>
        <v>15.6</v>
      </c>
      <c r="H578" s="8">
        <f>+'[1]sonde data'!C27684</f>
        <v>-5.8999999999999997E-2</v>
      </c>
      <c r="I578" s="8">
        <f>+'[1]sonde data'!D27684</f>
        <v>0.29840999999999995</v>
      </c>
      <c r="J578" s="8">
        <f t="shared" si="8"/>
        <v>2.1244249999999999E-2</v>
      </c>
      <c r="K578" s="8">
        <v>0.19749999999999979</v>
      </c>
    </row>
    <row r="579" spans="1:11" x14ac:dyDescent="0.35">
      <c r="A579" s="1">
        <v>40431.256122685183</v>
      </c>
      <c r="B579" s="2"/>
      <c r="C579" s="2"/>
      <c r="D579" s="2">
        <v>0.31778000000000001</v>
      </c>
      <c r="F579" s="7">
        <f>+'[1]sonde data'!A27685</f>
        <v>40431.250381944446</v>
      </c>
      <c r="G579" s="8">
        <f>+'[1]sonde data'!B27685</f>
        <v>15.73</v>
      </c>
      <c r="H579" s="8">
        <f>+'[1]sonde data'!C27685</f>
        <v>-5.8999999999999997E-2</v>
      </c>
      <c r="I579" s="8">
        <f>+'[1]sonde data'!D27685</f>
        <v>0.28811999999999999</v>
      </c>
      <c r="J579" s="8">
        <f t="shared" si="8"/>
        <v>3.36143E-2</v>
      </c>
      <c r="K579" s="8">
        <v>2.1610000000000005</v>
      </c>
    </row>
    <row r="580" spans="1:11" x14ac:dyDescent="0.35">
      <c r="A580" s="1">
        <v>40431.263067129628</v>
      </c>
      <c r="B580" s="2"/>
      <c r="C580" s="2"/>
      <c r="D580" s="2">
        <v>0.31778000000000001</v>
      </c>
      <c r="F580" s="7">
        <f>+'[1]sonde data'!A27686</f>
        <v>40431.257326388892</v>
      </c>
      <c r="G580" s="8">
        <f>+'[1]sonde data'!B27686</f>
        <v>15.87</v>
      </c>
      <c r="H580" s="8">
        <f>+'[1]sonde data'!C27686</f>
        <v>-5.8999999999999997E-2</v>
      </c>
      <c r="I580" s="8">
        <f>+'[1]sonde data'!D27686</f>
        <v>0.28811999999999999</v>
      </c>
      <c r="J580" s="8">
        <f t="shared" ref="J580:J643" si="9">(K580*0.0063)+0.02</f>
        <v>1.687835E-2</v>
      </c>
      <c r="K580" s="8">
        <v>-0.49549999999999983</v>
      </c>
    </row>
    <row r="581" spans="1:11" x14ac:dyDescent="0.35">
      <c r="A581" s="1">
        <v>40431.270011574074</v>
      </c>
      <c r="B581" s="2"/>
      <c r="C581" s="2"/>
      <c r="D581" s="2">
        <v>0.31778000000000001</v>
      </c>
      <c r="F581" s="7">
        <f>+'[1]sonde data'!A27687</f>
        <v>40431.264270833337</v>
      </c>
      <c r="G581" s="8">
        <f>+'[1]sonde data'!B27687</f>
        <v>16.03</v>
      </c>
      <c r="H581" s="8">
        <f>+'[1]sonde data'!C27687</f>
        <v>-5.8999999999999997E-2</v>
      </c>
      <c r="I581" s="8">
        <f>+'[1]sonde data'!D27687</f>
        <v>0.27783000000000002</v>
      </c>
      <c r="J581" s="8">
        <f t="shared" si="9"/>
        <v>1.978895E-2</v>
      </c>
      <c r="K581" s="8">
        <v>-3.3500000000000085E-2</v>
      </c>
    </row>
    <row r="582" spans="1:11" x14ac:dyDescent="0.35">
      <c r="A582" s="1">
        <v>40431.276956018519</v>
      </c>
      <c r="B582" s="2"/>
      <c r="C582" s="2"/>
      <c r="D582" s="2">
        <v>0.31778000000000001</v>
      </c>
      <c r="F582" s="7">
        <f>+'[1]sonde data'!A27688</f>
        <v>40431.271215277775</v>
      </c>
      <c r="G582" s="8">
        <f>+'[1]sonde data'!B27688</f>
        <v>15.95</v>
      </c>
      <c r="H582" s="8">
        <f>+'[1]sonde data'!C27688</f>
        <v>-5.8999999999999997E-2</v>
      </c>
      <c r="I582" s="8">
        <f>+'[1]sonde data'!D27688</f>
        <v>0.27783000000000002</v>
      </c>
      <c r="J582" s="8">
        <f t="shared" si="9"/>
        <v>2.2699550000000006E-2</v>
      </c>
      <c r="K582" s="8">
        <v>0.42850000000000055</v>
      </c>
    </row>
    <row r="583" spans="1:11" x14ac:dyDescent="0.35">
      <c r="A583" s="1">
        <v>40431.283900462964</v>
      </c>
      <c r="B583" s="2"/>
      <c r="C583" s="2"/>
      <c r="D583" s="2">
        <v>0.31778000000000001</v>
      </c>
      <c r="F583" s="7">
        <f>+'[1]sonde data'!A27689</f>
        <v>40431.27815972222</v>
      </c>
      <c r="G583" s="8">
        <f>+'[1]sonde data'!B27689</f>
        <v>15.76</v>
      </c>
      <c r="H583" s="8">
        <f>+'[1]sonde data'!C27689</f>
        <v>-5.8999999999999997E-2</v>
      </c>
      <c r="I583" s="8">
        <f>+'[1]sonde data'!D27689</f>
        <v>0.26754</v>
      </c>
      <c r="J583" s="8">
        <f t="shared" si="9"/>
        <v>1.5423050000000002E-2</v>
      </c>
      <c r="K583" s="8">
        <v>-0.7264999999999997</v>
      </c>
    </row>
    <row r="584" spans="1:11" x14ac:dyDescent="0.35">
      <c r="A584" s="1">
        <v>40431.290844907402</v>
      </c>
      <c r="B584" s="2"/>
      <c r="C584" s="2"/>
      <c r="D584" s="2">
        <v>0.31778000000000001</v>
      </c>
      <c r="F584" s="7">
        <f>+'[1]sonde data'!A27690</f>
        <v>40431.285104166665</v>
      </c>
      <c r="G584" s="8">
        <f>+'[1]sonde data'!B27690</f>
        <v>15.88</v>
      </c>
      <c r="H584" s="8">
        <f>+'[1]sonde data'!C27690</f>
        <v>-5.8999999999999997E-2</v>
      </c>
      <c r="I584" s="8">
        <f>+'[1]sonde data'!D27690</f>
        <v>0.25724999999999998</v>
      </c>
      <c r="J584" s="8">
        <f t="shared" si="9"/>
        <v>1.687835E-2</v>
      </c>
      <c r="K584" s="8">
        <v>-0.49549999999999983</v>
      </c>
    </row>
    <row r="585" spans="1:11" x14ac:dyDescent="0.35">
      <c r="A585" s="1">
        <v>40431.297789351847</v>
      </c>
      <c r="B585" s="2"/>
      <c r="C585" s="2"/>
      <c r="D585" s="2">
        <v>0.31778000000000001</v>
      </c>
      <c r="F585" s="7">
        <f>+'[1]sonde data'!A27691</f>
        <v>40431.292048611111</v>
      </c>
      <c r="G585" s="8">
        <f>+'[1]sonde data'!B27691</f>
        <v>15.97</v>
      </c>
      <c r="H585" s="8">
        <f>+'[1]sonde data'!C27691</f>
        <v>-5.8000000000000003E-2</v>
      </c>
      <c r="I585" s="8">
        <f>+'[1]sonde data'!D27691</f>
        <v>0.24695999999999996</v>
      </c>
      <c r="J585" s="8">
        <f t="shared" si="9"/>
        <v>1.5423050000000002E-2</v>
      </c>
      <c r="K585" s="8">
        <v>-0.7264999999999997</v>
      </c>
    </row>
    <row r="586" spans="1:11" x14ac:dyDescent="0.35">
      <c r="A586" s="1">
        <v>40431.304733796293</v>
      </c>
      <c r="B586" s="2"/>
      <c r="C586" s="2"/>
      <c r="D586" s="2">
        <v>0.31778000000000001</v>
      </c>
      <c r="F586" s="7">
        <f>+'[1]sonde data'!A27692</f>
        <v>40431.298993055556</v>
      </c>
      <c r="G586" s="8">
        <f>+'[1]sonde data'!B27692</f>
        <v>16.13</v>
      </c>
      <c r="H586" s="8">
        <f>+'[1]sonde data'!C27692</f>
        <v>-5.6000000000000001E-2</v>
      </c>
      <c r="I586" s="8">
        <f>+'[1]sonde data'!D27692</f>
        <v>0.24695999999999996</v>
      </c>
      <c r="J586" s="8">
        <f t="shared" si="9"/>
        <v>1.687835E-2</v>
      </c>
      <c r="K586" s="8">
        <v>-0.49549999999999983</v>
      </c>
    </row>
    <row r="587" spans="1:11" x14ac:dyDescent="0.35">
      <c r="A587" s="1">
        <v>40431.311678240738</v>
      </c>
      <c r="B587" s="2"/>
      <c r="C587" s="2"/>
      <c r="D587" s="2">
        <v>0.31778000000000001</v>
      </c>
      <c r="F587" s="7">
        <f>+'[1]sonde data'!A27693</f>
        <v>40431.305937500001</v>
      </c>
      <c r="G587" s="8">
        <f>+'[1]sonde data'!B27693</f>
        <v>16.329999999999998</v>
      </c>
      <c r="H587" s="8">
        <f>+'[1]sonde data'!C27693</f>
        <v>-5.8000000000000003E-2</v>
      </c>
      <c r="I587" s="8">
        <f>+'[1]sonde data'!D27693</f>
        <v>0.23666999999999999</v>
      </c>
      <c r="J587" s="8">
        <f t="shared" si="9"/>
        <v>1.3967750000000003E-2</v>
      </c>
      <c r="K587" s="8">
        <v>-0.95749999999999957</v>
      </c>
    </row>
    <row r="588" spans="1:11" x14ac:dyDescent="0.35">
      <c r="A588" s="1">
        <v>40431.318622685183</v>
      </c>
      <c r="B588" s="2"/>
      <c r="C588" s="2"/>
      <c r="D588" s="2">
        <v>0.31778000000000001</v>
      </c>
      <c r="F588" s="7">
        <f>+'[1]sonde data'!A27694</f>
        <v>40431.312881944446</v>
      </c>
      <c r="G588" s="8">
        <f>+'[1]sonde data'!B27694</f>
        <v>16.45</v>
      </c>
      <c r="H588" s="8">
        <f>+'[1]sonde data'!C27694</f>
        <v>-5.7000000000000002E-2</v>
      </c>
      <c r="I588" s="8">
        <f>+'[1]sonde data'!D27694</f>
        <v>0.22637999999999997</v>
      </c>
      <c r="J588" s="8">
        <f t="shared" si="9"/>
        <v>1.4695400000000003E-2</v>
      </c>
      <c r="K588" s="8">
        <v>-0.84199999999999964</v>
      </c>
    </row>
    <row r="589" spans="1:11" x14ac:dyDescent="0.35">
      <c r="A589" s="1">
        <v>40431.325567129628</v>
      </c>
      <c r="B589" s="2"/>
      <c r="C589" s="2"/>
      <c r="D589" s="2">
        <v>0.31778000000000001</v>
      </c>
      <c r="F589" s="7">
        <f>+'[1]sonde data'!A27695</f>
        <v>40431.319826388892</v>
      </c>
      <c r="G589" s="8">
        <f>+'[1]sonde data'!B27695</f>
        <v>16.62</v>
      </c>
      <c r="H589" s="8">
        <f>+'[1]sonde data'!C27695</f>
        <v>-5.7000000000000002E-2</v>
      </c>
      <c r="I589" s="8">
        <f>+'[1]sonde data'!D27695</f>
        <v>0.22637999999999997</v>
      </c>
      <c r="J589" s="8">
        <f t="shared" si="9"/>
        <v>1.687835E-2</v>
      </c>
      <c r="K589" s="8">
        <v>-0.49549999999999983</v>
      </c>
    </row>
    <row r="590" spans="1:11" x14ac:dyDescent="0.35">
      <c r="A590" s="1">
        <v>40431.332511574074</v>
      </c>
      <c r="B590" s="2"/>
      <c r="C590" s="2"/>
      <c r="D590" s="2">
        <v>0.31778000000000001</v>
      </c>
      <c r="F590" s="7">
        <f>+'[1]sonde data'!A27696</f>
        <v>40431.326770833337</v>
      </c>
      <c r="G590" s="8">
        <f>+'[1]sonde data'!B27696</f>
        <v>16.7</v>
      </c>
      <c r="H590" s="8">
        <f>+'[1]sonde data'!C27696</f>
        <v>-5.7000000000000002E-2</v>
      </c>
      <c r="I590" s="8">
        <f>+'[1]sonde data'!D27696</f>
        <v>0.22637999999999997</v>
      </c>
      <c r="J590" s="8">
        <f t="shared" si="9"/>
        <v>1.5423050000000002E-2</v>
      </c>
      <c r="K590" s="8">
        <v>-0.7264999999999997</v>
      </c>
    </row>
    <row r="591" spans="1:11" x14ac:dyDescent="0.35">
      <c r="A591" s="1">
        <v>40431.339456018519</v>
      </c>
      <c r="B591" s="2"/>
      <c r="C591" s="2"/>
      <c r="D591" s="2">
        <v>0.31778000000000001</v>
      </c>
      <c r="F591" s="7">
        <f>+'[1]sonde data'!A27697</f>
        <v>40431.333715277775</v>
      </c>
      <c r="G591" s="8">
        <f>+'[1]sonde data'!B27697</f>
        <v>16.850000000000001</v>
      </c>
      <c r="H591" s="8">
        <f>+'[1]sonde data'!C27697</f>
        <v>-5.8000000000000003E-2</v>
      </c>
      <c r="I591" s="8">
        <f>+'[1]sonde data'!D27697</f>
        <v>0.21608999999999998</v>
      </c>
      <c r="J591" s="8">
        <f t="shared" si="9"/>
        <v>1.5423050000000002E-2</v>
      </c>
      <c r="K591" s="8">
        <v>-0.7264999999999997</v>
      </c>
    </row>
    <row r="592" spans="1:11" x14ac:dyDescent="0.35">
      <c r="A592" s="1">
        <v>40431.346400462964</v>
      </c>
      <c r="B592" s="2"/>
      <c r="C592" s="2"/>
      <c r="D592" s="2">
        <v>0.31778000000000001</v>
      </c>
      <c r="F592" s="7">
        <f>+'[1]sonde data'!A27698</f>
        <v>40431.34065972222</v>
      </c>
      <c r="G592" s="8">
        <f>+'[1]sonde data'!B27698</f>
        <v>16.920000000000002</v>
      </c>
      <c r="H592" s="8">
        <f>+'[1]sonde data'!C27698</f>
        <v>-5.8999999999999997E-2</v>
      </c>
      <c r="I592" s="8">
        <f>+'[1]sonde data'!D27698</f>
        <v>0.20579999999999998</v>
      </c>
      <c r="J592" s="8">
        <f t="shared" si="9"/>
        <v>1.5423050000000002E-2</v>
      </c>
      <c r="K592" s="8">
        <v>-0.7264999999999997</v>
      </c>
    </row>
    <row r="593" spans="1:11" x14ac:dyDescent="0.35">
      <c r="A593" s="1">
        <v>40431.353344907402</v>
      </c>
      <c r="B593" s="2"/>
      <c r="C593" s="2"/>
      <c r="D593" s="2">
        <v>0.29693999999999998</v>
      </c>
      <c r="F593" s="7">
        <f>+'[1]sonde data'!A27699</f>
        <v>40431.347604166665</v>
      </c>
      <c r="G593" s="8">
        <f>+'[1]sonde data'!B27699</f>
        <v>17.05</v>
      </c>
      <c r="H593" s="8">
        <f>+'[1]sonde data'!C27699</f>
        <v>-5.8000000000000003E-2</v>
      </c>
      <c r="I593" s="8">
        <f>+'[1]sonde data'!D27699</f>
        <v>0.19550999999999999</v>
      </c>
      <c r="J593" s="8">
        <f t="shared" si="9"/>
        <v>1.5423050000000002E-2</v>
      </c>
      <c r="K593" s="8">
        <v>-0.7264999999999997</v>
      </c>
    </row>
    <row r="594" spans="1:11" x14ac:dyDescent="0.35">
      <c r="A594" s="1">
        <v>40431.360289351847</v>
      </c>
      <c r="B594" s="2"/>
      <c r="C594" s="2"/>
      <c r="D594" s="2">
        <v>0.29693999999999998</v>
      </c>
      <c r="F594" s="7">
        <f>+'[1]sonde data'!A27700</f>
        <v>40431.354548611111</v>
      </c>
      <c r="G594" s="8">
        <f>+'[1]sonde data'!B27700</f>
        <v>18.170000000000002</v>
      </c>
      <c r="H594" s="8">
        <f>+'[1]sonde data'!C27700</f>
        <v>-5.8000000000000003E-2</v>
      </c>
      <c r="I594" s="8">
        <f>+'[1]sonde data'!D27700</f>
        <v>0.18521999999999997</v>
      </c>
      <c r="J594" s="8">
        <f t="shared" si="9"/>
        <v>1.5423050000000002E-2</v>
      </c>
      <c r="K594" s="8">
        <v>-0.7264999999999997</v>
      </c>
    </row>
    <row r="595" spans="1:11" x14ac:dyDescent="0.35">
      <c r="A595" s="1">
        <v>40431.367233796293</v>
      </c>
      <c r="B595" s="2"/>
      <c r="C595" s="2"/>
      <c r="D595" s="2">
        <v>0.29693999999999998</v>
      </c>
      <c r="F595" s="7">
        <f>+'[1]sonde data'!A27701</f>
        <v>40431.361481481479</v>
      </c>
      <c r="G595" s="8">
        <f>+'[1]sonde data'!B27701</f>
        <v>18.36</v>
      </c>
      <c r="H595" s="8">
        <f>+'[1]sonde data'!C27701</f>
        <v>-5.7000000000000002E-2</v>
      </c>
      <c r="I595" s="8">
        <f>+'[1]sonde data'!D27701</f>
        <v>0.16463999999999998</v>
      </c>
      <c r="J595" s="8">
        <f t="shared" si="9"/>
        <v>1.3240100000000001E-2</v>
      </c>
      <c r="K595" s="8">
        <v>-1.073</v>
      </c>
    </row>
    <row r="596" spans="1:11" x14ac:dyDescent="0.35">
      <c r="A596" s="1">
        <v>40431.374178240738</v>
      </c>
      <c r="B596" s="2"/>
      <c r="C596" s="2"/>
      <c r="D596" s="2">
        <v>0.29693999999999998</v>
      </c>
      <c r="F596" s="7">
        <f>+'[1]sonde data'!A27702</f>
        <v>40431.368414351855</v>
      </c>
      <c r="G596" s="8">
        <f>+'[1]sonde data'!B27702</f>
        <v>18.82</v>
      </c>
      <c r="H596" s="8">
        <f>+'[1]sonde data'!C27702</f>
        <v>-5.8000000000000003E-2</v>
      </c>
      <c r="I596" s="8">
        <f>+'[1]sonde data'!D27702</f>
        <v>0.15434999999999999</v>
      </c>
      <c r="J596" s="8">
        <f t="shared" si="9"/>
        <v>2.9248400000000001E-2</v>
      </c>
      <c r="K596" s="8">
        <v>1.468</v>
      </c>
    </row>
    <row r="597" spans="1:11" x14ac:dyDescent="0.35">
      <c r="A597" s="1">
        <v>40431.381122685183</v>
      </c>
      <c r="B597" s="2"/>
      <c r="C597" s="2"/>
      <c r="D597" s="2">
        <v>0.30214999999999997</v>
      </c>
      <c r="F597" s="7">
        <f>+'[1]sonde data'!A27703</f>
        <v>40431.37537037037</v>
      </c>
      <c r="G597" s="8">
        <f>+'[1]sonde data'!B27703</f>
        <v>18.239999999999998</v>
      </c>
      <c r="H597" s="8">
        <f>+'[1]sonde data'!C27703</f>
        <v>-5.8000000000000003E-2</v>
      </c>
      <c r="I597" s="8">
        <f>+'[1]sonde data'!D27703</f>
        <v>0.15434999999999999</v>
      </c>
      <c r="J597" s="8">
        <f t="shared" si="9"/>
        <v>1.7606E-2</v>
      </c>
      <c r="K597" s="8">
        <v>-0.37999999999999989</v>
      </c>
    </row>
    <row r="598" spans="1:11" x14ac:dyDescent="0.35">
      <c r="A598" s="1">
        <v>40431.388067129628</v>
      </c>
      <c r="B598" s="2"/>
      <c r="C598" s="2"/>
      <c r="D598" s="2">
        <v>0.30214999999999997</v>
      </c>
      <c r="F598" s="7">
        <f>+'[1]sonde data'!A27704</f>
        <v>40431.382314814815</v>
      </c>
      <c r="G598" s="8">
        <f>+'[1]sonde data'!B27704</f>
        <v>17.91</v>
      </c>
      <c r="H598" s="8">
        <f>+'[1]sonde data'!C27704</f>
        <v>-5.7000000000000002E-2</v>
      </c>
      <c r="I598" s="8">
        <f>+'[1]sonde data'!D27704</f>
        <v>0.15434999999999999</v>
      </c>
      <c r="J598" s="8">
        <f t="shared" si="9"/>
        <v>1.4695400000000003E-2</v>
      </c>
      <c r="K598" s="8">
        <v>-0.84199999999999964</v>
      </c>
    </row>
    <row r="599" spans="1:11" x14ac:dyDescent="0.35">
      <c r="A599" s="1">
        <v>40431.395011574074</v>
      </c>
      <c r="B599" s="2"/>
      <c r="C599" s="2"/>
      <c r="D599" s="2">
        <v>0.30214999999999997</v>
      </c>
      <c r="F599" s="7">
        <f>+'[1]sonde data'!A27705</f>
        <v>40431.38925925926</v>
      </c>
      <c r="G599" s="8">
        <f>+'[1]sonde data'!B27705</f>
        <v>17.89</v>
      </c>
      <c r="H599" s="8">
        <f>+'[1]sonde data'!C27705</f>
        <v>-5.6000000000000001E-2</v>
      </c>
      <c r="I599" s="8">
        <f>+'[1]sonde data'!D27705</f>
        <v>0.15434999999999999</v>
      </c>
      <c r="J599" s="8">
        <f t="shared" si="9"/>
        <v>1.978895E-2</v>
      </c>
      <c r="K599" s="8">
        <v>-3.3500000000000085E-2</v>
      </c>
    </row>
    <row r="600" spans="1:11" x14ac:dyDescent="0.35">
      <c r="A600" s="1">
        <v>40431.401956018519</v>
      </c>
      <c r="B600" s="2"/>
      <c r="C600" s="2"/>
      <c r="D600" s="2">
        <v>0.30214999999999997</v>
      </c>
      <c r="F600" s="7">
        <f>+'[1]sonde data'!A27706</f>
        <v>40431.396203703705</v>
      </c>
      <c r="G600" s="8">
        <f>+'[1]sonde data'!B27706</f>
        <v>17.829999999999998</v>
      </c>
      <c r="H600" s="8">
        <f>+'[1]sonde data'!C27706</f>
        <v>-5.5E-2</v>
      </c>
      <c r="I600" s="8">
        <f>+'[1]sonde data'!D27706</f>
        <v>0.15434999999999999</v>
      </c>
      <c r="J600" s="8">
        <f t="shared" si="9"/>
        <v>1.4695400000000003E-2</v>
      </c>
      <c r="K600" s="8">
        <v>-0.84199999999999964</v>
      </c>
    </row>
    <row r="601" spans="1:11" x14ac:dyDescent="0.35">
      <c r="A601" s="1">
        <v>40431.408900462964</v>
      </c>
      <c r="B601" s="2"/>
      <c r="C601" s="2"/>
      <c r="D601" s="2">
        <v>0.30214999999999997</v>
      </c>
      <c r="F601" s="7">
        <f>+'[1]sonde data'!A27707</f>
        <v>40431.40315972222</v>
      </c>
      <c r="G601" s="8">
        <f>+'[1]sonde data'!B27707</f>
        <v>18.190000000000001</v>
      </c>
      <c r="H601" s="8">
        <f>+'[1]sonde data'!C27707</f>
        <v>-5.5E-2</v>
      </c>
      <c r="I601" s="8">
        <f>+'[1]sonde data'!D27707</f>
        <v>0.14405999999999999</v>
      </c>
      <c r="J601" s="8">
        <f t="shared" si="9"/>
        <v>1.5423050000000002E-2</v>
      </c>
      <c r="K601" s="8">
        <v>-0.7264999999999997</v>
      </c>
    </row>
    <row r="602" spans="1:11" x14ac:dyDescent="0.35">
      <c r="A602" s="1">
        <v>40431.415844907402</v>
      </c>
      <c r="B602" s="2"/>
      <c r="C602" s="2"/>
      <c r="D602" s="2">
        <v>0.30214999999999997</v>
      </c>
      <c r="F602" s="7">
        <f>+'[1]sonde data'!A27708</f>
        <v>40431.410104166665</v>
      </c>
      <c r="G602" s="8">
        <f>+'[1]sonde data'!B27708</f>
        <v>18.38</v>
      </c>
      <c r="H602" s="8">
        <f>+'[1]sonde data'!C27708</f>
        <v>-5.6000000000000001E-2</v>
      </c>
      <c r="I602" s="8">
        <f>+'[1]sonde data'!D27708</f>
        <v>0.14405999999999999</v>
      </c>
      <c r="J602" s="8">
        <f t="shared" si="9"/>
        <v>1.3240100000000001E-2</v>
      </c>
      <c r="K602" s="8">
        <v>-1.073</v>
      </c>
    </row>
    <row r="603" spans="1:11" x14ac:dyDescent="0.35">
      <c r="A603" s="1">
        <v>40431.422789351847</v>
      </c>
      <c r="B603" s="2"/>
      <c r="C603" s="2"/>
      <c r="D603" s="2">
        <v>0.30214999999999997</v>
      </c>
      <c r="F603" s="7">
        <f>+'[1]sonde data'!A27709</f>
        <v>40431.417048611111</v>
      </c>
      <c r="G603" s="8">
        <f>+'[1]sonde data'!B27709</f>
        <v>18.47</v>
      </c>
      <c r="H603" s="8">
        <f>+'[1]sonde data'!C27709</f>
        <v>-5.7000000000000002E-2</v>
      </c>
      <c r="I603" s="8">
        <f>+'[1]sonde data'!D27709</f>
        <v>0.14405999999999999</v>
      </c>
      <c r="J603" s="8">
        <f t="shared" si="9"/>
        <v>2.2699550000000006E-2</v>
      </c>
      <c r="K603" s="8">
        <v>0.42850000000000055</v>
      </c>
    </row>
    <row r="604" spans="1:11" x14ac:dyDescent="0.35">
      <c r="A604" s="1">
        <v>40431.429733796293</v>
      </c>
      <c r="B604" s="2"/>
      <c r="C604" s="2"/>
      <c r="D604" s="2">
        <v>0.26568000000000003</v>
      </c>
      <c r="F604" s="7">
        <f>+'[1]sonde data'!A27710</f>
        <v>40431.423993055556</v>
      </c>
      <c r="G604" s="8">
        <f>+'[1]sonde data'!B27710</f>
        <v>18.62</v>
      </c>
      <c r="H604" s="8">
        <f>+'[1]sonde data'!C27710</f>
        <v>-5.6000000000000001E-2</v>
      </c>
      <c r="I604" s="8">
        <f>+'[1]sonde data'!D27710</f>
        <v>0.13377</v>
      </c>
      <c r="J604" s="8">
        <f t="shared" si="9"/>
        <v>1.3240100000000001E-2</v>
      </c>
      <c r="K604" s="8">
        <v>-1.073</v>
      </c>
    </row>
    <row r="605" spans="1:11" x14ac:dyDescent="0.35">
      <c r="A605" s="1">
        <v>40431.436678240738</v>
      </c>
      <c r="B605" s="2"/>
      <c r="C605" s="2"/>
      <c r="D605" s="2">
        <v>0.43237999999999999</v>
      </c>
      <c r="F605" s="7">
        <f>+'[1]sonde data'!A27711</f>
        <v>40431.430937500001</v>
      </c>
      <c r="G605" s="8">
        <f>+'[1]sonde data'!B27711</f>
        <v>21.32</v>
      </c>
      <c r="H605" s="8">
        <f>+'[1]sonde data'!C27711</f>
        <v>-5.8999999999999997E-2</v>
      </c>
      <c r="I605" s="8">
        <f>+'[1]sonde data'!D27711</f>
        <v>0.11318999999999999</v>
      </c>
      <c r="J605" s="8">
        <f t="shared" si="9"/>
        <v>2.3253500000000003E-3</v>
      </c>
      <c r="K605" s="8">
        <v>-2.8054999999999999</v>
      </c>
    </row>
    <row r="606" spans="1:11" x14ac:dyDescent="0.35">
      <c r="A606" s="1">
        <v>40431.443622685183</v>
      </c>
      <c r="B606" s="2">
        <v>371.28</v>
      </c>
      <c r="C606" s="2">
        <v>91.12</v>
      </c>
      <c r="D606" s="2">
        <v>0.57303999999999999</v>
      </c>
      <c r="F606" s="7">
        <f>+'[1]sonde data'!A27712</f>
        <v>40431.437881944446</v>
      </c>
      <c r="G606" s="8">
        <f>+'[1]sonde data'!B27712</f>
        <v>18.079999999999998</v>
      </c>
      <c r="H606" s="8">
        <f>+'[1]sonde data'!C27712</f>
        <v>3.5999999999999997E-2</v>
      </c>
      <c r="I606" s="8">
        <f>+'[1]sonde data'!D27712</f>
        <v>10.434060000000001</v>
      </c>
      <c r="J606" s="8">
        <f t="shared" si="9"/>
        <v>0.1136558</v>
      </c>
      <c r="K606" s="8">
        <v>14.866</v>
      </c>
    </row>
    <row r="607" spans="1:11" x14ac:dyDescent="0.35">
      <c r="A607" s="1">
        <v>40431.450567129628</v>
      </c>
      <c r="B607" s="2">
        <v>365.7</v>
      </c>
      <c r="C607" s="2">
        <v>96.699999999999989</v>
      </c>
      <c r="D607" s="2">
        <v>0.73453000000000002</v>
      </c>
      <c r="F607" s="7">
        <f>+'[1]sonde data'!A27713</f>
        <v>40431.444814814815</v>
      </c>
      <c r="G607" s="8">
        <f>+'[1]sonde data'!B27713</f>
        <v>18.2</v>
      </c>
      <c r="H607" s="8">
        <f>+'[1]sonde data'!C27713</f>
        <v>0.183</v>
      </c>
      <c r="I607" s="8">
        <f>+'[1]sonde data'!D27713</f>
        <v>14.11788</v>
      </c>
      <c r="J607" s="8">
        <f t="shared" si="9"/>
        <v>0.10710695000000002</v>
      </c>
      <c r="K607" s="8">
        <v>13.826500000000003</v>
      </c>
    </row>
    <row r="608" spans="1:11" x14ac:dyDescent="0.35">
      <c r="A608" s="1">
        <v>40431.457511574074</v>
      </c>
      <c r="B608" s="2">
        <v>371.90499999999997</v>
      </c>
      <c r="C608" s="2">
        <v>90.495000000000005</v>
      </c>
      <c r="D608" s="2">
        <v>0.89602000000000004</v>
      </c>
      <c r="F608" s="7">
        <f>+'[1]sonde data'!A27714</f>
        <v>40431.451805555553</v>
      </c>
      <c r="G608" s="8">
        <f>+'[1]sonde data'!B27714</f>
        <v>17.579999999999998</v>
      </c>
      <c r="H608" s="8">
        <f>+'[1]sonde data'!C27714</f>
        <v>0.34100000000000003</v>
      </c>
      <c r="I608" s="8">
        <f>+'[1]sonde data'!D27714</f>
        <v>27.021539999999998</v>
      </c>
      <c r="J608" s="8">
        <f t="shared" si="9"/>
        <v>9.5464550000000009E-2</v>
      </c>
      <c r="K608" s="8">
        <v>11.9785</v>
      </c>
    </row>
    <row r="609" spans="1:11" x14ac:dyDescent="0.35">
      <c r="A609" s="1">
        <v>40431.464456018519</v>
      </c>
      <c r="B609" s="2">
        <v>368.80500000000001</v>
      </c>
      <c r="C609" s="2">
        <v>93.59499999999997</v>
      </c>
      <c r="D609" s="2">
        <v>1.0730999999999999</v>
      </c>
      <c r="F609" s="7">
        <f>+'[1]sonde data'!A27715</f>
        <v>40431.45857638889</v>
      </c>
      <c r="G609" s="8">
        <f>+'[1]sonde data'!B27715</f>
        <v>17.61</v>
      </c>
      <c r="H609" s="8">
        <f>+'[1]sonde data'!C27715</f>
        <v>0.48799999999999999</v>
      </c>
      <c r="I609" s="8">
        <f>+'[1]sonde data'!D27715</f>
        <v>29.666069999999994</v>
      </c>
      <c r="J609" s="8">
        <f t="shared" si="9"/>
        <v>0.1063793</v>
      </c>
      <c r="K609" s="8">
        <v>13.710999999999999</v>
      </c>
    </row>
    <row r="610" spans="1:11" x14ac:dyDescent="0.35">
      <c r="A610" s="1">
        <v>40431.471400462964</v>
      </c>
      <c r="B610" s="2">
        <v>367.36</v>
      </c>
      <c r="C610" s="2">
        <v>95.039999999999964</v>
      </c>
      <c r="D610" s="2">
        <v>1.2398</v>
      </c>
      <c r="F610" s="7">
        <f>+'[1]sonde data'!A27716</f>
        <v>40431.46565972222</v>
      </c>
      <c r="G610" s="8">
        <f>+'[1]sonde data'!B27716</f>
        <v>17.600000000000001</v>
      </c>
      <c r="H610" s="8">
        <f>+'[1]sonde data'!C27716</f>
        <v>0.66300000000000003</v>
      </c>
      <c r="I610" s="8">
        <f>+'[1]sonde data'!D27716</f>
        <v>32.578139999999998</v>
      </c>
      <c r="J610" s="8">
        <f t="shared" si="9"/>
        <v>8.5277450000000019E-2</v>
      </c>
      <c r="K610" s="8">
        <v>10.361500000000001</v>
      </c>
    </row>
    <row r="611" spans="1:11" x14ac:dyDescent="0.35">
      <c r="A611" s="1">
        <v>40431.478344907402</v>
      </c>
      <c r="B611" s="2">
        <v>367.36</v>
      </c>
      <c r="C611" s="2">
        <v>95.039999999999964</v>
      </c>
      <c r="D611" s="2">
        <v>1.3960999999999999</v>
      </c>
      <c r="F611" s="7">
        <f>+'[1]sonde data'!A27717</f>
        <v>40431.472581018519</v>
      </c>
      <c r="G611" s="8">
        <f>+'[1]sonde data'!B27717</f>
        <v>17.61</v>
      </c>
      <c r="H611" s="8">
        <f>+'[1]sonde data'!C27717</f>
        <v>0.83099999999999996</v>
      </c>
      <c r="I611" s="8">
        <f>+'[1]sonde data'!D27717</f>
        <v>34.68759</v>
      </c>
      <c r="J611" s="8">
        <f t="shared" si="9"/>
        <v>7.1452100000000004E-2</v>
      </c>
      <c r="K611" s="8">
        <v>8.1670000000000016</v>
      </c>
    </row>
    <row r="612" spans="1:11" x14ac:dyDescent="0.35">
      <c r="A612" s="1">
        <v>40431.485289351847</v>
      </c>
      <c r="B612" s="2">
        <v>365.29</v>
      </c>
      <c r="C612" s="2">
        <v>97.109999999999957</v>
      </c>
      <c r="D612" s="2">
        <v>1.5524</v>
      </c>
      <c r="F612" s="7">
        <f>+'[1]sonde data'!A27718</f>
        <v>40431.479537037034</v>
      </c>
      <c r="G612" s="8">
        <f>+'[1]sonde data'!B27718</f>
        <v>17.61</v>
      </c>
      <c r="H612" s="8">
        <f>+'[1]sonde data'!C27718</f>
        <v>0.99</v>
      </c>
      <c r="I612" s="8">
        <f>+'[1]sonde data'!D27718</f>
        <v>34.924259999999997</v>
      </c>
      <c r="J612" s="8">
        <f t="shared" si="9"/>
        <v>1.0756091000000001</v>
      </c>
      <c r="K612" s="8">
        <v>167.55700000000002</v>
      </c>
    </row>
    <row r="613" spans="1:11" x14ac:dyDescent="0.35">
      <c r="A613" s="1">
        <v>40431.492233796293</v>
      </c>
      <c r="B613" s="2">
        <v>375.40999999999997</v>
      </c>
      <c r="C613" s="2">
        <v>86.990000000000009</v>
      </c>
      <c r="D613" s="2">
        <v>1.7035</v>
      </c>
      <c r="F613" s="7">
        <f>+'[1]sonde data'!A27719</f>
        <v>40431.486493055556</v>
      </c>
      <c r="G613" s="8">
        <f>+'[1]sonde data'!B27719</f>
        <v>17.62</v>
      </c>
      <c r="H613" s="8">
        <f>+'[1]sonde data'!C27719</f>
        <v>1.1419999999999999</v>
      </c>
      <c r="I613" s="8">
        <f>+'[1]sonde data'!D27719</f>
        <v>35.44905</v>
      </c>
      <c r="J613" s="8">
        <f t="shared" si="9"/>
        <v>2.7065450000000001E-2</v>
      </c>
      <c r="K613" s="8">
        <v>1.1215000000000002</v>
      </c>
    </row>
    <row r="614" spans="1:11" x14ac:dyDescent="0.35">
      <c r="A614" s="1">
        <v>40431.499178240738</v>
      </c>
      <c r="B614" s="2">
        <v>372.52</v>
      </c>
      <c r="C614" s="2">
        <v>89.88</v>
      </c>
      <c r="D614" s="2">
        <v>1.8492999999999999</v>
      </c>
      <c r="F614" s="7">
        <f>+'[1]sonde data'!A27720</f>
        <v>40431.493437500001</v>
      </c>
      <c r="G614" s="8">
        <f>+'[1]sonde data'!B27720</f>
        <v>17.62</v>
      </c>
      <c r="H614" s="8">
        <f>+'[1]sonde data'!C27720</f>
        <v>1.296</v>
      </c>
      <c r="I614" s="8">
        <f>+'[1]sonde data'!D27720</f>
        <v>35.335860000000004</v>
      </c>
      <c r="J614" s="8">
        <f t="shared" si="9"/>
        <v>0.10128575000000001</v>
      </c>
      <c r="K614" s="8">
        <v>12.9025</v>
      </c>
    </row>
    <row r="615" spans="1:11" x14ac:dyDescent="0.35">
      <c r="A615" s="1">
        <v>40431.506122685183</v>
      </c>
      <c r="B615" s="2">
        <v>372.52</v>
      </c>
      <c r="C615" s="2">
        <v>89.88</v>
      </c>
      <c r="D615" s="2">
        <v>1.99</v>
      </c>
      <c r="F615" s="7">
        <f>+'[1]sonde data'!A27721</f>
        <v>40431.50037037037</v>
      </c>
      <c r="G615" s="8">
        <f>+'[1]sonde data'!B27721</f>
        <v>17.62</v>
      </c>
      <c r="H615" s="8">
        <f>+'[1]sonde data'!C27721</f>
        <v>1.4430000000000001</v>
      </c>
      <c r="I615" s="8">
        <f>+'[1]sonde data'!D27721</f>
        <v>35.263829999999999</v>
      </c>
      <c r="J615" s="8">
        <f t="shared" si="9"/>
        <v>3.78065E-3</v>
      </c>
      <c r="K615" s="8">
        <v>-2.5745</v>
      </c>
    </row>
    <row r="616" spans="1:11" x14ac:dyDescent="0.35">
      <c r="A616" s="1">
        <v>40431.513067129628</v>
      </c>
      <c r="B616" s="2">
        <v>372.315</v>
      </c>
      <c r="C616" s="2">
        <v>90.08499999999998</v>
      </c>
      <c r="D616" s="2">
        <v>2.1046</v>
      </c>
      <c r="F616" s="7">
        <f>+'[1]sonde data'!A27722</f>
        <v>40431.507233796299</v>
      </c>
      <c r="G616" s="8">
        <f>+'[1]sonde data'!B27722</f>
        <v>17.62</v>
      </c>
      <c r="H616" s="8">
        <f>+'[1]sonde data'!C27722</f>
        <v>1.581</v>
      </c>
      <c r="I616" s="8">
        <f>+'[1]sonde data'!D27722</f>
        <v>35.490209999999998</v>
      </c>
      <c r="J616" s="8">
        <f t="shared" si="9"/>
        <v>1.1782077500000001</v>
      </c>
      <c r="K616" s="8">
        <v>183.8425</v>
      </c>
    </row>
    <row r="617" spans="1:11" x14ac:dyDescent="0.35">
      <c r="A617" s="1">
        <v>40431.520011574074</v>
      </c>
      <c r="B617" s="2">
        <v>373.14</v>
      </c>
      <c r="C617" s="2">
        <v>89.259999999999991</v>
      </c>
      <c r="D617" s="2">
        <v>2.2035999999999998</v>
      </c>
      <c r="F617" s="7">
        <f>+'[1]sonde data'!A27723</f>
        <v>40431.514178240737</v>
      </c>
      <c r="G617" s="8">
        <f>+'[1]sonde data'!B27723</f>
        <v>17.64</v>
      </c>
      <c r="H617" s="8">
        <f>+'[1]sonde data'!C27723</f>
        <v>1.708</v>
      </c>
      <c r="I617" s="8">
        <f>+'[1]sonde data'!D27723</f>
        <v>35.150639999999996</v>
      </c>
      <c r="J617" s="8">
        <f t="shared" si="9"/>
        <v>3.5797250000000003E-2</v>
      </c>
      <c r="K617" s="8">
        <v>2.5075000000000003</v>
      </c>
    </row>
    <row r="618" spans="1:11" x14ac:dyDescent="0.35">
      <c r="A618" s="1">
        <v>40431.526956018519</v>
      </c>
      <c r="B618" s="2">
        <v>373.35</v>
      </c>
      <c r="C618" s="2">
        <v>89.049999999999955</v>
      </c>
      <c r="D618" s="2">
        <v>2.2713000000000001</v>
      </c>
      <c r="F618" s="7">
        <f>+'[1]sonde data'!A27724</f>
        <v>40431.521203703705</v>
      </c>
      <c r="G618" s="8">
        <f>+'[1]sonde data'!B27724</f>
        <v>17.690000000000001</v>
      </c>
      <c r="H618" s="8">
        <f>+'[1]sonde data'!C27724</f>
        <v>1.8109999999999999</v>
      </c>
      <c r="I618" s="8">
        <f>+'[1]sonde data'!D27724</f>
        <v>35.13006</v>
      </c>
      <c r="J618" s="8">
        <f t="shared" si="9"/>
        <v>7.0724450000000008E-2</v>
      </c>
      <c r="K618" s="8">
        <v>8.0515000000000008</v>
      </c>
    </row>
    <row r="619" spans="1:11" x14ac:dyDescent="0.35">
      <c r="A619" s="1">
        <v>40431.533900462964</v>
      </c>
      <c r="B619" s="2">
        <v>374.17499999999995</v>
      </c>
      <c r="C619" s="2">
        <v>88.225000000000023</v>
      </c>
      <c r="D619" s="2">
        <v>2.3026</v>
      </c>
      <c r="F619" s="7">
        <f>+'[1]sonde data'!A27725</f>
        <v>40431.528148148151</v>
      </c>
      <c r="G619" s="8">
        <f>+'[1]sonde data'!B27725</f>
        <v>17.7</v>
      </c>
      <c r="H619" s="8">
        <f>+'[1]sonde data'!C27725</f>
        <v>1.8939999999999999</v>
      </c>
      <c r="I619" s="8">
        <f>+'[1]sonde data'!D27725</f>
        <v>35.407889999999995</v>
      </c>
      <c r="J619" s="8">
        <f t="shared" si="9"/>
        <v>0.1107452</v>
      </c>
      <c r="K619" s="8">
        <v>14.404</v>
      </c>
    </row>
    <row r="620" spans="1:11" x14ac:dyDescent="0.35">
      <c r="A620" s="1">
        <v>40431.540844907402</v>
      </c>
      <c r="B620" s="2">
        <v>372.10500000000002</v>
      </c>
      <c r="C620" s="2">
        <v>90.294999999999959</v>
      </c>
      <c r="D620" s="2">
        <v>2.3026</v>
      </c>
      <c r="F620" s="7">
        <f>+'[1]sonde data'!A27726</f>
        <v>40431.535104166665</v>
      </c>
      <c r="G620" s="8">
        <f>+'[1]sonde data'!B27726</f>
        <v>17.72</v>
      </c>
      <c r="H620" s="8">
        <f>+'[1]sonde data'!C27726</f>
        <v>1.9350000000000001</v>
      </c>
      <c r="I620" s="8">
        <f>+'[1]sonde data'!D27726</f>
        <v>35.387309999999999</v>
      </c>
      <c r="J620" s="8">
        <f t="shared" si="9"/>
        <v>-4.9511499999999979E-3</v>
      </c>
      <c r="K620" s="8">
        <v>-3.9604999999999997</v>
      </c>
    </row>
    <row r="621" spans="1:11" x14ac:dyDescent="0.35">
      <c r="A621" s="1">
        <v>40431.547789351847</v>
      </c>
      <c r="B621" s="2">
        <v>377.27</v>
      </c>
      <c r="C621" s="2">
        <v>85.13</v>
      </c>
      <c r="D621" s="2">
        <v>2.2557</v>
      </c>
      <c r="F621" s="7">
        <f>+'[1]sonde data'!A27727</f>
        <v>40431.542048611111</v>
      </c>
      <c r="G621" s="8">
        <f>+'[1]sonde data'!B27727</f>
        <v>17.73</v>
      </c>
      <c r="H621" s="8">
        <f>+'[1]sonde data'!C27727</f>
        <v>1.9419999999999999</v>
      </c>
      <c r="I621" s="8">
        <f>+'[1]sonde data'!D27727</f>
        <v>35.346150000000002</v>
      </c>
      <c r="J621" s="8">
        <f t="shared" si="9"/>
        <v>8.8742000000000005E-3</v>
      </c>
      <c r="K621" s="8">
        <v>-1.766</v>
      </c>
    </row>
    <row r="622" spans="1:11" x14ac:dyDescent="0.35">
      <c r="A622" s="1">
        <v>40431.554733796293</v>
      </c>
      <c r="B622" s="2">
        <v>373.97</v>
      </c>
      <c r="C622" s="2">
        <v>88.42999999999995</v>
      </c>
      <c r="D622" s="2">
        <v>2.1932</v>
      </c>
      <c r="F622" s="7">
        <f>+'[1]sonde data'!A27728</f>
        <v>40431.548993055556</v>
      </c>
      <c r="G622" s="8">
        <f>+'[1]sonde data'!B27728</f>
        <v>17.739999999999998</v>
      </c>
      <c r="H622" s="8">
        <f>+'[1]sonde data'!C27728</f>
        <v>1.9159999999999999</v>
      </c>
      <c r="I622" s="8">
        <f>+'[1]sonde data'!D27728</f>
        <v>35.346150000000002</v>
      </c>
      <c r="J622" s="8">
        <f t="shared" si="9"/>
        <v>-4.2234999999999981E-3</v>
      </c>
      <c r="K622" s="8">
        <v>-3.8449999999999998</v>
      </c>
    </row>
    <row r="623" spans="1:11" x14ac:dyDescent="0.35">
      <c r="A623" s="1">
        <v>40431.561678240738</v>
      </c>
      <c r="B623" s="2">
        <v>377.27499999999998</v>
      </c>
      <c r="C623" s="2">
        <v>85.125</v>
      </c>
      <c r="D623" s="2">
        <v>2.1150000000000002</v>
      </c>
      <c r="F623" s="7">
        <f>+'[1]sonde data'!A27729</f>
        <v>40431.555937500001</v>
      </c>
      <c r="G623" s="8">
        <f>+'[1]sonde data'!B27729</f>
        <v>17.739999999999998</v>
      </c>
      <c r="H623" s="8">
        <f>+'[1]sonde data'!C27729</f>
        <v>1.857</v>
      </c>
      <c r="I623" s="8">
        <f>+'[1]sonde data'!D27729</f>
        <v>35.356439999999999</v>
      </c>
      <c r="J623" s="8">
        <f t="shared" si="9"/>
        <v>7.4189000000000008E-3</v>
      </c>
      <c r="K623" s="8">
        <v>-1.9969999999999999</v>
      </c>
    </row>
    <row r="624" spans="1:11" x14ac:dyDescent="0.35">
      <c r="A624" s="1">
        <v>40431.568622685183</v>
      </c>
      <c r="B624" s="2">
        <v>373.35</v>
      </c>
      <c r="C624" s="2">
        <v>89.049999999999955</v>
      </c>
      <c r="D624" s="2">
        <v>2.0421</v>
      </c>
      <c r="F624" s="7">
        <f>+'[1]sonde data'!A27730</f>
        <v>40431.56287037037</v>
      </c>
      <c r="G624" s="8">
        <f>+'[1]sonde data'!B27730</f>
        <v>17.760000000000002</v>
      </c>
      <c r="H624" s="8">
        <f>+'[1]sonde data'!C27730</f>
        <v>1.78</v>
      </c>
      <c r="I624" s="8">
        <f>+'[1]sonde data'!D27730</f>
        <v>35.335860000000004</v>
      </c>
      <c r="J624" s="8">
        <f t="shared" si="9"/>
        <v>3.78065E-3</v>
      </c>
      <c r="K624" s="8">
        <v>-2.5745</v>
      </c>
    </row>
    <row r="625" spans="1:11" x14ac:dyDescent="0.35">
      <c r="A625" s="1">
        <v>40431.575567129628</v>
      </c>
      <c r="B625" s="2">
        <v>372.52</v>
      </c>
      <c r="C625" s="2">
        <v>89.88</v>
      </c>
      <c r="D625" s="2">
        <v>1.9587000000000001</v>
      </c>
      <c r="F625" s="7">
        <f>+'[1]sonde data'!A27731</f>
        <v>40431.569826388892</v>
      </c>
      <c r="G625" s="8">
        <f>+'[1]sonde data'!B27731</f>
        <v>17.77</v>
      </c>
      <c r="H625" s="8">
        <f>+'[1]sonde data'!C27731</f>
        <v>1.7050000000000001</v>
      </c>
      <c r="I625" s="8">
        <f>+'[1]sonde data'!D27731</f>
        <v>35.397599999999997</v>
      </c>
      <c r="J625" s="8">
        <f t="shared" si="9"/>
        <v>1.5977000000000005E-3</v>
      </c>
      <c r="K625" s="8">
        <v>-2.9209999999999998</v>
      </c>
    </row>
    <row r="626" spans="1:11" x14ac:dyDescent="0.35">
      <c r="A626" s="1">
        <v>40431.582511574074</v>
      </c>
      <c r="B626" s="2">
        <v>375.40999999999997</v>
      </c>
      <c r="C626" s="2">
        <v>86.990000000000009</v>
      </c>
      <c r="D626" s="2">
        <v>1.8754</v>
      </c>
      <c r="F626" s="7">
        <f>+'[1]sonde data'!A27732</f>
        <v>40431.57675925926</v>
      </c>
      <c r="G626" s="8">
        <f>+'[1]sonde data'!B27732</f>
        <v>17.78</v>
      </c>
      <c r="H626" s="8">
        <f>+'[1]sonde data'!C27732</f>
        <v>1.6259999999999999</v>
      </c>
      <c r="I626" s="8">
        <f>+'[1]sonde data'!D27732</f>
        <v>35.407889999999995</v>
      </c>
      <c r="J626" s="8">
        <f t="shared" si="9"/>
        <v>-5.8524999999999897E-4</v>
      </c>
      <c r="K626" s="8">
        <v>-3.2675000000000001</v>
      </c>
    </row>
    <row r="627" spans="1:11" x14ac:dyDescent="0.35">
      <c r="A627" s="1">
        <v>40431.589456018519</v>
      </c>
      <c r="B627" s="2">
        <v>372.31</v>
      </c>
      <c r="C627" s="2">
        <v>90.089999999999975</v>
      </c>
      <c r="D627" s="2">
        <v>1.7816000000000001</v>
      </c>
      <c r="F627" s="7">
        <f>+'[1]sonde data'!A27733</f>
        <v>40431.583715277775</v>
      </c>
      <c r="G627" s="8">
        <f>+'[1]sonde data'!B27733</f>
        <v>17.8</v>
      </c>
      <c r="H627" s="8">
        <f>+'[1]sonde data'!C27733</f>
        <v>1.5469999999999999</v>
      </c>
      <c r="I627" s="8">
        <f>+'[1]sonde data'!D27733</f>
        <v>35.366729999999997</v>
      </c>
      <c r="J627" s="8">
        <f t="shared" si="9"/>
        <v>-1.3128999999999988E-3</v>
      </c>
      <c r="K627" s="8">
        <v>-3.383</v>
      </c>
    </row>
    <row r="628" spans="1:11" x14ac:dyDescent="0.35">
      <c r="A628" s="1">
        <v>40431.596400462964</v>
      </c>
      <c r="B628" s="2">
        <v>374.17499999999995</v>
      </c>
      <c r="C628" s="2">
        <v>88.225000000000023</v>
      </c>
      <c r="D628" s="2">
        <v>1.6826000000000001</v>
      </c>
      <c r="F628" s="7">
        <f>+'[1]sonde data'!A27734</f>
        <v>40431.59065972222</v>
      </c>
      <c r="G628" s="8">
        <f>+'[1]sonde data'!B27734</f>
        <v>17.8</v>
      </c>
      <c r="H628" s="8">
        <f>+'[1]sonde data'!C27734</f>
        <v>1.4590000000000001</v>
      </c>
      <c r="I628" s="8">
        <f>+'[1]sonde data'!D27734</f>
        <v>35.16093</v>
      </c>
      <c r="J628" s="8">
        <f t="shared" si="9"/>
        <v>-1.5138249999999995E-2</v>
      </c>
      <c r="K628" s="8">
        <v>-5.5774999999999997</v>
      </c>
    </row>
    <row r="629" spans="1:11" x14ac:dyDescent="0.35">
      <c r="A629" s="1">
        <v>40431.603344907402</v>
      </c>
      <c r="B629" s="2">
        <v>373.97</v>
      </c>
      <c r="C629" s="2">
        <v>88.42999999999995</v>
      </c>
      <c r="D629" s="2">
        <v>1.5785</v>
      </c>
      <c r="F629" s="7">
        <f>+'[1]sonde data'!A27735</f>
        <v>40431.597534722219</v>
      </c>
      <c r="G629" s="8">
        <f>+'[1]sonde data'!B27735</f>
        <v>17.87</v>
      </c>
      <c r="H629" s="8">
        <f>+'[1]sonde data'!C27735</f>
        <v>1.3620000000000001</v>
      </c>
      <c r="I629" s="8">
        <f>+'[1]sonde data'!D27735</f>
        <v>35.387309999999999</v>
      </c>
      <c r="J629" s="8">
        <f t="shared" si="9"/>
        <v>1.123634</v>
      </c>
      <c r="K629" s="8">
        <v>175.18</v>
      </c>
    </row>
    <row r="630" spans="1:11" x14ac:dyDescent="0.35">
      <c r="A630" s="1">
        <v>40431.610289351847</v>
      </c>
      <c r="B630" s="2">
        <v>371.9</v>
      </c>
      <c r="C630" s="2">
        <v>90.5</v>
      </c>
      <c r="D630" s="2">
        <v>1.4639</v>
      </c>
      <c r="F630" s="7">
        <f>+'[1]sonde data'!A27736</f>
        <v>40431.604490740741</v>
      </c>
      <c r="G630" s="8">
        <f>+'[1]sonde data'!B27736</f>
        <v>17.920000000000002</v>
      </c>
      <c r="H630" s="8">
        <f>+'[1]sonde data'!C27736</f>
        <v>1.2629999999999999</v>
      </c>
      <c r="I630" s="8">
        <f>+'[1]sonde data'!D27736</f>
        <v>34.996289999999995</v>
      </c>
      <c r="J630" s="8">
        <f t="shared" si="9"/>
        <v>-1.4410599999999999E-2</v>
      </c>
      <c r="K630" s="8">
        <v>-5.4619999999999997</v>
      </c>
    </row>
    <row r="631" spans="1:11" x14ac:dyDescent="0.35">
      <c r="A631" s="1">
        <v>40431.617233796293</v>
      </c>
      <c r="B631" s="2">
        <v>377.065</v>
      </c>
      <c r="C631" s="2">
        <v>85.33499999999998</v>
      </c>
      <c r="D631" s="2">
        <v>1.3492</v>
      </c>
      <c r="F631" s="7">
        <f>+'[1]sonde data'!A27737</f>
        <v>40431.611481481479</v>
      </c>
      <c r="G631" s="8">
        <f>+'[1]sonde data'!B27737</f>
        <v>17.98</v>
      </c>
      <c r="H631" s="8">
        <f>+'[1]sonde data'!C27737</f>
        <v>1.1539999999999999</v>
      </c>
      <c r="I631" s="8">
        <f>+'[1]sonde data'!D27737</f>
        <v>35.304989999999997</v>
      </c>
      <c r="J631" s="8">
        <f t="shared" si="9"/>
        <v>-1.7321200000000005E-2</v>
      </c>
      <c r="K631" s="8">
        <v>-5.9240000000000004</v>
      </c>
    </row>
    <row r="632" spans="1:11" x14ac:dyDescent="0.35">
      <c r="A632" s="1">
        <v>40431.624178240738</v>
      </c>
      <c r="B632" s="2">
        <v>378.51</v>
      </c>
      <c r="C632" s="2">
        <v>83.889999999999986</v>
      </c>
      <c r="D632" s="2">
        <v>1.2294</v>
      </c>
      <c r="F632" s="7">
        <f>+'[1]sonde data'!A27738</f>
        <v>40431.618437500001</v>
      </c>
      <c r="G632" s="8">
        <f>+'[1]sonde data'!B27738</f>
        <v>18.05</v>
      </c>
      <c r="H632" s="8">
        <f>+'[1]sonde data'!C27738</f>
        <v>1.0409999999999999</v>
      </c>
      <c r="I632" s="8">
        <f>+'[1]sonde data'!D27738</f>
        <v>35.304989999999997</v>
      </c>
      <c r="J632" s="8">
        <f t="shared" si="9"/>
        <v>-1.5138249999999995E-2</v>
      </c>
      <c r="K632" s="8">
        <v>-5.5774999999999997</v>
      </c>
    </row>
    <row r="633" spans="1:11" x14ac:dyDescent="0.35">
      <c r="A633" s="1">
        <v>40431.631122685183</v>
      </c>
      <c r="B633" s="2">
        <v>378.1</v>
      </c>
      <c r="C633" s="2">
        <v>84.299999999999955</v>
      </c>
      <c r="D633" s="2">
        <v>1.1095999999999999</v>
      </c>
      <c r="F633" s="7">
        <f>+'[1]sonde data'!A27739</f>
        <v>40431.625381944446</v>
      </c>
      <c r="G633" s="8">
        <f>+'[1]sonde data'!B27739</f>
        <v>18.11</v>
      </c>
      <c r="H633" s="8">
        <f>+'[1]sonde data'!C27739</f>
        <v>0.92100000000000004</v>
      </c>
      <c r="I633" s="8">
        <f>+'[1]sonde data'!D27739</f>
        <v>35.274119999999996</v>
      </c>
      <c r="J633" s="8">
        <f t="shared" si="9"/>
        <v>5.9635999999999995E-3</v>
      </c>
      <c r="K633" s="8">
        <v>-2.2280000000000002</v>
      </c>
    </row>
    <row r="634" spans="1:11" x14ac:dyDescent="0.35">
      <c r="A634" s="1">
        <v>40431.638067129628</v>
      </c>
      <c r="B634" s="2">
        <v>380.99</v>
      </c>
      <c r="C634" s="2">
        <v>81.409999999999968</v>
      </c>
      <c r="D634" s="2">
        <v>0.98978999999999995</v>
      </c>
      <c r="F634" s="7">
        <f>+'[1]sonde data'!A27740</f>
        <v>40431.632326388892</v>
      </c>
      <c r="G634" s="8">
        <f>+'[1]sonde data'!B27740</f>
        <v>18.170000000000002</v>
      </c>
      <c r="H634" s="8">
        <f>+'[1]sonde data'!C27740</f>
        <v>0.80100000000000005</v>
      </c>
      <c r="I634" s="8">
        <f>+'[1]sonde data'!D27740</f>
        <v>35.253539999999994</v>
      </c>
      <c r="J634" s="8">
        <f t="shared" si="9"/>
        <v>-1.5138249999999995E-2</v>
      </c>
      <c r="K634" s="8">
        <v>-5.5774999999999997</v>
      </c>
    </row>
    <row r="635" spans="1:11" x14ac:dyDescent="0.35">
      <c r="A635" s="1">
        <v>40431.645011574074</v>
      </c>
      <c r="B635" s="2">
        <v>377.89499999999998</v>
      </c>
      <c r="C635" s="2">
        <v>84.504999999999995</v>
      </c>
      <c r="D635" s="2">
        <v>0.85435000000000005</v>
      </c>
      <c r="F635" s="7">
        <f>+'[1]sonde data'!A27741</f>
        <v>40431.639270833337</v>
      </c>
      <c r="G635" s="8">
        <f>+'[1]sonde data'!B27741</f>
        <v>18.239999999999998</v>
      </c>
      <c r="H635" s="8">
        <f>+'[1]sonde data'!C27741</f>
        <v>0.68500000000000005</v>
      </c>
      <c r="I635" s="8">
        <f>+'[1]sonde data'!D27741</f>
        <v>35.232959999999999</v>
      </c>
      <c r="J635" s="8">
        <f t="shared" si="9"/>
        <v>-1.3682949999999996E-2</v>
      </c>
      <c r="K635" s="8">
        <v>-5.3464999999999998</v>
      </c>
    </row>
    <row r="636" spans="1:11" x14ac:dyDescent="0.35">
      <c r="A636" s="1">
        <v>40431.651956018519</v>
      </c>
      <c r="B636" s="2">
        <v>379.34</v>
      </c>
      <c r="C636" s="2">
        <v>83.06</v>
      </c>
      <c r="D636" s="2">
        <v>0.70848</v>
      </c>
      <c r="F636" s="7">
        <f>+'[1]sonde data'!A27742</f>
        <v>40431.646215277775</v>
      </c>
      <c r="G636" s="8">
        <f>+'[1]sonde data'!B27742</f>
        <v>18.02</v>
      </c>
      <c r="H636" s="8">
        <f>+'[1]sonde data'!C27742</f>
        <v>0.55700000000000005</v>
      </c>
      <c r="I636" s="8">
        <f>+'[1]sonde data'!D27742</f>
        <v>35.284409999999994</v>
      </c>
      <c r="J636" s="8">
        <f t="shared" si="9"/>
        <v>-1.8048850000000002E-2</v>
      </c>
      <c r="K636" s="8">
        <v>-6.0395000000000003</v>
      </c>
    </row>
    <row r="637" spans="1:11" x14ac:dyDescent="0.35">
      <c r="A637" s="1">
        <v>40431.658900462964</v>
      </c>
      <c r="B637" s="2"/>
      <c r="C637" s="2"/>
      <c r="D637" s="2">
        <v>0.53656999999999999</v>
      </c>
      <c r="F637" s="7">
        <f>+'[1]sonde data'!A27743</f>
        <v>40431.65315972222</v>
      </c>
      <c r="G637" s="8">
        <f>+'[1]sonde data'!B27743</f>
        <v>18.14</v>
      </c>
      <c r="H637" s="8">
        <f>+'[1]sonde data'!C27743</f>
        <v>0.41499999999999998</v>
      </c>
      <c r="I637" s="8">
        <f>+'[1]sonde data'!D27743</f>
        <v>35.294699999999992</v>
      </c>
      <c r="J637" s="8">
        <f t="shared" si="9"/>
        <v>-1.2955299999999999E-2</v>
      </c>
      <c r="K637" s="8">
        <v>-5.2309999999999999</v>
      </c>
    </row>
    <row r="638" spans="1:11" x14ac:dyDescent="0.35">
      <c r="A638" s="1">
        <v>40431.665844907402</v>
      </c>
      <c r="B638" s="2"/>
      <c r="C638" s="2"/>
      <c r="D638" s="2">
        <v>0.39591999999999999</v>
      </c>
      <c r="F638" s="7">
        <f>+'[1]sonde data'!A27744</f>
        <v>40431.660104166665</v>
      </c>
      <c r="G638" s="8">
        <f>+'[1]sonde data'!B27744</f>
        <v>18.05</v>
      </c>
      <c r="H638" s="8">
        <f>+'[1]sonde data'!C27744</f>
        <v>0.249</v>
      </c>
      <c r="I638" s="8">
        <f>+'[1]sonde data'!D27744</f>
        <v>35.304989999999997</v>
      </c>
      <c r="J638" s="8">
        <f t="shared" si="9"/>
        <v>-1.077235E-2</v>
      </c>
      <c r="K638" s="8">
        <v>-4.8845000000000001</v>
      </c>
    </row>
    <row r="639" spans="1:11" x14ac:dyDescent="0.35">
      <c r="A639" s="1">
        <v>40431.672789351847</v>
      </c>
      <c r="B639" s="2"/>
      <c r="C639" s="2"/>
      <c r="D639" s="2">
        <v>0.29693999999999998</v>
      </c>
      <c r="F639" s="7">
        <f>+'[1]sonde data'!A27745</f>
        <v>40431.667037037034</v>
      </c>
      <c r="G639" s="8">
        <f>+'[1]sonde data'!B27745</f>
        <v>18.2</v>
      </c>
      <c r="H639" s="8">
        <f>+'[1]sonde data'!C27745</f>
        <v>0.104</v>
      </c>
      <c r="I639" s="8">
        <f>+'[1]sonde data'!D27745</f>
        <v>35.13006</v>
      </c>
      <c r="J639" s="8">
        <f t="shared" si="9"/>
        <v>-4.2234999999999981E-3</v>
      </c>
      <c r="K639" s="8">
        <v>-3.8449999999999998</v>
      </c>
    </row>
    <row r="640" spans="1:11" x14ac:dyDescent="0.35">
      <c r="A640" s="1">
        <v>40431.679733796293</v>
      </c>
      <c r="B640" s="2"/>
      <c r="C640" s="2"/>
      <c r="D640" s="2">
        <v>0.29693999999999998</v>
      </c>
      <c r="F640" s="7">
        <f>+'[1]sonde data'!A27746</f>
        <v>40431.673993055556</v>
      </c>
      <c r="G640" s="8">
        <f>+'[1]sonde data'!B27746</f>
        <v>18.350000000000001</v>
      </c>
      <c r="H640" s="8">
        <f>+'[1]sonde data'!C27746</f>
        <v>-0.05</v>
      </c>
      <c r="I640" s="8">
        <f>+'[1]sonde data'!D27746</f>
        <v>35.243249999999996</v>
      </c>
      <c r="J640" s="8">
        <f t="shared" si="9"/>
        <v>8.7005000000000068E-4</v>
      </c>
      <c r="K640" s="8">
        <v>-3.0365000000000002</v>
      </c>
    </row>
    <row r="641" spans="1:11" x14ac:dyDescent="0.35">
      <c r="A641" s="1">
        <v>40431.686678240738</v>
      </c>
      <c r="B641" s="2"/>
      <c r="C641" s="2"/>
      <c r="D641" s="2">
        <v>0.29693999999999998</v>
      </c>
      <c r="F641" s="7">
        <f>+'[1]sonde data'!A27747</f>
        <v>40431.680949074071</v>
      </c>
      <c r="G641" s="8">
        <f>+'[1]sonde data'!B27747</f>
        <v>17.36</v>
      </c>
      <c r="H641" s="8">
        <f>+'[1]sonde data'!C27747</f>
        <v>-7.1999999999999995E-2</v>
      </c>
      <c r="I641" s="8">
        <f>+'[1]sonde data'!D27747</f>
        <v>0.37043999999999994</v>
      </c>
      <c r="J641" s="8">
        <f t="shared" si="9"/>
        <v>2.1971899999999999E-2</v>
      </c>
      <c r="K641" s="8">
        <v>0.31299999999999972</v>
      </c>
    </row>
    <row r="642" spans="1:11" x14ac:dyDescent="0.35">
      <c r="A642" s="1">
        <v>40431.693622685183</v>
      </c>
      <c r="B642" s="2"/>
      <c r="C642" s="2"/>
      <c r="D642" s="2">
        <v>0.29693999999999998</v>
      </c>
      <c r="F642" s="7">
        <f>+'[1]sonde data'!A27748</f>
        <v>40431.687881944446</v>
      </c>
      <c r="G642" s="8">
        <f>+'[1]sonde data'!B27748</f>
        <v>17.420000000000002</v>
      </c>
      <c r="H642" s="8">
        <f>+'[1]sonde data'!C27748</f>
        <v>-7.1999999999999995E-2</v>
      </c>
      <c r="I642" s="8">
        <f>+'[1]sonde data'!D27748</f>
        <v>0.38072999999999996</v>
      </c>
      <c r="J642" s="8">
        <f t="shared" si="9"/>
        <v>2.7065450000000001E-2</v>
      </c>
      <c r="K642" s="8">
        <v>1.1215000000000002</v>
      </c>
    </row>
    <row r="643" spans="1:11" x14ac:dyDescent="0.35">
      <c r="A643" s="1">
        <v>40431.700567129628</v>
      </c>
      <c r="B643" s="2"/>
      <c r="C643" s="2"/>
      <c r="D643" s="2">
        <v>0.29693999999999998</v>
      </c>
      <c r="F643" s="7">
        <f>+'[1]sonde data'!A27749</f>
        <v>40431.694826388892</v>
      </c>
      <c r="G643" s="8">
        <f>+'[1]sonde data'!B27749</f>
        <v>17.440000000000001</v>
      </c>
      <c r="H643" s="8">
        <f>+'[1]sonde data'!C27749</f>
        <v>-7.1999999999999995E-2</v>
      </c>
      <c r="I643" s="8">
        <f>+'[1]sonde data'!D27749</f>
        <v>0.36014999999999997</v>
      </c>
      <c r="J643" s="8">
        <f t="shared" si="9"/>
        <v>2.1244249999999999E-2</v>
      </c>
      <c r="K643" s="8">
        <v>0.19749999999999979</v>
      </c>
    </row>
    <row r="644" spans="1:11" x14ac:dyDescent="0.35">
      <c r="A644" s="1">
        <v>40431.707511574074</v>
      </c>
      <c r="B644" s="2"/>
      <c r="C644" s="2"/>
      <c r="D644" s="2">
        <v>0.29693999999999998</v>
      </c>
      <c r="F644" s="7">
        <f>+'[1]sonde data'!A27750</f>
        <v>40431.701770833337</v>
      </c>
      <c r="G644" s="8">
        <f>+'[1]sonde data'!B27750</f>
        <v>17.309999999999999</v>
      </c>
      <c r="H644" s="8">
        <f>+'[1]sonde data'!C27750</f>
        <v>-7.1999999999999995E-2</v>
      </c>
      <c r="I644" s="8">
        <f>+'[1]sonde data'!D27750</f>
        <v>0.37043999999999994</v>
      </c>
      <c r="J644" s="8">
        <f t="shared" ref="J644:J707" si="10">(K644*0.0063)+0.02</f>
        <v>1.687835E-2</v>
      </c>
      <c r="K644" s="8">
        <v>-0.49549999999999983</v>
      </c>
    </row>
    <row r="645" spans="1:11" x14ac:dyDescent="0.35">
      <c r="A645" s="1">
        <v>40431.714456018519</v>
      </c>
      <c r="B645" s="2"/>
      <c r="C645" s="2"/>
      <c r="D645" s="2">
        <v>0.29693999999999998</v>
      </c>
      <c r="F645" s="7">
        <f>+'[1]sonde data'!A27751</f>
        <v>40431.708715277775</v>
      </c>
      <c r="G645" s="8">
        <f>+'[1]sonde data'!B27751</f>
        <v>17.07</v>
      </c>
      <c r="H645" s="8">
        <f>+'[1]sonde data'!C27751</f>
        <v>-7.0999999999999994E-2</v>
      </c>
      <c r="I645" s="8">
        <f>+'[1]sonde data'!D27751</f>
        <v>0.37043999999999994</v>
      </c>
      <c r="J645" s="8">
        <f t="shared" si="10"/>
        <v>1.687835E-2</v>
      </c>
      <c r="K645" s="8">
        <v>-0.49549999999999983</v>
      </c>
    </row>
    <row r="646" spans="1:11" x14ac:dyDescent="0.35">
      <c r="A646" s="1">
        <v>40431.721400462964</v>
      </c>
      <c r="B646" s="2"/>
      <c r="C646" s="2"/>
      <c r="D646" s="2">
        <v>0.29693999999999998</v>
      </c>
      <c r="F646" s="7">
        <f>+'[1]sonde data'!A27752</f>
        <v>40431.71565972222</v>
      </c>
      <c r="G646" s="8">
        <f>+'[1]sonde data'!B27752</f>
        <v>17.04</v>
      </c>
      <c r="H646" s="8">
        <f>+'[1]sonde data'!C27752</f>
        <v>-7.1999999999999995E-2</v>
      </c>
      <c r="I646" s="8">
        <f>+'[1]sonde data'!D27752</f>
        <v>0.38072999999999996</v>
      </c>
      <c r="J646" s="8">
        <f t="shared" si="10"/>
        <v>1.978895E-2</v>
      </c>
      <c r="K646" s="8">
        <v>-3.3500000000000085E-2</v>
      </c>
    </row>
    <row r="647" spans="1:11" x14ac:dyDescent="0.35">
      <c r="A647" s="1">
        <v>40431.728344907402</v>
      </c>
      <c r="B647" s="2"/>
      <c r="C647" s="2"/>
      <c r="D647" s="2">
        <v>0.29693999999999998</v>
      </c>
      <c r="F647" s="7">
        <f>+'[1]sonde data'!A27753</f>
        <v>40431.722604166665</v>
      </c>
      <c r="G647" s="8">
        <f>+'[1]sonde data'!B27753</f>
        <v>17</v>
      </c>
      <c r="H647" s="8">
        <f>+'[1]sonde data'!C27753</f>
        <v>-7.1999999999999995E-2</v>
      </c>
      <c r="I647" s="8">
        <f>+'[1]sonde data'!D27753</f>
        <v>0.38072999999999996</v>
      </c>
      <c r="J647" s="8">
        <f t="shared" si="10"/>
        <v>1.833365E-2</v>
      </c>
      <c r="K647" s="8">
        <v>-0.26449999999999996</v>
      </c>
    </row>
    <row r="648" spans="1:11" x14ac:dyDescent="0.35">
      <c r="A648" s="1">
        <v>40431.735289351847</v>
      </c>
      <c r="B648" s="2"/>
      <c r="C648" s="2"/>
      <c r="D648" s="2">
        <v>0.29693999999999998</v>
      </c>
      <c r="F648" s="7">
        <f>+'[1]sonde data'!A27754</f>
        <v>40431.729548611111</v>
      </c>
      <c r="G648" s="8">
        <f>+'[1]sonde data'!B27754</f>
        <v>17.05</v>
      </c>
      <c r="H648" s="8">
        <f>+'[1]sonde data'!C27754</f>
        <v>-7.3999999999999996E-2</v>
      </c>
      <c r="I648" s="8">
        <f>+'[1]sonde data'!D27754</f>
        <v>0.37043999999999994</v>
      </c>
      <c r="J648" s="8">
        <f t="shared" si="10"/>
        <v>1.90613E-2</v>
      </c>
      <c r="K648" s="8">
        <v>-0.14900000000000002</v>
      </c>
    </row>
    <row r="649" spans="1:11" x14ac:dyDescent="0.35">
      <c r="A649" s="1">
        <v>40431.742233796293</v>
      </c>
      <c r="B649" s="2"/>
      <c r="C649" s="2"/>
      <c r="D649" s="2">
        <v>0.29693999999999998</v>
      </c>
      <c r="F649" s="7">
        <f>+'[1]sonde data'!A27755</f>
        <v>40431.736493055556</v>
      </c>
      <c r="G649" s="8">
        <f>+'[1]sonde data'!B27755</f>
        <v>16.760000000000002</v>
      </c>
      <c r="H649" s="8">
        <f>+'[1]sonde data'!C27755</f>
        <v>-7.3999999999999996E-2</v>
      </c>
      <c r="I649" s="8">
        <f>+'[1]sonde data'!D27755</f>
        <v>0.37043999999999994</v>
      </c>
      <c r="J649" s="8">
        <f t="shared" si="10"/>
        <v>1.833365E-2</v>
      </c>
      <c r="K649" s="8">
        <v>-0.26449999999999996</v>
      </c>
    </row>
    <row r="650" spans="1:11" x14ac:dyDescent="0.35">
      <c r="A650" s="1">
        <v>40431.749178240738</v>
      </c>
      <c r="B650" s="2"/>
      <c r="C650" s="2"/>
      <c r="D650" s="2">
        <v>0.29693999999999998</v>
      </c>
      <c r="F650" s="7">
        <f>+'[1]sonde data'!A27756</f>
        <v>40431.743437500001</v>
      </c>
      <c r="G650" s="8">
        <f>+'[1]sonde data'!B27756</f>
        <v>16.75</v>
      </c>
      <c r="H650" s="8">
        <f>+'[1]sonde data'!C27756</f>
        <v>-7.4999999999999997E-2</v>
      </c>
      <c r="I650" s="8">
        <f>+'[1]sonde data'!D27756</f>
        <v>0.37043999999999994</v>
      </c>
      <c r="J650" s="8">
        <f t="shared" si="10"/>
        <v>1.978895E-2</v>
      </c>
      <c r="K650" s="8">
        <v>-3.3500000000000085E-2</v>
      </c>
    </row>
    <row r="651" spans="1:11" x14ac:dyDescent="0.35">
      <c r="A651" s="1">
        <v>40431.756122685183</v>
      </c>
      <c r="B651" s="2"/>
      <c r="C651" s="2"/>
      <c r="D651" s="2">
        <v>0.29693999999999998</v>
      </c>
      <c r="F651" s="7">
        <f>+'[1]sonde data'!A27757</f>
        <v>40431.750381944446</v>
      </c>
      <c r="G651" s="8">
        <f>+'[1]sonde data'!B27757</f>
        <v>16.63</v>
      </c>
      <c r="H651" s="8">
        <f>+'[1]sonde data'!C27757</f>
        <v>-7.3999999999999996E-2</v>
      </c>
      <c r="I651" s="8">
        <f>+'[1]sonde data'!D27757</f>
        <v>0.37043999999999994</v>
      </c>
      <c r="J651" s="8">
        <f t="shared" si="10"/>
        <v>1.7606E-2</v>
      </c>
      <c r="K651" s="8">
        <v>-0.37999999999999989</v>
      </c>
    </row>
    <row r="652" spans="1:11" x14ac:dyDescent="0.35">
      <c r="A652" s="1">
        <v>40431.763067129628</v>
      </c>
      <c r="B652" s="2"/>
      <c r="C652" s="2"/>
      <c r="D652" s="2">
        <v>0.29693999999999998</v>
      </c>
      <c r="F652" s="7">
        <f>+'[1]sonde data'!A27758</f>
        <v>40431.757187499999</v>
      </c>
      <c r="G652" s="8">
        <f>+'[1]sonde data'!B27758</f>
        <v>16.600000000000001</v>
      </c>
      <c r="H652" s="8">
        <f>+'[1]sonde data'!C27758</f>
        <v>-7.2999999999999995E-2</v>
      </c>
      <c r="I652" s="8">
        <f>+'[1]sonde data'!D27758</f>
        <v>0.37043999999999994</v>
      </c>
      <c r="J652" s="8">
        <f t="shared" si="10"/>
        <v>1.49400785</v>
      </c>
      <c r="K652" s="8">
        <v>233.96950000000001</v>
      </c>
    </row>
    <row r="653" spans="1:11" x14ac:dyDescent="0.35">
      <c r="A653" s="1">
        <v>40431.770011574074</v>
      </c>
      <c r="B653" s="2"/>
      <c r="C653" s="2"/>
      <c r="D653" s="2">
        <v>0.29693999999999998</v>
      </c>
      <c r="F653" s="7">
        <f>+'[1]sonde data'!A27759</f>
        <v>40431.764178240737</v>
      </c>
      <c r="G653" s="8">
        <f>+'[1]sonde data'!B27759</f>
        <v>16.61</v>
      </c>
      <c r="H653" s="8">
        <f>+'[1]sonde data'!C27759</f>
        <v>-7.1999999999999995E-2</v>
      </c>
      <c r="I653" s="8">
        <f>+'[1]sonde data'!D27759</f>
        <v>0.38072999999999996</v>
      </c>
      <c r="J653" s="8">
        <f t="shared" si="10"/>
        <v>0.18205490000000002</v>
      </c>
      <c r="K653" s="8">
        <v>25.723000000000003</v>
      </c>
    </row>
    <row r="654" spans="1:11" x14ac:dyDescent="0.35">
      <c r="A654" s="1">
        <v>40431.776956018519</v>
      </c>
      <c r="B654" s="2"/>
      <c r="C654" s="2"/>
      <c r="D654" s="2">
        <v>0.29693999999999998</v>
      </c>
      <c r="F654" s="7">
        <f>+'[1]sonde data'!A27760</f>
        <v>40431.771192129629</v>
      </c>
      <c r="G654" s="8">
        <f>+'[1]sonde data'!B27760</f>
        <v>16.62</v>
      </c>
      <c r="H654" s="8">
        <f>+'[1]sonde data'!C27760</f>
        <v>-7.0999999999999994E-2</v>
      </c>
      <c r="I654" s="8">
        <f>+'[1]sonde data'!D27760</f>
        <v>0.38072999999999996</v>
      </c>
      <c r="J654" s="8">
        <f t="shared" si="10"/>
        <v>1.90613E-2</v>
      </c>
      <c r="K654" s="8">
        <v>-0.14900000000000002</v>
      </c>
    </row>
    <row r="655" spans="1:11" x14ac:dyDescent="0.35">
      <c r="A655" s="1">
        <v>40431.783900462964</v>
      </c>
      <c r="B655" s="2"/>
      <c r="C655" s="2"/>
      <c r="D655" s="2">
        <v>0.29693999999999998</v>
      </c>
      <c r="F655" s="7">
        <f>+'[1]sonde data'!A27761</f>
        <v>40431.77815972222</v>
      </c>
      <c r="G655" s="8">
        <f>+'[1]sonde data'!B27761</f>
        <v>16.649999999999999</v>
      </c>
      <c r="H655" s="8">
        <f>+'[1]sonde data'!C27761</f>
        <v>-7.1999999999999995E-2</v>
      </c>
      <c r="I655" s="8">
        <f>+'[1]sonde data'!D27761</f>
        <v>0.38072999999999996</v>
      </c>
      <c r="J655" s="8">
        <f t="shared" si="10"/>
        <v>1.833365E-2</v>
      </c>
      <c r="K655" s="8">
        <v>-0.26449999999999996</v>
      </c>
    </row>
    <row r="656" spans="1:11" x14ac:dyDescent="0.35">
      <c r="A656" s="1">
        <v>40431.790844907402</v>
      </c>
      <c r="B656" s="2"/>
      <c r="C656" s="2"/>
      <c r="D656" s="2">
        <v>0.29693999999999998</v>
      </c>
      <c r="F656" s="7">
        <f>+'[1]sonde data'!A27762</f>
        <v>40431.785104166665</v>
      </c>
      <c r="G656" s="8">
        <f>+'[1]sonde data'!B27762</f>
        <v>16.7</v>
      </c>
      <c r="H656" s="8">
        <f>+'[1]sonde data'!C27762</f>
        <v>-7.1999999999999995E-2</v>
      </c>
      <c r="I656" s="8">
        <f>+'[1]sonde data'!D27762</f>
        <v>0.39101999999999998</v>
      </c>
      <c r="J656" s="8">
        <f t="shared" si="10"/>
        <v>1.687835E-2</v>
      </c>
      <c r="K656" s="8">
        <v>-0.49549999999999983</v>
      </c>
    </row>
    <row r="657" spans="1:11" x14ac:dyDescent="0.35">
      <c r="A657" s="1">
        <v>40431.797789351847</v>
      </c>
      <c r="B657" s="2"/>
      <c r="C657" s="2"/>
      <c r="D657" s="2">
        <v>0.29693999999999998</v>
      </c>
      <c r="F657" s="7">
        <f>+'[1]sonde data'!A27763</f>
        <v>40431.792048611111</v>
      </c>
      <c r="G657" s="8">
        <f>+'[1]sonde data'!B27763</f>
        <v>16.649999999999999</v>
      </c>
      <c r="H657" s="8">
        <f>+'[1]sonde data'!C27763</f>
        <v>-7.1999999999999995E-2</v>
      </c>
      <c r="I657" s="8">
        <f>+'[1]sonde data'!D27763</f>
        <v>0.39101999999999998</v>
      </c>
      <c r="J657" s="8">
        <f t="shared" si="10"/>
        <v>1.7606E-2</v>
      </c>
      <c r="K657" s="8">
        <v>-0.37999999999999989</v>
      </c>
    </row>
    <row r="658" spans="1:11" x14ac:dyDescent="0.35">
      <c r="A658" s="1">
        <v>40431.804733796293</v>
      </c>
      <c r="B658" s="2"/>
      <c r="C658" s="2"/>
      <c r="D658" s="2">
        <v>0.30736000000000002</v>
      </c>
      <c r="F658" s="7">
        <f>+'[1]sonde data'!A27764</f>
        <v>40431.798993055556</v>
      </c>
      <c r="G658" s="8">
        <f>+'[1]sonde data'!B27764</f>
        <v>16.600000000000001</v>
      </c>
      <c r="H658" s="8">
        <f>+'[1]sonde data'!C27764</f>
        <v>-7.1999999999999995E-2</v>
      </c>
      <c r="I658" s="8">
        <f>+'[1]sonde data'!D27764</f>
        <v>0.39101999999999998</v>
      </c>
      <c r="J658" s="8">
        <f t="shared" si="10"/>
        <v>1.7606E-2</v>
      </c>
      <c r="K658" s="8">
        <v>-0.37999999999999989</v>
      </c>
    </row>
    <row r="659" spans="1:11" x14ac:dyDescent="0.35">
      <c r="A659" s="1">
        <v>40431.811678240738</v>
      </c>
      <c r="B659" s="2"/>
      <c r="C659" s="2"/>
      <c r="D659" s="2">
        <v>0.30736000000000002</v>
      </c>
      <c r="F659" s="7">
        <f>+'[1]sonde data'!A27765</f>
        <v>40431.805937500001</v>
      </c>
      <c r="G659" s="8">
        <f>+'[1]sonde data'!B27765</f>
        <v>16.62</v>
      </c>
      <c r="H659" s="8">
        <f>+'[1]sonde data'!C27765</f>
        <v>-7.1999999999999995E-2</v>
      </c>
      <c r="I659" s="8">
        <f>+'[1]sonde data'!D27765</f>
        <v>0.39101999999999998</v>
      </c>
      <c r="J659" s="8">
        <f t="shared" si="10"/>
        <v>1.7606E-2</v>
      </c>
      <c r="K659" s="8">
        <v>-0.37999999999999989</v>
      </c>
    </row>
    <row r="660" spans="1:11" x14ac:dyDescent="0.35">
      <c r="A660" s="1">
        <v>40431.818622685183</v>
      </c>
      <c r="B660" s="2"/>
      <c r="C660" s="2"/>
      <c r="D660" s="2">
        <v>0.30736000000000002</v>
      </c>
      <c r="F660" s="7">
        <f>+'[1]sonde data'!A27766</f>
        <v>40431.812881944446</v>
      </c>
      <c r="G660" s="8">
        <f>+'[1]sonde data'!B27766</f>
        <v>16.649999999999999</v>
      </c>
      <c r="H660" s="8">
        <f>+'[1]sonde data'!C27766</f>
        <v>-7.1999999999999995E-2</v>
      </c>
      <c r="I660" s="8">
        <f>+'[1]sonde data'!D27766</f>
        <v>0.39101999999999998</v>
      </c>
      <c r="J660" s="8">
        <f t="shared" si="10"/>
        <v>2.1971899999999999E-2</v>
      </c>
      <c r="K660" s="8">
        <v>0.31299999999999972</v>
      </c>
    </row>
    <row r="661" spans="1:11" x14ac:dyDescent="0.35">
      <c r="A661" s="1">
        <v>40431.825567129628</v>
      </c>
      <c r="B661" s="2"/>
      <c r="C661" s="2"/>
      <c r="D661" s="2">
        <v>0.30736000000000002</v>
      </c>
      <c r="F661" s="7">
        <f>+'[1]sonde data'!A27767</f>
        <v>40431.819826388892</v>
      </c>
      <c r="G661" s="8">
        <f>+'[1]sonde data'!B27767</f>
        <v>16.72</v>
      </c>
      <c r="H661" s="8">
        <f>+'[1]sonde data'!C27767</f>
        <v>-7.1999999999999995E-2</v>
      </c>
      <c r="I661" s="8">
        <f>+'[1]sonde data'!D27767</f>
        <v>0.38072999999999996</v>
      </c>
      <c r="J661" s="8">
        <f t="shared" si="10"/>
        <v>1.687835E-2</v>
      </c>
      <c r="K661" s="8">
        <v>-0.49549999999999983</v>
      </c>
    </row>
    <row r="662" spans="1:11" x14ac:dyDescent="0.35">
      <c r="A662" s="1">
        <v>40431.832511574074</v>
      </c>
      <c r="B662" s="2"/>
      <c r="C662" s="2"/>
      <c r="D662" s="2">
        <v>0.30736000000000002</v>
      </c>
      <c r="F662" s="7">
        <f>+'[1]sonde data'!A27768</f>
        <v>40431.826770833337</v>
      </c>
      <c r="G662" s="8">
        <f>+'[1]sonde data'!B27768</f>
        <v>16.760000000000002</v>
      </c>
      <c r="H662" s="8">
        <f>+'[1]sonde data'!C27768</f>
        <v>-7.0999999999999994E-2</v>
      </c>
      <c r="I662" s="8">
        <f>+'[1]sonde data'!D27768</f>
        <v>0.38072999999999996</v>
      </c>
      <c r="J662" s="8">
        <f t="shared" si="10"/>
        <v>1.90613E-2</v>
      </c>
      <c r="K662" s="8">
        <v>-0.14900000000000002</v>
      </c>
    </row>
    <row r="663" spans="1:11" x14ac:dyDescent="0.35">
      <c r="A663" s="1">
        <v>40431.839456018519</v>
      </c>
      <c r="B663" s="2"/>
      <c r="C663" s="2"/>
      <c r="D663" s="2">
        <v>0.30736000000000002</v>
      </c>
      <c r="F663" s="7">
        <f>+'[1]sonde data'!A27769</f>
        <v>40431.833715277775</v>
      </c>
      <c r="G663" s="8">
        <f>+'[1]sonde data'!B27769</f>
        <v>16.78</v>
      </c>
      <c r="H663" s="8">
        <f>+'[1]sonde data'!C27769</f>
        <v>-7.2999999999999995E-2</v>
      </c>
      <c r="I663" s="8">
        <f>+'[1]sonde data'!D27769</f>
        <v>0.38072999999999996</v>
      </c>
      <c r="J663" s="8">
        <f t="shared" si="10"/>
        <v>1.687835E-2</v>
      </c>
      <c r="K663" s="8">
        <v>-0.49549999999999983</v>
      </c>
    </row>
    <row r="664" spans="1:11" x14ac:dyDescent="0.35">
      <c r="A664" s="1">
        <v>40431.846400462964</v>
      </c>
      <c r="B664" s="2"/>
      <c r="C664" s="2"/>
      <c r="D664" s="2">
        <v>0.30736000000000002</v>
      </c>
      <c r="F664" s="7">
        <f>+'[1]sonde data'!A27770</f>
        <v>40431.840671296297</v>
      </c>
      <c r="G664" s="8">
        <f>+'[1]sonde data'!B27770</f>
        <v>16.75</v>
      </c>
      <c r="H664" s="8">
        <f>+'[1]sonde data'!C27770</f>
        <v>-7.3999999999999996E-2</v>
      </c>
      <c r="I664" s="8">
        <f>+'[1]sonde data'!D27770</f>
        <v>0.38072999999999996</v>
      </c>
      <c r="J664" s="8">
        <f t="shared" si="10"/>
        <v>2.9248400000000001E-2</v>
      </c>
      <c r="K664" s="8">
        <v>1.468</v>
      </c>
    </row>
    <row r="665" spans="1:11" x14ac:dyDescent="0.35">
      <c r="A665" s="1">
        <v>40431.853344907402</v>
      </c>
      <c r="B665" s="2"/>
      <c r="C665" s="2"/>
      <c r="D665" s="2">
        <v>0.30736000000000002</v>
      </c>
      <c r="F665" s="7">
        <f>+'[1]sonde data'!A27771</f>
        <v>40431.847604166665</v>
      </c>
      <c r="G665" s="8">
        <f>+'[1]sonde data'!B27771</f>
        <v>16.600000000000001</v>
      </c>
      <c r="H665" s="8">
        <f>+'[1]sonde data'!C27771</f>
        <v>-7.3999999999999996E-2</v>
      </c>
      <c r="I665" s="8">
        <f>+'[1]sonde data'!D27771</f>
        <v>0.38072999999999996</v>
      </c>
      <c r="J665" s="8">
        <f t="shared" si="10"/>
        <v>1.833365E-2</v>
      </c>
      <c r="K665" s="8">
        <v>-0.26449999999999996</v>
      </c>
    </row>
    <row r="666" spans="1:11" x14ac:dyDescent="0.35">
      <c r="A666" s="1">
        <v>40431.860289351847</v>
      </c>
      <c r="B666" s="2"/>
      <c r="C666" s="2"/>
      <c r="D666" s="2">
        <v>0.30736000000000002</v>
      </c>
      <c r="F666" s="7">
        <f>+'[1]sonde data'!A27772</f>
        <v>40431.854537037034</v>
      </c>
      <c r="G666" s="8">
        <f>+'[1]sonde data'!B27772</f>
        <v>16.5</v>
      </c>
      <c r="H666" s="8">
        <f>+'[1]sonde data'!C27772</f>
        <v>-7.4999999999999997E-2</v>
      </c>
      <c r="I666" s="8">
        <f>+'[1]sonde data'!D27772</f>
        <v>0.37043999999999994</v>
      </c>
      <c r="J666" s="8">
        <f t="shared" si="10"/>
        <v>1.90613E-2</v>
      </c>
      <c r="K666" s="8">
        <v>-0.14900000000000002</v>
      </c>
    </row>
    <row r="667" spans="1:11" x14ac:dyDescent="0.35">
      <c r="A667" s="1">
        <v>40431.867233796293</v>
      </c>
      <c r="B667" s="2"/>
      <c r="C667" s="2"/>
      <c r="D667" s="2">
        <v>0.30736000000000002</v>
      </c>
      <c r="F667" s="7">
        <f>+'[1]sonde data'!A27773</f>
        <v>40431.861493055556</v>
      </c>
      <c r="G667" s="8">
        <f>+'[1]sonde data'!B27773</f>
        <v>16.510000000000002</v>
      </c>
      <c r="H667" s="8">
        <f>+'[1]sonde data'!C27773</f>
        <v>-7.3999999999999996E-2</v>
      </c>
      <c r="I667" s="8">
        <f>+'[1]sonde data'!D27773</f>
        <v>0.36014999999999997</v>
      </c>
      <c r="J667" s="8">
        <f t="shared" si="10"/>
        <v>1.90613E-2</v>
      </c>
      <c r="K667" s="8">
        <v>-0.14900000000000002</v>
      </c>
    </row>
    <row r="668" spans="1:11" x14ac:dyDescent="0.35">
      <c r="A668" s="1">
        <v>40431.874178240738</v>
      </c>
      <c r="B668" s="2"/>
      <c r="C668" s="2"/>
      <c r="D668" s="2">
        <v>0.30736000000000002</v>
      </c>
      <c r="F668" s="7">
        <f>+'[1]sonde data'!A27774</f>
        <v>40431.868437500001</v>
      </c>
      <c r="G668" s="8">
        <f>+'[1]sonde data'!B27774</f>
        <v>16.350000000000001</v>
      </c>
      <c r="H668" s="8">
        <f>+'[1]sonde data'!C27774</f>
        <v>-7.5999999999999998E-2</v>
      </c>
      <c r="I668" s="8">
        <f>+'[1]sonde data'!D27774</f>
        <v>0.36014999999999997</v>
      </c>
      <c r="J668" s="8">
        <f t="shared" si="10"/>
        <v>1.7606E-2</v>
      </c>
      <c r="K668" s="8">
        <v>-0.37999999999999989</v>
      </c>
    </row>
    <row r="669" spans="1:11" x14ac:dyDescent="0.35">
      <c r="A669" s="1">
        <v>40431.881122685183</v>
      </c>
      <c r="B669" s="2"/>
      <c r="C669" s="2"/>
      <c r="D669" s="2">
        <v>0.30736000000000002</v>
      </c>
      <c r="F669" s="7">
        <f>+'[1]sonde data'!A27775</f>
        <v>40431.875381944446</v>
      </c>
      <c r="G669" s="8">
        <f>+'[1]sonde data'!B27775</f>
        <v>16.22</v>
      </c>
      <c r="H669" s="8">
        <f>+'[1]sonde data'!C27775</f>
        <v>-7.5999999999999998E-2</v>
      </c>
      <c r="I669" s="8">
        <f>+'[1]sonde data'!D27775</f>
        <v>0.36014999999999997</v>
      </c>
      <c r="J669" s="8">
        <f t="shared" si="10"/>
        <v>1.7606E-2</v>
      </c>
      <c r="K669" s="8">
        <v>-0.37999999999999989</v>
      </c>
    </row>
    <row r="670" spans="1:11" x14ac:dyDescent="0.35">
      <c r="A670" s="1">
        <v>40431.888067129628</v>
      </c>
      <c r="B670" s="2"/>
      <c r="C670" s="2"/>
      <c r="D670" s="2">
        <v>0.30736000000000002</v>
      </c>
      <c r="F670" s="7">
        <f>+'[1]sonde data'!A27776</f>
        <v>40431.882326388892</v>
      </c>
      <c r="G670" s="8">
        <f>+'[1]sonde data'!B27776</f>
        <v>16.23</v>
      </c>
      <c r="H670" s="8">
        <f>+'[1]sonde data'!C27776</f>
        <v>-7.6999999999999999E-2</v>
      </c>
      <c r="I670" s="8">
        <f>+'[1]sonde data'!D27776</f>
        <v>0.36014999999999997</v>
      </c>
      <c r="J670" s="8">
        <f t="shared" si="10"/>
        <v>1.7606E-2</v>
      </c>
      <c r="K670" s="8">
        <v>-0.37999999999999989</v>
      </c>
    </row>
    <row r="671" spans="1:11" x14ac:dyDescent="0.35">
      <c r="A671" s="1">
        <v>40431.895011574074</v>
      </c>
      <c r="B671" s="2"/>
      <c r="C671" s="2"/>
      <c r="D671" s="2">
        <v>0.30736000000000002</v>
      </c>
      <c r="F671" s="7">
        <f>+'[1]sonde data'!A27777</f>
        <v>40431.889270833337</v>
      </c>
      <c r="G671" s="8">
        <f>+'[1]sonde data'!B27777</f>
        <v>16.07</v>
      </c>
      <c r="H671" s="8">
        <f>+'[1]sonde data'!C27777</f>
        <v>-7.8E-2</v>
      </c>
      <c r="I671" s="8">
        <f>+'[1]sonde data'!D27777</f>
        <v>0.36014999999999997</v>
      </c>
      <c r="J671" s="8">
        <f t="shared" si="10"/>
        <v>1.90613E-2</v>
      </c>
      <c r="K671" s="8">
        <v>-0.14900000000000002</v>
      </c>
    </row>
    <row r="672" spans="1:11" x14ac:dyDescent="0.35">
      <c r="A672" s="1">
        <v>40431.901956018519</v>
      </c>
      <c r="B672" s="2"/>
      <c r="C672" s="2"/>
      <c r="D672" s="2">
        <v>0.30736000000000002</v>
      </c>
      <c r="F672" s="7">
        <f>+'[1]sonde data'!A27778</f>
        <v>40431.896215277775</v>
      </c>
      <c r="G672" s="8">
        <f>+'[1]sonde data'!B27778</f>
        <v>15.97</v>
      </c>
      <c r="H672" s="8">
        <f>+'[1]sonde data'!C27778</f>
        <v>-7.9000000000000001E-2</v>
      </c>
      <c r="I672" s="8">
        <f>+'[1]sonde data'!D27778</f>
        <v>0.36014999999999997</v>
      </c>
      <c r="J672" s="8">
        <f t="shared" si="10"/>
        <v>7.5817999999999997E-2</v>
      </c>
      <c r="K672" s="8">
        <v>8.86</v>
      </c>
    </row>
    <row r="673" spans="1:11" x14ac:dyDescent="0.35">
      <c r="A673" s="1">
        <v>40431.908900462964</v>
      </c>
      <c r="B673" s="2"/>
      <c r="C673" s="2"/>
      <c r="D673" s="2">
        <v>0.30736000000000002</v>
      </c>
      <c r="F673" s="7">
        <f>+'[1]sonde data'!A27779</f>
        <v>40431.90315972222</v>
      </c>
      <c r="G673" s="8">
        <f>+'[1]sonde data'!B27779</f>
        <v>15.94</v>
      </c>
      <c r="H673" s="8">
        <f>+'[1]sonde data'!C27779</f>
        <v>-7.9000000000000001E-2</v>
      </c>
      <c r="I673" s="8">
        <f>+'[1]sonde data'!D27779</f>
        <v>0.36014999999999997</v>
      </c>
      <c r="J673" s="8">
        <f t="shared" si="10"/>
        <v>1.687835E-2</v>
      </c>
      <c r="K673" s="8">
        <v>-0.49549999999999983</v>
      </c>
    </row>
    <row r="674" spans="1:11" x14ac:dyDescent="0.35">
      <c r="A674" s="1">
        <v>40431.915844907402</v>
      </c>
      <c r="B674" s="2"/>
      <c r="C674" s="2"/>
      <c r="D674" s="2">
        <v>0.30736000000000002</v>
      </c>
      <c r="F674" s="7">
        <f>+'[1]sonde data'!A27780</f>
        <v>40431.910092592596</v>
      </c>
      <c r="G674" s="8">
        <f>+'[1]sonde data'!B27780</f>
        <v>16.09</v>
      </c>
      <c r="H674" s="8">
        <f>+'[1]sonde data'!C27780</f>
        <v>-0.08</v>
      </c>
      <c r="I674" s="8">
        <f>+'[1]sonde data'!D27780</f>
        <v>0.36014999999999997</v>
      </c>
      <c r="J674" s="8">
        <f t="shared" si="10"/>
        <v>3.36143E-2</v>
      </c>
      <c r="K674" s="8">
        <v>2.1610000000000005</v>
      </c>
    </row>
    <row r="675" spans="1:11" x14ac:dyDescent="0.35">
      <c r="A675" s="1">
        <v>40431.922789351847</v>
      </c>
      <c r="B675" s="2"/>
      <c r="C675" s="2"/>
      <c r="D675" s="2">
        <v>0.30214999999999997</v>
      </c>
      <c r="F675" s="7">
        <f>+'[1]sonde data'!A27781</f>
        <v>40431.917037037034</v>
      </c>
      <c r="G675" s="8">
        <f>+'[1]sonde data'!B27781</f>
        <v>16.2</v>
      </c>
      <c r="H675" s="8">
        <f>+'[1]sonde data'!C27781</f>
        <v>-0.08</v>
      </c>
      <c r="I675" s="8">
        <f>+'[1]sonde data'!D27781</f>
        <v>0.34986</v>
      </c>
      <c r="J675" s="8">
        <f t="shared" si="10"/>
        <v>3.6524899999999999E-2</v>
      </c>
      <c r="K675" s="8">
        <v>2.6229999999999993</v>
      </c>
    </row>
    <row r="676" spans="1:11" x14ac:dyDescent="0.35">
      <c r="A676" s="1">
        <v>40431.929733796293</v>
      </c>
      <c r="B676" s="2"/>
      <c r="C676" s="2"/>
      <c r="D676" s="2">
        <v>0.30214999999999997</v>
      </c>
      <c r="F676" s="7">
        <f>+'[1]sonde data'!A27782</f>
        <v>40431.923981481479</v>
      </c>
      <c r="G676" s="8">
        <f>+'[1]sonde data'!B27782</f>
        <v>16.309999999999999</v>
      </c>
      <c r="H676" s="8">
        <f>+'[1]sonde data'!C27782</f>
        <v>-8.2000000000000003E-2</v>
      </c>
      <c r="I676" s="8">
        <f>+'[1]sonde data'!D27782</f>
        <v>0.34986</v>
      </c>
      <c r="J676" s="8">
        <f t="shared" si="10"/>
        <v>2.0516600000000006E-2</v>
      </c>
      <c r="K676" s="8">
        <v>8.2000000000000739E-2</v>
      </c>
    </row>
    <row r="677" spans="1:11" x14ac:dyDescent="0.35">
      <c r="A677" s="1">
        <v>40431.936678240738</v>
      </c>
      <c r="B677" s="2"/>
      <c r="C677" s="2"/>
      <c r="D677" s="2">
        <v>0.30214999999999997</v>
      </c>
      <c r="F677" s="7">
        <f>+'[1]sonde data'!A27783</f>
        <v>40431.930925925924</v>
      </c>
      <c r="G677" s="8">
        <f>+'[1]sonde data'!B27783</f>
        <v>16.23</v>
      </c>
      <c r="H677" s="8">
        <f>+'[1]sonde data'!C27783</f>
        <v>-8.3000000000000004E-2</v>
      </c>
      <c r="I677" s="8">
        <f>+'[1]sonde data'!D27783</f>
        <v>0.34986</v>
      </c>
      <c r="J677" s="8">
        <f t="shared" si="10"/>
        <v>4.8894950000000006E-2</v>
      </c>
      <c r="K677" s="8">
        <v>4.5865000000000009</v>
      </c>
    </row>
    <row r="678" spans="1:11" x14ac:dyDescent="0.35">
      <c r="A678" s="1">
        <v>40431.943622685183</v>
      </c>
      <c r="B678" s="2"/>
      <c r="C678" s="2"/>
      <c r="D678" s="2">
        <v>0.30214999999999997</v>
      </c>
      <c r="F678" s="7">
        <f>+'[1]sonde data'!A27784</f>
        <v>40431.93787037037</v>
      </c>
      <c r="G678" s="8">
        <f>+'[1]sonde data'!B27784</f>
        <v>16.22</v>
      </c>
      <c r="H678" s="8">
        <f>+'[1]sonde data'!C27784</f>
        <v>-8.4000000000000005E-2</v>
      </c>
      <c r="I678" s="8">
        <f>+'[1]sonde data'!D27784</f>
        <v>0.33956999999999998</v>
      </c>
      <c r="J678" s="8">
        <f t="shared" si="10"/>
        <v>2.1971899999999999E-2</v>
      </c>
      <c r="K678" s="8">
        <v>0.31299999999999972</v>
      </c>
    </row>
    <row r="679" spans="1:11" x14ac:dyDescent="0.35">
      <c r="A679" s="1">
        <v>40431.950567129628</v>
      </c>
      <c r="B679" s="2"/>
      <c r="C679" s="2"/>
      <c r="D679" s="2">
        <v>0.42196</v>
      </c>
      <c r="F679" s="7">
        <f>+'[1]sonde data'!A27785</f>
        <v>40431.944814814815</v>
      </c>
      <c r="G679" s="8">
        <f>+'[1]sonde data'!B27785</f>
        <v>16.05</v>
      </c>
      <c r="H679" s="8">
        <f>+'[1]sonde data'!C27785</f>
        <v>-8.4000000000000005E-2</v>
      </c>
      <c r="I679" s="8">
        <f>+'[1]sonde data'!D27785</f>
        <v>0.33956999999999998</v>
      </c>
      <c r="J679" s="8">
        <f t="shared" si="10"/>
        <v>3.36143E-2</v>
      </c>
      <c r="K679" s="8">
        <v>2.1610000000000005</v>
      </c>
    </row>
    <row r="680" spans="1:11" x14ac:dyDescent="0.35">
      <c r="A680" s="1">
        <v>40431.957511574074</v>
      </c>
      <c r="B680" s="2">
        <v>376.86</v>
      </c>
      <c r="C680" s="2">
        <v>85.539999999999964</v>
      </c>
      <c r="D680" s="2">
        <v>0.55740999999999996</v>
      </c>
      <c r="F680" s="7">
        <f>+'[1]sonde data'!A27786</f>
        <v>40431.95175925926</v>
      </c>
      <c r="G680" s="8">
        <f>+'[1]sonde data'!B27786</f>
        <v>16.809999999999999</v>
      </c>
      <c r="H680" s="8">
        <f>+'[1]sonde data'!C27786</f>
        <v>2.1000000000000001E-2</v>
      </c>
      <c r="I680" s="8">
        <f>+'[1]sonde data'!D27786</f>
        <v>11.391029999999999</v>
      </c>
      <c r="J680" s="8">
        <f t="shared" si="10"/>
        <v>6.5630900000000006E-2</v>
      </c>
      <c r="K680" s="8">
        <v>7.2430000000000003</v>
      </c>
    </row>
    <row r="681" spans="1:11" x14ac:dyDescent="0.35">
      <c r="A681" s="1">
        <v>40431.964456018519</v>
      </c>
      <c r="B681" s="2">
        <v>373.55</v>
      </c>
      <c r="C681" s="2">
        <v>88.849999999999966</v>
      </c>
      <c r="D681" s="2">
        <v>0.71369000000000005</v>
      </c>
      <c r="F681" s="7">
        <f>+'[1]sonde data'!A27787</f>
        <v>40431.958715277775</v>
      </c>
      <c r="G681" s="8">
        <f>+'[1]sonde data'!B27787</f>
        <v>16.989999999999998</v>
      </c>
      <c r="H681" s="8">
        <f>+'[1]sonde data'!C27787</f>
        <v>0.16</v>
      </c>
      <c r="I681" s="8">
        <f>+'[1]sonde data'!D27787</f>
        <v>15.784859999999998</v>
      </c>
      <c r="J681" s="8">
        <f t="shared" si="10"/>
        <v>9.1098650000000003E-2</v>
      </c>
      <c r="K681" s="8">
        <v>11.285499999999999</v>
      </c>
    </row>
    <row r="682" spans="1:11" x14ac:dyDescent="0.35">
      <c r="A682" s="1">
        <v>40431.971400462964</v>
      </c>
      <c r="B682" s="2">
        <v>374.17500000000001</v>
      </c>
      <c r="C682" s="2">
        <v>88.224999999999966</v>
      </c>
      <c r="D682" s="2">
        <v>0.85955999999999999</v>
      </c>
      <c r="F682" s="7">
        <f>+'[1]sonde data'!A27788</f>
        <v>40431.96565972222</v>
      </c>
      <c r="G682" s="8">
        <f>+'[1]sonde data'!B27788</f>
        <v>16.87</v>
      </c>
      <c r="H682" s="8">
        <f>+'[1]sonde data'!C27788</f>
        <v>0.309</v>
      </c>
      <c r="I682" s="8">
        <f>+'[1]sonde data'!D27788</f>
        <v>27.50517</v>
      </c>
      <c r="J682" s="8">
        <f t="shared" si="10"/>
        <v>8.0183899999999989E-2</v>
      </c>
      <c r="K682" s="8">
        <v>9.552999999999999</v>
      </c>
    </row>
    <row r="683" spans="1:11" x14ac:dyDescent="0.35">
      <c r="A683" s="1">
        <v>40431.978344907402</v>
      </c>
      <c r="B683" s="2">
        <v>372.31</v>
      </c>
      <c r="C683" s="2">
        <v>90.089999999999975</v>
      </c>
      <c r="D683" s="2">
        <v>1.0209999999999999</v>
      </c>
      <c r="F683" s="7">
        <f>+'[1]sonde data'!A27789</f>
        <v>40431.972604166665</v>
      </c>
      <c r="G683" s="8">
        <f>+'[1]sonde data'!B27789</f>
        <v>16.97</v>
      </c>
      <c r="H683" s="8">
        <f>+'[1]sonde data'!C27789</f>
        <v>0.45400000000000001</v>
      </c>
      <c r="I683" s="8">
        <f>+'[1]sonde data'!D27789</f>
        <v>30.890579999999996</v>
      </c>
      <c r="J683" s="8">
        <f t="shared" si="10"/>
        <v>6.9996799999999998E-2</v>
      </c>
      <c r="K683" s="8">
        <v>7.9359999999999999</v>
      </c>
    </row>
    <row r="684" spans="1:11" x14ac:dyDescent="0.35">
      <c r="A684" s="1">
        <v>40431.985289351847</v>
      </c>
      <c r="B684" s="2">
        <v>380.995</v>
      </c>
      <c r="C684" s="2">
        <v>81.404999999999973</v>
      </c>
      <c r="D684" s="2">
        <v>1.1720999999999999</v>
      </c>
      <c r="F684" s="7">
        <f>+'[1]sonde data'!A27790</f>
        <v>40431.979513888888</v>
      </c>
      <c r="G684" s="8">
        <f>+'[1]sonde data'!B27790</f>
        <v>17.170000000000002</v>
      </c>
      <c r="H684" s="8">
        <f>+'[1]sonde data'!C27790</f>
        <v>0.61199999999999999</v>
      </c>
      <c r="I684" s="8">
        <f>+'[1]sonde data'!D27790</f>
        <v>32.897129999999997</v>
      </c>
      <c r="J684" s="8">
        <f t="shared" si="10"/>
        <v>0.13839590000000002</v>
      </c>
      <c r="K684" s="8">
        <v>18.793000000000003</v>
      </c>
    </row>
    <row r="685" spans="1:11" x14ac:dyDescent="0.35">
      <c r="A685" s="1">
        <v>40431.992233796293</v>
      </c>
      <c r="B685" s="2">
        <v>379.755</v>
      </c>
      <c r="C685" s="2">
        <v>82.644999999999982</v>
      </c>
      <c r="D685" s="2">
        <v>1.3128</v>
      </c>
      <c r="F685" s="7">
        <f>+'[1]sonde data'!A27791</f>
        <v>40431.98646990741</v>
      </c>
      <c r="G685" s="8">
        <f>+'[1]sonde data'!B27791</f>
        <v>17.32</v>
      </c>
      <c r="H685" s="8">
        <f>+'[1]sonde data'!C27791</f>
        <v>0.76500000000000001</v>
      </c>
      <c r="I685" s="8">
        <f>+'[1]sonde data'!D27791</f>
        <v>34.348019999999998</v>
      </c>
      <c r="J685" s="8">
        <f t="shared" si="10"/>
        <v>8.1639200000000009E-2</v>
      </c>
      <c r="K685" s="8">
        <v>9.7840000000000007</v>
      </c>
    </row>
    <row r="686" spans="1:11" x14ac:dyDescent="0.35">
      <c r="A686" s="1">
        <v>40431.999178240738</v>
      </c>
      <c r="B686" s="2">
        <v>377.69</v>
      </c>
      <c r="C686" s="2">
        <v>84.70999999999998</v>
      </c>
      <c r="D686" s="2">
        <v>1.4534</v>
      </c>
      <c r="F686" s="7">
        <f>+'[1]sonde data'!A27792</f>
        <v>40431.993425925924</v>
      </c>
      <c r="G686" s="8">
        <f>+'[1]sonde data'!B27792</f>
        <v>17.38</v>
      </c>
      <c r="H686" s="8">
        <f>+'[1]sonde data'!C27792</f>
        <v>0.91</v>
      </c>
      <c r="I686" s="8">
        <f>+'[1]sonde data'!D27792</f>
        <v>35.171219999999998</v>
      </c>
      <c r="J686" s="8">
        <f t="shared" si="10"/>
        <v>5.2533200000000016E-2</v>
      </c>
      <c r="K686" s="8">
        <v>5.1640000000000015</v>
      </c>
    </row>
    <row r="687" spans="1:11" x14ac:dyDescent="0.35">
      <c r="A687" s="1">
        <v>40432.006122685183</v>
      </c>
      <c r="B687" s="2">
        <v>373.96500000000003</v>
      </c>
      <c r="C687" s="2">
        <v>88.434999999999945</v>
      </c>
      <c r="D687" s="2">
        <v>1.5941000000000001</v>
      </c>
      <c r="F687" s="7">
        <f>+'[1]sonde data'!A27793</f>
        <v>40432.00037037037</v>
      </c>
      <c r="G687" s="8">
        <f>+'[1]sonde data'!B27793</f>
        <v>17.43</v>
      </c>
      <c r="H687" s="8">
        <f>+'[1]sonde data'!C27793</f>
        <v>1.0489999999999999</v>
      </c>
      <c r="I687" s="8">
        <f>+'[1]sonde data'!D27793</f>
        <v>35.191800000000001</v>
      </c>
      <c r="J687" s="8">
        <f t="shared" si="10"/>
        <v>3.07037E-2</v>
      </c>
      <c r="K687" s="8">
        <v>1.6989999999999998</v>
      </c>
    </row>
    <row r="688" spans="1:11" x14ac:dyDescent="0.35">
      <c r="A688" s="1">
        <v>40432.013067129628</v>
      </c>
      <c r="B688" s="2">
        <v>375.82499999999999</v>
      </c>
      <c r="C688" s="2">
        <v>86.574999999999989</v>
      </c>
      <c r="D688" s="2">
        <v>1.7295</v>
      </c>
      <c r="F688" s="7">
        <f>+'[1]sonde data'!A27794</f>
        <v>40432.007314814815</v>
      </c>
      <c r="G688" s="8">
        <f>+'[1]sonde data'!B27794</f>
        <v>17.489999999999998</v>
      </c>
      <c r="H688" s="8">
        <f>+'[1]sonde data'!C27794</f>
        <v>1.194</v>
      </c>
      <c r="I688" s="8">
        <f>+'[1]sonde data'!D27794</f>
        <v>35.171219999999998</v>
      </c>
      <c r="J688" s="8">
        <f t="shared" si="10"/>
        <v>2.4882500000000002E-2</v>
      </c>
      <c r="K688" s="8">
        <v>0.77500000000000036</v>
      </c>
    </row>
    <row r="689" spans="1:11" x14ac:dyDescent="0.35">
      <c r="A689" s="1">
        <v>40432.020011574074</v>
      </c>
      <c r="B689" s="2">
        <v>380.58</v>
      </c>
      <c r="C689" s="2">
        <v>81.819999999999993</v>
      </c>
      <c r="D689" s="2">
        <v>1.8492999999999999</v>
      </c>
      <c r="F689" s="7">
        <f>+'[1]sonde data'!A27795</f>
        <v>40432.014282407406</v>
      </c>
      <c r="G689" s="8">
        <f>+'[1]sonde data'!B27795</f>
        <v>17.54</v>
      </c>
      <c r="H689" s="8">
        <f>+'[1]sonde data'!C27795</f>
        <v>1.329</v>
      </c>
      <c r="I689" s="8">
        <f>+'[1]sonde data'!D27795</f>
        <v>35.459339999999997</v>
      </c>
      <c r="J689" s="8">
        <f t="shared" si="10"/>
        <v>6.4903249999999996E-2</v>
      </c>
      <c r="K689" s="8">
        <v>7.1274999999999995</v>
      </c>
    </row>
    <row r="690" spans="1:11" x14ac:dyDescent="0.35">
      <c r="A690" s="1">
        <v>40432.026956018519</v>
      </c>
      <c r="B690" s="2">
        <v>376.03500000000003</v>
      </c>
      <c r="C690" s="2">
        <v>86.364999999999952</v>
      </c>
      <c r="D690" s="2">
        <v>1.9482999999999999</v>
      </c>
      <c r="F690" s="7">
        <f>+'[1]sonde data'!A27796</f>
        <v>40432.021064814813</v>
      </c>
      <c r="G690" s="8">
        <f>+'[1]sonde data'!B27796</f>
        <v>17.54</v>
      </c>
      <c r="H690" s="8">
        <f>+'[1]sonde data'!C27796</f>
        <v>1.4490000000000001</v>
      </c>
      <c r="I690" s="8">
        <f>+'[1]sonde data'!D27796</f>
        <v>35.304989999999997</v>
      </c>
      <c r="J690" s="8">
        <f t="shared" si="10"/>
        <v>4.3073749999999994E-2</v>
      </c>
      <c r="K690" s="8">
        <v>3.6624999999999996</v>
      </c>
    </row>
    <row r="691" spans="1:11" x14ac:dyDescent="0.35">
      <c r="A691" s="1">
        <v>40432.033900462964</v>
      </c>
      <c r="B691" s="2">
        <v>377.685</v>
      </c>
      <c r="C691" s="2">
        <v>84.714999999999975</v>
      </c>
      <c r="D691" s="2">
        <v>2.0265</v>
      </c>
      <c r="F691" s="7">
        <f>+'[1]sonde data'!A27797</f>
        <v>40432.02815972222</v>
      </c>
      <c r="G691" s="8">
        <f>+'[1]sonde data'!B27797</f>
        <v>17.53</v>
      </c>
      <c r="H691" s="8">
        <f>+'[1]sonde data'!C27797</f>
        <v>1.5609999999999999</v>
      </c>
      <c r="I691" s="8">
        <f>+'[1]sonde data'!D27797</f>
        <v>35.335860000000004</v>
      </c>
      <c r="J691" s="8">
        <f t="shared" si="10"/>
        <v>-4.2234999999999981E-3</v>
      </c>
      <c r="K691" s="8">
        <v>-3.8449999999999998</v>
      </c>
    </row>
    <row r="692" spans="1:11" x14ac:dyDescent="0.35">
      <c r="A692" s="1">
        <v>40432.040844907402</v>
      </c>
      <c r="B692" s="2">
        <v>373.55</v>
      </c>
      <c r="C692" s="2">
        <v>88.849999999999966</v>
      </c>
      <c r="D692" s="2">
        <v>2.0785999999999998</v>
      </c>
      <c r="F692" s="7">
        <f>+'[1]sonde data'!A27798</f>
        <v>40432.035104166665</v>
      </c>
      <c r="G692" s="8">
        <f>+'[1]sonde data'!B27798</f>
        <v>17.53</v>
      </c>
      <c r="H692" s="8">
        <f>+'[1]sonde data'!C27798</f>
        <v>1.6459999999999999</v>
      </c>
      <c r="I692" s="8">
        <f>+'[1]sonde data'!D27798</f>
        <v>35.44905</v>
      </c>
      <c r="J692" s="8">
        <f t="shared" si="10"/>
        <v>1.5977000000000005E-3</v>
      </c>
      <c r="K692" s="8">
        <v>-2.9209999999999998</v>
      </c>
    </row>
    <row r="693" spans="1:11" x14ac:dyDescent="0.35">
      <c r="A693" s="1">
        <v>40432.047789351847</v>
      </c>
      <c r="B693" s="2">
        <v>378.1</v>
      </c>
      <c r="C693" s="2">
        <v>84.299999999999955</v>
      </c>
      <c r="D693" s="2">
        <v>2.0941999999999998</v>
      </c>
      <c r="F693" s="7">
        <f>+'[1]sonde data'!A27799</f>
        <v>40432.041990740741</v>
      </c>
      <c r="G693" s="8">
        <f>+'[1]sonde data'!B27799</f>
        <v>17.510000000000002</v>
      </c>
      <c r="H693" s="8">
        <f>+'[1]sonde data'!C27799</f>
        <v>1.704</v>
      </c>
      <c r="I693" s="8">
        <f>+'[1]sonde data'!D27799</f>
        <v>34.74933</v>
      </c>
      <c r="J693" s="8">
        <f t="shared" si="10"/>
        <v>2.4154850000000002E-2</v>
      </c>
      <c r="K693" s="8">
        <v>0.65950000000000042</v>
      </c>
    </row>
    <row r="694" spans="1:11" x14ac:dyDescent="0.35">
      <c r="A694" s="1">
        <v>40432.054733796293</v>
      </c>
      <c r="B694" s="2">
        <v>380.16500000000002</v>
      </c>
      <c r="C694" s="2">
        <v>82.234999999999957</v>
      </c>
      <c r="D694" s="2">
        <v>2.0838000000000001</v>
      </c>
      <c r="F694" s="7">
        <f>+'[1]sonde data'!A27800</f>
        <v>40432.04896990741</v>
      </c>
      <c r="G694" s="8">
        <f>+'[1]sonde data'!B27800</f>
        <v>17.5</v>
      </c>
      <c r="H694" s="8">
        <f>+'[1]sonde data'!C27800</f>
        <v>1.7310000000000001</v>
      </c>
      <c r="I694" s="8">
        <f>+'[1]sonde data'!D27800</f>
        <v>35.274119999999996</v>
      </c>
      <c r="J694" s="8">
        <f t="shared" si="10"/>
        <v>1.4240000000000086E-4</v>
      </c>
      <c r="K694" s="8">
        <v>-3.1520000000000001</v>
      </c>
    </row>
    <row r="695" spans="1:11" x14ac:dyDescent="0.35">
      <c r="A695" s="1">
        <v>40432.061678240738</v>
      </c>
      <c r="B695" s="2">
        <v>378.51499999999999</v>
      </c>
      <c r="C695" s="2">
        <v>83.884999999999991</v>
      </c>
      <c r="D695" s="2">
        <v>2.0525000000000002</v>
      </c>
      <c r="F695" s="7">
        <f>+'[1]sonde data'!A27801</f>
        <v>40432.055891203701</v>
      </c>
      <c r="G695" s="8">
        <f>+'[1]sonde data'!B27801</f>
        <v>17.5</v>
      </c>
      <c r="H695" s="8">
        <f>+'[1]sonde data'!C27801</f>
        <v>1.732</v>
      </c>
      <c r="I695" s="8">
        <f>+'[1]sonde data'!D27801</f>
        <v>35.181509999999996</v>
      </c>
      <c r="J695" s="8">
        <f t="shared" si="10"/>
        <v>3.0530000000000002E-3</v>
      </c>
      <c r="K695" s="8">
        <v>-2.69</v>
      </c>
    </row>
    <row r="696" spans="1:11" x14ac:dyDescent="0.35">
      <c r="A696" s="1">
        <v>40432.068622685183</v>
      </c>
      <c r="B696" s="2">
        <v>375.82499999999999</v>
      </c>
      <c r="C696" s="2">
        <v>86.574999999999989</v>
      </c>
      <c r="D696" s="2">
        <v>1.99</v>
      </c>
      <c r="F696" s="7">
        <f>+'[1]sonde data'!A27802</f>
        <v>40432.062858796293</v>
      </c>
      <c r="G696" s="8">
        <f>+'[1]sonde data'!B27802</f>
        <v>17.5</v>
      </c>
      <c r="H696" s="8">
        <f>+'[1]sonde data'!C27802</f>
        <v>1.704</v>
      </c>
      <c r="I696" s="8">
        <f>+'[1]sonde data'!D27802</f>
        <v>35.284409999999994</v>
      </c>
      <c r="J696" s="8">
        <f t="shared" si="10"/>
        <v>-7.1341000000000009E-3</v>
      </c>
      <c r="K696" s="8">
        <v>-4.3070000000000004</v>
      </c>
    </row>
    <row r="697" spans="1:11" x14ac:dyDescent="0.35">
      <c r="A697" s="1">
        <v>40432.075567129628</v>
      </c>
      <c r="B697" s="2">
        <v>378.92500000000001</v>
      </c>
      <c r="C697" s="2">
        <v>83.474999999999966</v>
      </c>
      <c r="D697" s="2">
        <v>1.9275</v>
      </c>
      <c r="F697" s="7">
        <f>+'[1]sonde data'!A27803</f>
        <v>40432.069803240738</v>
      </c>
      <c r="G697" s="8">
        <f>+'[1]sonde data'!B27803</f>
        <v>17.5</v>
      </c>
      <c r="H697" s="8">
        <f>+'[1]sonde data'!C27803</f>
        <v>1.655</v>
      </c>
      <c r="I697" s="8">
        <f>+'[1]sonde data'!D27803</f>
        <v>35.058029999999995</v>
      </c>
      <c r="J697" s="8">
        <f t="shared" si="10"/>
        <v>-5.8524999999999897E-4</v>
      </c>
      <c r="K697" s="8">
        <v>-3.2675000000000001</v>
      </c>
    </row>
    <row r="698" spans="1:11" x14ac:dyDescent="0.35">
      <c r="A698" s="1">
        <v>40432.082511574074</v>
      </c>
      <c r="B698" s="2">
        <v>378.51</v>
      </c>
      <c r="C698" s="2">
        <v>83.889999999999986</v>
      </c>
      <c r="D698" s="2">
        <v>1.8597999999999999</v>
      </c>
      <c r="F698" s="7">
        <f>+'[1]sonde data'!A27804</f>
        <v>40432.07675925926</v>
      </c>
      <c r="G698" s="8">
        <f>+'[1]sonde data'!B27804</f>
        <v>17.48</v>
      </c>
      <c r="H698" s="8">
        <f>+'[1]sonde data'!C27804</f>
        <v>1.591</v>
      </c>
      <c r="I698" s="8">
        <f>+'[1]sonde data'!D27804</f>
        <v>35.181509999999996</v>
      </c>
      <c r="J698" s="8">
        <f t="shared" si="10"/>
        <v>-3.4958499999999983E-3</v>
      </c>
      <c r="K698" s="8">
        <v>-3.7294999999999998</v>
      </c>
    </row>
    <row r="699" spans="1:11" x14ac:dyDescent="0.35">
      <c r="A699" s="1">
        <v>40432.089456018519</v>
      </c>
      <c r="B699" s="2">
        <v>375.62</v>
      </c>
      <c r="C699" s="2">
        <v>86.779999999999973</v>
      </c>
      <c r="D699" s="2">
        <v>1.7816000000000001</v>
      </c>
      <c r="F699" s="7">
        <f>+'[1]sonde data'!A27805</f>
        <v>40432.083692129629</v>
      </c>
      <c r="G699" s="8">
        <f>+'[1]sonde data'!B27805</f>
        <v>17.48</v>
      </c>
      <c r="H699" s="8">
        <f>+'[1]sonde data'!C27805</f>
        <v>1.524</v>
      </c>
      <c r="I699" s="8">
        <f>+'[1]sonde data'!D27805</f>
        <v>35.027159999999995</v>
      </c>
      <c r="J699" s="8">
        <f t="shared" si="10"/>
        <v>1.4240000000000086E-4</v>
      </c>
      <c r="K699" s="8">
        <v>-3.1520000000000001</v>
      </c>
    </row>
    <row r="700" spans="1:11" x14ac:dyDescent="0.35">
      <c r="A700" s="1">
        <v>40432.096400462964</v>
      </c>
      <c r="B700" s="2">
        <v>378.92500000000001</v>
      </c>
      <c r="C700" s="2">
        <v>83.474999999999966</v>
      </c>
      <c r="D700" s="2">
        <v>1.7035</v>
      </c>
      <c r="F700" s="7">
        <f>+'[1]sonde data'!A27806</f>
        <v>40432.090613425928</v>
      </c>
      <c r="G700" s="8">
        <f>+'[1]sonde data'!B27806</f>
        <v>17.47</v>
      </c>
      <c r="H700" s="8">
        <f>+'[1]sonde data'!C27806</f>
        <v>1.4490000000000001</v>
      </c>
      <c r="I700" s="8">
        <f>+'[1]sonde data'!D27806</f>
        <v>34.955129999999997</v>
      </c>
      <c r="J700" s="8">
        <f t="shared" si="10"/>
        <v>9.9830450000000015E-2</v>
      </c>
      <c r="K700" s="8">
        <v>12.671500000000002</v>
      </c>
    </row>
    <row r="701" spans="1:11" x14ac:dyDescent="0.35">
      <c r="A701" s="1">
        <v>40432.103344907402</v>
      </c>
      <c r="B701" s="2">
        <v>375.82500000000005</v>
      </c>
      <c r="C701" s="2">
        <v>86.574999999999932</v>
      </c>
      <c r="D701" s="2">
        <v>1.6096999999999999</v>
      </c>
      <c r="F701" s="7">
        <f>+'[1]sonde data'!A27807</f>
        <v>40432.097592592596</v>
      </c>
      <c r="G701" s="8">
        <f>+'[1]sonde data'!B27807</f>
        <v>17.46</v>
      </c>
      <c r="H701" s="8">
        <f>+'[1]sonde data'!C27807</f>
        <v>1.371</v>
      </c>
      <c r="I701" s="8">
        <f>+'[1]sonde data'!D27807</f>
        <v>35.294699999999992</v>
      </c>
      <c r="J701" s="8">
        <f t="shared" si="10"/>
        <v>2.4154850000000002E-2</v>
      </c>
      <c r="K701" s="8">
        <v>0.65950000000000042</v>
      </c>
    </row>
    <row r="702" spans="1:11" x14ac:dyDescent="0.35">
      <c r="A702" s="1">
        <v>40432.110289351847</v>
      </c>
      <c r="B702" s="2">
        <v>374.38</v>
      </c>
      <c r="C702" s="2">
        <v>88.019999999999982</v>
      </c>
      <c r="D702" s="2">
        <v>1.5159</v>
      </c>
      <c r="F702" s="7">
        <f>+'[1]sonde data'!A27808</f>
        <v>40432.104548611111</v>
      </c>
      <c r="G702" s="8">
        <f>+'[1]sonde data'!B27808</f>
        <v>17.41</v>
      </c>
      <c r="H702" s="8">
        <f>+'[1]sonde data'!C27808</f>
        <v>1.282</v>
      </c>
      <c r="I702" s="8">
        <f>+'[1]sonde data'!D27808</f>
        <v>35.243249999999996</v>
      </c>
      <c r="J702" s="8">
        <f t="shared" si="10"/>
        <v>0.42581765000000005</v>
      </c>
      <c r="K702" s="8">
        <v>64.415500000000009</v>
      </c>
    </row>
    <row r="703" spans="1:11" x14ac:dyDescent="0.35">
      <c r="A703" s="1">
        <v>40432.117233796293</v>
      </c>
      <c r="B703" s="2">
        <v>376.44499999999999</v>
      </c>
      <c r="C703" s="2">
        <v>85.954999999999984</v>
      </c>
      <c r="D703" s="2">
        <v>1.4117999999999999</v>
      </c>
      <c r="F703" s="7">
        <f>+'[1]sonde data'!A27809</f>
        <v>40432.111481481479</v>
      </c>
      <c r="G703" s="8">
        <f>+'[1]sonde data'!B27809</f>
        <v>17.37</v>
      </c>
      <c r="H703" s="8">
        <f>+'[1]sonde data'!C27809</f>
        <v>1.1910000000000001</v>
      </c>
      <c r="I703" s="8">
        <f>+'[1]sonde data'!D27809</f>
        <v>35.171219999999998</v>
      </c>
      <c r="J703" s="8">
        <f t="shared" si="10"/>
        <v>-8.5894000000000005E-3</v>
      </c>
      <c r="K703" s="8">
        <v>-4.5380000000000003</v>
      </c>
    </row>
    <row r="704" spans="1:11" x14ac:dyDescent="0.35">
      <c r="A704" s="1">
        <v>40432.124178240738</v>
      </c>
      <c r="B704" s="2">
        <v>383.88499999999999</v>
      </c>
      <c r="C704" s="2">
        <v>78.514999999999986</v>
      </c>
      <c r="D704" s="2">
        <v>1.3076000000000001</v>
      </c>
      <c r="F704" s="7">
        <f>+'[1]sonde data'!A27810</f>
        <v>40432.118414351855</v>
      </c>
      <c r="G704" s="8">
        <f>+'[1]sonde data'!B27810</f>
        <v>17.32</v>
      </c>
      <c r="H704" s="8">
        <f>+'[1]sonde data'!C27810</f>
        <v>1.0920000000000001</v>
      </c>
      <c r="I704" s="8">
        <f>+'[1]sonde data'!D27810</f>
        <v>34.708169999999996</v>
      </c>
      <c r="J704" s="8">
        <f t="shared" si="10"/>
        <v>0.11583875000000002</v>
      </c>
      <c r="K704" s="8">
        <v>15.212500000000002</v>
      </c>
    </row>
    <row r="705" spans="1:11" x14ac:dyDescent="0.35">
      <c r="A705" s="1">
        <v>40432.131122685183</v>
      </c>
      <c r="B705" s="2">
        <v>379.755</v>
      </c>
      <c r="C705" s="2">
        <v>82.644999999999982</v>
      </c>
      <c r="D705" s="2">
        <v>1.1878</v>
      </c>
      <c r="F705" s="7">
        <f>+'[1]sonde data'!A27811</f>
        <v>40432.125381944446</v>
      </c>
      <c r="G705" s="8">
        <f>+'[1]sonde data'!B27811</f>
        <v>17.260000000000002</v>
      </c>
      <c r="H705" s="8">
        <f>+'[1]sonde data'!C27811</f>
        <v>0.98399999999999999</v>
      </c>
      <c r="I705" s="8">
        <f>+'[1]sonde data'!D27811</f>
        <v>34.71846</v>
      </c>
      <c r="J705" s="8">
        <f t="shared" si="10"/>
        <v>1.0661496500000001</v>
      </c>
      <c r="K705" s="8">
        <v>166.05549999999999</v>
      </c>
    </row>
    <row r="706" spans="1:11" x14ac:dyDescent="0.35">
      <c r="A706" s="1">
        <v>40432.138067129628</v>
      </c>
      <c r="B706" s="2">
        <v>379.755</v>
      </c>
      <c r="C706" s="2">
        <v>82.644999999999982</v>
      </c>
      <c r="D706" s="2">
        <v>1.0730999999999999</v>
      </c>
      <c r="F706" s="7">
        <f>+'[1]sonde data'!A27812</f>
        <v>40432.132326388892</v>
      </c>
      <c r="G706" s="8">
        <f>+'[1]sonde data'!B27812</f>
        <v>17.22</v>
      </c>
      <c r="H706" s="8">
        <f>+'[1]sonde data'!C27812</f>
        <v>0.871</v>
      </c>
      <c r="I706" s="8">
        <f>+'[1]sonde data'!D27812</f>
        <v>34.584689999999995</v>
      </c>
      <c r="J706" s="8">
        <f t="shared" si="10"/>
        <v>7.7273300000000003E-2</v>
      </c>
      <c r="K706" s="8">
        <v>9.0909999999999993</v>
      </c>
    </row>
    <row r="707" spans="1:11" x14ac:dyDescent="0.35">
      <c r="A707" s="1">
        <v>40432.145011574074</v>
      </c>
      <c r="B707" s="2">
        <v>378.92499999999995</v>
      </c>
      <c r="C707" s="2">
        <v>83.475000000000023</v>
      </c>
      <c r="D707" s="2">
        <v>0.95853999999999995</v>
      </c>
      <c r="F707" s="7">
        <f>+'[1]sonde data'!A27813</f>
        <v>40432.139201388891</v>
      </c>
      <c r="G707" s="8">
        <f>+'[1]sonde data'!B27813</f>
        <v>17.149999999999999</v>
      </c>
      <c r="H707" s="8">
        <f>+'[1]sonde data'!C27813</f>
        <v>0.75900000000000001</v>
      </c>
      <c r="I707" s="8">
        <f>+'[1]sonde data'!D27813</f>
        <v>34.852229999999992</v>
      </c>
      <c r="J707" s="8">
        <f t="shared" si="10"/>
        <v>0.69140990000000002</v>
      </c>
      <c r="K707" s="8">
        <v>106.57299999999999</v>
      </c>
    </row>
    <row r="708" spans="1:11" x14ac:dyDescent="0.35">
      <c r="A708" s="1">
        <v>40432.151956018519</v>
      </c>
      <c r="B708" s="2">
        <v>380.17</v>
      </c>
      <c r="C708" s="2">
        <v>82.229999999999961</v>
      </c>
      <c r="D708" s="2">
        <v>0.82308999999999999</v>
      </c>
      <c r="F708" s="7">
        <f>+'[1]sonde data'!A27814</f>
        <v>40432.146192129629</v>
      </c>
      <c r="G708" s="8">
        <f>+'[1]sonde data'!B27814</f>
        <v>17.100000000000001</v>
      </c>
      <c r="H708" s="8">
        <f>+'[1]sonde data'!C27814</f>
        <v>0.64500000000000002</v>
      </c>
      <c r="I708" s="8">
        <f>+'[1]sonde data'!D27814</f>
        <v>34.615559999999995</v>
      </c>
      <c r="J708" s="8">
        <f t="shared" ref="J708:J718" si="11">(K708*0.0063)+0.02</f>
        <v>-2.3142399999999997E-2</v>
      </c>
      <c r="K708" s="8">
        <v>-6.8479999999999999</v>
      </c>
    </row>
    <row r="709" spans="1:11" x14ac:dyDescent="0.35">
      <c r="A709" s="1">
        <v>40432.158900462964</v>
      </c>
      <c r="B709" s="2">
        <v>376.24</v>
      </c>
      <c r="C709" s="2">
        <v>86.159999999999968</v>
      </c>
      <c r="D709" s="2">
        <v>0.67201999999999995</v>
      </c>
      <c r="F709" s="7">
        <f>+'[1]sonde data'!A27815</f>
        <v>40432.15315972222</v>
      </c>
      <c r="G709" s="8">
        <f>+'[1]sonde data'!B27815</f>
        <v>17.04</v>
      </c>
      <c r="H709" s="8">
        <f>+'[1]sonde data'!C27815</f>
        <v>0.51600000000000001</v>
      </c>
      <c r="I709" s="8">
        <f>+'[1]sonde data'!D27815</f>
        <v>34.769909999999996</v>
      </c>
      <c r="J709" s="8">
        <f t="shared" si="11"/>
        <v>-2.387005E-2</v>
      </c>
      <c r="K709" s="8">
        <v>-6.9634999999999998</v>
      </c>
    </row>
    <row r="710" spans="1:11" x14ac:dyDescent="0.35">
      <c r="A710" s="1">
        <v>40432.165844907402</v>
      </c>
      <c r="B710" s="2"/>
      <c r="C710" s="2"/>
      <c r="D710" s="2">
        <v>0.50011000000000005</v>
      </c>
      <c r="F710" s="7">
        <f>+'[1]sonde data'!A27816</f>
        <v>40432.160104166665</v>
      </c>
      <c r="G710" s="8">
        <f>+'[1]sonde data'!B27816</f>
        <v>17.09</v>
      </c>
      <c r="H710" s="8">
        <f>+'[1]sonde data'!C27816</f>
        <v>0.372</v>
      </c>
      <c r="I710" s="8">
        <f>+'[1]sonde data'!D27816</f>
        <v>34.862519999999996</v>
      </c>
      <c r="J710" s="8">
        <f t="shared" si="11"/>
        <v>-1.15E-2</v>
      </c>
      <c r="K710" s="8">
        <v>-5</v>
      </c>
    </row>
    <row r="711" spans="1:11" x14ac:dyDescent="0.35">
      <c r="A711" s="1">
        <v>40432.172789351847</v>
      </c>
      <c r="B711" s="2"/>
      <c r="C711" s="2"/>
      <c r="D711" s="2">
        <v>0.35944999999999999</v>
      </c>
      <c r="F711" s="7">
        <f>+'[1]sonde data'!A27817</f>
        <v>40432.167048611111</v>
      </c>
      <c r="G711" s="8">
        <f>+'[1]sonde data'!B27817</f>
        <v>17.2</v>
      </c>
      <c r="H711" s="8">
        <f>+'[1]sonde data'!C27817</f>
        <v>0.20200000000000001</v>
      </c>
      <c r="I711" s="8">
        <f>+'[1]sonde data'!D27817</f>
        <v>34.759619999999998</v>
      </c>
      <c r="J711" s="8">
        <f t="shared" si="11"/>
        <v>-1.7321200000000005E-2</v>
      </c>
      <c r="K711" s="8">
        <v>-5.9240000000000004</v>
      </c>
    </row>
    <row r="712" spans="1:11" x14ac:dyDescent="0.35">
      <c r="A712" s="1">
        <v>40432.179733796293</v>
      </c>
      <c r="B712" s="2"/>
      <c r="C712" s="2"/>
      <c r="D712" s="2">
        <v>0.27089000000000002</v>
      </c>
      <c r="F712" s="7">
        <f>+'[1]sonde data'!A27818</f>
        <v>40432.173993055556</v>
      </c>
      <c r="G712" s="8">
        <f>+'[1]sonde data'!B27818</f>
        <v>17.16</v>
      </c>
      <c r="H712" s="8">
        <f>+'[1]sonde data'!C27818</f>
        <v>6.4000000000000001E-2</v>
      </c>
      <c r="I712" s="8">
        <f>+'[1]sonde data'!D27818</f>
        <v>34.677300000000002</v>
      </c>
      <c r="J712" s="8">
        <f t="shared" si="11"/>
        <v>-2.0959450000000001E-2</v>
      </c>
      <c r="K712" s="8">
        <v>-6.5015000000000001</v>
      </c>
    </row>
    <row r="713" spans="1:11" x14ac:dyDescent="0.35">
      <c r="F713" s="7">
        <f>+'[1]sonde data'!A27819</f>
        <v>40432.180937500001</v>
      </c>
      <c r="G713" s="8">
        <f>+'[1]sonde data'!B27819</f>
        <v>17.010000000000002</v>
      </c>
      <c r="H713" s="8">
        <f>+'[1]sonde data'!C27819</f>
        <v>-9.4E-2</v>
      </c>
      <c r="I713" s="8">
        <f>+'[1]sonde data'!D27819</f>
        <v>34.564109999999999</v>
      </c>
      <c r="J713" s="8">
        <f t="shared" si="11"/>
        <v>1.3240100000000001E-2</v>
      </c>
      <c r="K713" s="8">
        <v>-1.073</v>
      </c>
    </row>
    <row r="714" spans="1:11" x14ac:dyDescent="0.35">
      <c r="F714" s="7">
        <f>+'[1]sonde data'!A27820</f>
        <v>40432.187881944446</v>
      </c>
      <c r="G714" s="8">
        <f>+'[1]sonde data'!B27820</f>
        <v>15.9</v>
      </c>
      <c r="H714" s="8">
        <f>+'[1]sonde data'!C27820</f>
        <v>-0.109</v>
      </c>
      <c r="I714" s="8">
        <f>+'[1]sonde data'!D27820</f>
        <v>0.36014999999999997</v>
      </c>
      <c r="J714" s="8">
        <f t="shared" si="11"/>
        <v>2.7793100000000008E-2</v>
      </c>
      <c r="K714" s="8">
        <v>1.237000000000001</v>
      </c>
    </row>
    <row r="715" spans="1:11" x14ac:dyDescent="0.35">
      <c r="F715" s="7">
        <f>+'[1]sonde data'!A27821</f>
        <v>40432.194826388892</v>
      </c>
      <c r="G715" s="8">
        <f>+'[1]sonde data'!B27821</f>
        <v>15.85</v>
      </c>
      <c r="H715" s="8">
        <f>+'[1]sonde data'!C27821</f>
        <v>-0.108</v>
      </c>
      <c r="I715" s="8">
        <f>+'[1]sonde data'!D27821</f>
        <v>0.37043999999999994</v>
      </c>
      <c r="J715" s="8">
        <f t="shared" si="11"/>
        <v>1.90613E-2</v>
      </c>
      <c r="K715" s="8">
        <v>-0.14900000000000002</v>
      </c>
    </row>
    <row r="716" spans="1:11" x14ac:dyDescent="0.35">
      <c r="F716" s="7">
        <f>+'[1]sonde data'!A27822</f>
        <v>40432.201782407406</v>
      </c>
      <c r="G716" s="8">
        <f>+'[1]sonde data'!B27822</f>
        <v>15.94</v>
      </c>
      <c r="H716" s="8">
        <f>+'[1]sonde data'!C27822</f>
        <v>-0.108</v>
      </c>
      <c r="I716" s="8">
        <f>+'[1]sonde data'!D27822</f>
        <v>0.37043999999999994</v>
      </c>
      <c r="J716" s="8">
        <f t="shared" si="11"/>
        <v>9.18263E-2</v>
      </c>
      <c r="K716" s="8">
        <v>11.401</v>
      </c>
    </row>
    <row r="717" spans="1:11" x14ac:dyDescent="0.35">
      <c r="F717" s="7">
        <f>+'[1]sonde data'!A27823</f>
        <v>40432.208726851852</v>
      </c>
      <c r="G717" s="8">
        <f>+'[1]sonde data'!B27823</f>
        <v>16.03</v>
      </c>
      <c r="H717" s="8">
        <f>+'[1]sonde data'!C27823</f>
        <v>-0.108</v>
      </c>
      <c r="I717" s="8">
        <f>+'[1]sonde data'!D27823</f>
        <v>0.37043999999999994</v>
      </c>
      <c r="J717" s="8">
        <f t="shared" si="11"/>
        <v>2.3427199999999999E-2</v>
      </c>
      <c r="K717" s="8">
        <v>0.54399999999999959</v>
      </c>
    </row>
    <row r="718" spans="1:11" x14ac:dyDescent="0.35">
      <c r="F718" s="7">
        <f>+'[1]sonde data'!A27824</f>
        <v>40432.21565972222</v>
      </c>
      <c r="G718" s="8">
        <f>+'[1]sonde data'!B27824</f>
        <v>16.07</v>
      </c>
      <c r="H718" s="8">
        <f>+'[1]sonde data'!C27824</f>
        <v>-0.106</v>
      </c>
      <c r="I718" s="8">
        <f>+'[1]sonde data'!D27824</f>
        <v>0.36014999999999997</v>
      </c>
      <c r="J718" s="8">
        <f t="shared" si="11"/>
        <v>1.833365E-2</v>
      </c>
      <c r="K718" s="8">
        <v>-0.26449999999999996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D3AA2-5FC7-4BA8-AB0C-BE9FAA355E6A}">
  <dimension ref="A1:S292"/>
  <sheetViews>
    <sheetView zoomScale="53" zoomScaleNormal="53" workbookViewId="0">
      <selection sqref="A1:XFD1048576"/>
    </sheetView>
  </sheetViews>
  <sheetFormatPr defaultRowHeight="14.5" x14ac:dyDescent="0.35"/>
  <cols>
    <col min="1" max="1" width="15.54296875" style="5" customWidth="1"/>
    <col min="2" max="5" width="8.7265625" style="5"/>
    <col min="6" max="6" width="15.54296875" style="5" customWidth="1"/>
    <col min="7" max="11" width="8.7265625" style="5"/>
    <col min="12" max="12" width="15.54296875" style="5" customWidth="1"/>
    <col min="13" max="13" width="15.7265625" style="5" bestFit="1" customWidth="1"/>
    <col min="14" max="18" width="8.7265625" style="5"/>
    <col min="19" max="19" width="17.453125" style="5" bestFit="1" customWidth="1"/>
    <col min="20" max="16384" width="8.7265625" style="5"/>
  </cols>
  <sheetData>
    <row r="1" spans="1:19" x14ac:dyDescent="0.35">
      <c r="A1" s="4" t="s">
        <v>0</v>
      </c>
      <c r="F1" s="4" t="s">
        <v>1</v>
      </c>
      <c r="O1" s="4"/>
      <c r="P1" s="4"/>
      <c r="Q1" s="4"/>
      <c r="R1" s="4"/>
    </row>
    <row r="2" spans="1:19" s="4" customFormat="1" x14ac:dyDescent="0.35">
      <c r="A2" s="4" t="s">
        <v>8</v>
      </c>
      <c r="B2" s="4" t="s">
        <v>9</v>
      </c>
      <c r="C2" s="4" t="s">
        <v>11</v>
      </c>
      <c r="D2" s="4" t="s">
        <v>12</v>
      </c>
      <c r="F2" s="4" t="str">
        <f>+A2</f>
        <v>Date&amp;Time</v>
      </c>
      <c r="G2" s="4" t="s">
        <v>13</v>
      </c>
      <c r="H2" s="4" t="s">
        <v>14</v>
      </c>
      <c r="I2" s="4" t="s">
        <v>15</v>
      </c>
      <c r="J2" s="4" t="s">
        <v>16</v>
      </c>
      <c r="L2" s="4" t="s">
        <v>23</v>
      </c>
      <c r="O2" s="4" t="s">
        <v>3</v>
      </c>
      <c r="P2" s="4" t="s">
        <v>4</v>
      </c>
      <c r="Q2" s="4" t="s">
        <v>6</v>
      </c>
      <c r="R2" s="4" t="s">
        <v>7</v>
      </c>
      <c r="S2" s="5"/>
    </row>
    <row r="3" spans="1:19" x14ac:dyDescent="0.35">
      <c r="A3" s="1">
        <v>40453.506122685183</v>
      </c>
      <c r="B3" s="2"/>
      <c r="C3" s="2"/>
      <c r="D3" s="2">
        <v>0.18232999999999999</v>
      </c>
      <c r="F3" s="7">
        <v>40453.500381944446</v>
      </c>
      <c r="G3" s="5">
        <v>13.58</v>
      </c>
      <c r="H3" s="5">
        <v>-0.20599999999999999</v>
      </c>
      <c r="I3" s="11">
        <v>6.1739999999999989E-2</v>
      </c>
      <c r="J3" s="11">
        <v>-2.1124999999999998</v>
      </c>
      <c r="L3" s="7">
        <f>+'[1]Rain Data'!M6591</f>
        <v>40453.541666666664</v>
      </c>
      <c r="M3" s="11">
        <f>+'[1]Rain Data'!N6591</f>
        <v>1.6</v>
      </c>
      <c r="O3" s="12" t="s">
        <v>20</v>
      </c>
      <c r="P3" s="12" t="s">
        <v>21</v>
      </c>
      <c r="Q3" s="12" t="s">
        <v>20</v>
      </c>
      <c r="R3" s="4" t="s">
        <v>22</v>
      </c>
    </row>
    <row r="4" spans="1:19" x14ac:dyDescent="0.35">
      <c r="A4" s="1">
        <v>40453.513067129628</v>
      </c>
      <c r="B4" s="2"/>
      <c r="C4" s="2"/>
      <c r="D4" s="2">
        <v>0.18232999999999999</v>
      </c>
      <c r="F4" s="7">
        <v>40453.507326388892</v>
      </c>
      <c r="G4" s="5">
        <v>13.64</v>
      </c>
      <c r="H4" s="5">
        <v>-0.20599999999999999</v>
      </c>
      <c r="I4" s="11">
        <v>5.1449999999999996E-2</v>
      </c>
      <c r="J4" s="11">
        <v>-1.5350000000000001</v>
      </c>
      <c r="L4" s="7">
        <f>+'[1]Rain Data'!M6592</f>
        <v>40453.583333333336</v>
      </c>
      <c r="M4" s="11">
        <f>+'[1]Rain Data'!N6592</f>
        <v>0.2</v>
      </c>
      <c r="O4" s="5">
        <v>0.42099999999999999</v>
      </c>
      <c r="P4" s="5">
        <v>17.96</v>
      </c>
      <c r="Q4" s="5">
        <v>1.2749999999999999</v>
      </c>
      <c r="R4" s="5">
        <v>124.4</v>
      </c>
      <c r="S4" s="7">
        <v>40453.333333333336</v>
      </c>
    </row>
    <row r="5" spans="1:19" x14ac:dyDescent="0.35">
      <c r="A5" s="1">
        <v>40453.520011574074</v>
      </c>
      <c r="B5" s="2"/>
      <c r="C5" s="2"/>
      <c r="D5" s="2">
        <v>0.18232999999999999</v>
      </c>
      <c r="F5" s="7">
        <v>40453.51425925926</v>
      </c>
      <c r="G5" s="5">
        <v>13.83</v>
      </c>
      <c r="H5" s="5">
        <v>-0.20799999999999999</v>
      </c>
      <c r="I5" s="11">
        <v>5.1449999999999996E-2</v>
      </c>
      <c r="J5" s="11">
        <v>0.65950000000000042</v>
      </c>
      <c r="L5" s="7">
        <f>+'[1]Rain Data'!M6593</f>
        <v>40453.625</v>
      </c>
      <c r="M5" s="11">
        <f>+'[1]Rain Data'!N6593</f>
        <v>0.2</v>
      </c>
      <c r="O5" s="5">
        <v>0.69799999999999995</v>
      </c>
      <c r="P5" s="5">
        <v>48.71</v>
      </c>
      <c r="Q5" s="5">
        <v>1.7250000000000001</v>
      </c>
      <c r="R5" s="5">
        <v>192.6</v>
      </c>
      <c r="S5" s="7">
        <v>40453.375</v>
      </c>
    </row>
    <row r="6" spans="1:19" x14ac:dyDescent="0.35">
      <c r="A6" s="1">
        <v>40453.526956018519</v>
      </c>
      <c r="B6" s="2"/>
      <c r="C6" s="2"/>
      <c r="D6" s="2">
        <v>0.18232999999999999</v>
      </c>
      <c r="F6" s="7">
        <v>40453.521215277775</v>
      </c>
      <c r="G6" s="5">
        <v>13.89</v>
      </c>
      <c r="H6" s="5">
        <v>-0.20799999999999999</v>
      </c>
      <c r="I6" s="11">
        <v>5.1449999999999996E-2</v>
      </c>
      <c r="J6" s="11">
        <v>-0.95749999999999957</v>
      </c>
      <c r="L6" s="7">
        <f>+'[1]Rain Data'!M6594</f>
        <v>40453.666666666664</v>
      </c>
      <c r="M6" s="11">
        <f>+'[1]Rain Data'!N6594</f>
        <v>0.2</v>
      </c>
      <c r="O6" s="5">
        <v>2.12</v>
      </c>
      <c r="P6" s="5">
        <v>152.9</v>
      </c>
      <c r="Q6" s="5">
        <v>4.2</v>
      </c>
      <c r="R6" s="5">
        <v>183.3</v>
      </c>
      <c r="S6" s="7">
        <v>40453.416666666664</v>
      </c>
    </row>
    <row r="7" spans="1:19" x14ac:dyDescent="0.35">
      <c r="A7" s="1">
        <v>40453.533900462964</v>
      </c>
      <c r="B7" s="2"/>
      <c r="C7" s="2"/>
      <c r="D7" s="2">
        <v>0.17191000000000001</v>
      </c>
      <c r="F7" s="7">
        <v>40453.52815972222</v>
      </c>
      <c r="G7" s="5">
        <v>14.04</v>
      </c>
      <c r="H7" s="5">
        <v>-0.20899999999999999</v>
      </c>
      <c r="I7" s="11">
        <v>5.1449999999999996E-2</v>
      </c>
      <c r="J7" s="11">
        <v>-1.6505000000000001</v>
      </c>
      <c r="L7" s="7">
        <f>+'[1]Rain Data'!M6595</f>
        <v>40453.708333333336</v>
      </c>
      <c r="M7" s="11">
        <f>+'[1]Rain Data'!N6595</f>
        <v>0</v>
      </c>
      <c r="O7" s="5">
        <v>3.1720000000000002</v>
      </c>
      <c r="P7" s="5">
        <v>158.80000000000001</v>
      </c>
      <c r="Q7" s="5">
        <v>5.85</v>
      </c>
      <c r="R7" s="5">
        <v>144.80000000000001</v>
      </c>
      <c r="S7" s="7">
        <v>40453.458333333336</v>
      </c>
    </row>
    <row r="8" spans="1:19" x14ac:dyDescent="0.35">
      <c r="A8" s="1">
        <v>40453.540844907402</v>
      </c>
      <c r="B8" s="2"/>
      <c r="C8" s="2"/>
      <c r="D8" s="2">
        <v>0.17191000000000001</v>
      </c>
      <c r="F8" s="7">
        <v>40453.535104166665</v>
      </c>
      <c r="G8" s="5">
        <v>14.48</v>
      </c>
      <c r="H8" s="5">
        <v>-0.21099999999999999</v>
      </c>
      <c r="I8" s="11">
        <v>5.1449999999999996E-2</v>
      </c>
      <c r="J8" s="11">
        <v>-1.9969999999999999</v>
      </c>
      <c r="L8" s="7">
        <f>+'[1]Rain Data'!M6596</f>
        <v>40453.75</v>
      </c>
      <c r="M8" s="11">
        <f>+'[1]Rain Data'!N6596</f>
        <v>2.4</v>
      </c>
      <c r="O8" s="5">
        <v>3.5649999999999999</v>
      </c>
      <c r="P8" s="5">
        <v>175.2</v>
      </c>
      <c r="Q8" s="5">
        <v>5.9249999999999998</v>
      </c>
      <c r="R8" s="5">
        <v>124.7</v>
      </c>
      <c r="S8" s="7">
        <v>40453.5</v>
      </c>
    </row>
    <row r="9" spans="1:19" x14ac:dyDescent="0.35">
      <c r="A9" s="1">
        <v>40453.547789351847</v>
      </c>
      <c r="B9" s="2"/>
      <c r="C9" s="2"/>
      <c r="D9" s="2">
        <v>0.17191000000000001</v>
      </c>
      <c r="F9" s="7">
        <v>40453.542048611111</v>
      </c>
      <c r="G9" s="5">
        <v>14.83</v>
      </c>
      <c r="H9" s="5">
        <v>-0.21199999999999999</v>
      </c>
      <c r="I9" s="11">
        <v>5.1449999999999996E-2</v>
      </c>
      <c r="J9" s="11">
        <v>-1.073</v>
      </c>
      <c r="L9" s="7">
        <f>+'[1]Rain Data'!M6597</f>
        <v>40453.791666666664</v>
      </c>
      <c r="M9" s="11">
        <f>+'[1]Rain Data'!N6597</f>
        <v>7</v>
      </c>
      <c r="O9" s="5">
        <v>0.622</v>
      </c>
      <c r="P9" s="5">
        <v>206.4</v>
      </c>
      <c r="Q9" s="5">
        <v>2.9249999999999998</v>
      </c>
      <c r="R9" s="5">
        <v>148.4</v>
      </c>
      <c r="S9" s="7">
        <v>40453.541666666664</v>
      </c>
    </row>
    <row r="10" spans="1:19" x14ac:dyDescent="0.35">
      <c r="A10" s="1">
        <v>40453.554733796293</v>
      </c>
      <c r="B10" s="2"/>
      <c r="C10" s="2"/>
      <c r="D10" s="2">
        <v>0.17191000000000001</v>
      </c>
      <c r="F10" s="7">
        <v>40453.549004629633</v>
      </c>
      <c r="G10" s="5">
        <v>14.9</v>
      </c>
      <c r="H10" s="5">
        <v>-0.21299999999999999</v>
      </c>
      <c r="I10" s="11">
        <v>4.1159999999999995E-2</v>
      </c>
      <c r="J10" s="11">
        <v>-2.69</v>
      </c>
      <c r="L10" s="7">
        <f>+'[1]Rain Data'!M6598</f>
        <v>40453.833333333336</v>
      </c>
      <c r="M10" s="11">
        <f>+'[1]Rain Data'!N6598</f>
        <v>5</v>
      </c>
      <c r="O10" s="5">
        <v>0.501</v>
      </c>
      <c r="P10" s="5">
        <v>183.8</v>
      </c>
      <c r="Q10" s="5">
        <v>1.875</v>
      </c>
      <c r="R10" s="5">
        <v>123.7</v>
      </c>
      <c r="S10" s="7">
        <v>40453.583333333336</v>
      </c>
    </row>
    <row r="11" spans="1:19" x14ac:dyDescent="0.35">
      <c r="A11" s="1">
        <v>40453.561678240738</v>
      </c>
      <c r="B11" s="2"/>
      <c r="C11" s="2"/>
      <c r="D11" s="2">
        <v>0.17191000000000001</v>
      </c>
      <c r="F11" s="7">
        <v>40453.555949074071</v>
      </c>
      <c r="G11" s="5">
        <v>14.32</v>
      </c>
      <c r="H11" s="5">
        <v>-0.215</v>
      </c>
      <c r="I11" s="11">
        <v>4.1159999999999995E-2</v>
      </c>
      <c r="J11" s="11">
        <v>-2.1124999999999998</v>
      </c>
      <c r="K11" s="11"/>
      <c r="L11" s="7">
        <f>+'[1]Rain Data'!M6599</f>
        <v>40453.875</v>
      </c>
      <c r="M11" s="11">
        <f>+'[1]Rain Data'!N6599</f>
        <v>3.2</v>
      </c>
      <c r="O11" s="5">
        <v>0.96499999999999997</v>
      </c>
      <c r="P11" s="5">
        <v>101.8</v>
      </c>
      <c r="Q11" s="5">
        <v>1.875</v>
      </c>
      <c r="R11" s="5">
        <v>100.1</v>
      </c>
      <c r="S11" s="7">
        <v>40453.625</v>
      </c>
    </row>
    <row r="12" spans="1:19" x14ac:dyDescent="0.35">
      <c r="A12" s="1">
        <v>40453.568622685183</v>
      </c>
      <c r="B12" s="2"/>
      <c r="C12" s="2"/>
      <c r="D12" s="2">
        <v>0.17191000000000001</v>
      </c>
      <c r="F12" s="7">
        <v>40453.562893518516</v>
      </c>
      <c r="G12" s="5">
        <v>14.45</v>
      </c>
      <c r="H12" s="5">
        <v>-0.217</v>
      </c>
      <c r="I12" s="11">
        <v>4.1159999999999995E-2</v>
      </c>
      <c r="J12" s="11">
        <v>-2.4589999999999996</v>
      </c>
      <c r="L12" s="7">
        <f>+'[1]Rain Data'!M6600</f>
        <v>40453.916666666664</v>
      </c>
      <c r="M12" s="11">
        <f>+'[1]Rain Data'!N6600</f>
        <v>2</v>
      </c>
      <c r="O12" s="5">
        <v>1.319</v>
      </c>
      <c r="P12" s="5">
        <v>116.5</v>
      </c>
      <c r="Q12" s="5">
        <v>3.2250000000000001</v>
      </c>
      <c r="R12" s="5">
        <v>69.41</v>
      </c>
      <c r="S12" s="7">
        <v>40453.666666666664</v>
      </c>
    </row>
    <row r="13" spans="1:19" x14ac:dyDescent="0.35">
      <c r="A13" s="1">
        <v>40453.575567129628</v>
      </c>
      <c r="B13" s="2"/>
      <c r="C13" s="2"/>
      <c r="D13" s="2">
        <v>0.17191000000000001</v>
      </c>
      <c r="F13" s="7">
        <v>40453.569837962961</v>
      </c>
      <c r="G13" s="5">
        <v>14.63</v>
      </c>
      <c r="H13" s="5">
        <v>-0.216</v>
      </c>
      <c r="I13" s="11">
        <v>4.1159999999999995E-2</v>
      </c>
      <c r="J13" s="11">
        <v>-1.8814999999999995</v>
      </c>
      <c r="L13" s="7">
        <f>+'[1]Rain Data'!M6601</f>
        <v>40453.958333333336</v>
      </c>
      <c r="M13" s="11">
        <f>+'[1]Rain Data'!N6601</f>
        <v>0.8</v>
      </c>
      <c r="O13" s="5">
        <v>1.645</v>
      </c>
      <c r="P13" s="5">
        <v>140.1</v>
      </c>
      <c r="Q13" s="5">
        <v>4.6500000000000004</v>
      </c>
      <c r="R13" s="5">
        <v>36.729999999999997</v>
      </c>
      <c r="S13" s="7">
        <v>40453.708333333336</v>
      </c>
    </row>
    <row r="14" spans="1:19" x14ac:dyDescent="0.35">
      <c r="A14" s="1">
        <v>40453.582511574074</v>
      </c>
      <c r="B14" s="2"/>
      <c r="C14" s="2"/>
      <c r="D14" s="2">
        <v>0.17191000000000001</v>
      </c>
      <c r="F14" s="7">
        <v>40453.576770833337</v>
      </c>
      <c r="G14" s="5">
        <v>14.51</v>
      </c>
      <c r="H14" s="5">
        <v>-0.216</v>
      </c>
      <c r="I14" s="11">
        <v>3.0869999999999995E-2</v>
      </c>
      <c r="J14" s="11">
        <v>-3.3500000000000085E-2</v>
      </c>
      <c r="L14" s="7">
        <f>+'[1]Rain Data'!M6602</f>
        <v>40454</v>
      </c>
      <c r="M14" s="11">
        <f>+'[1]Rain Data'!N6602</f>
        <v>0</v>
      </c>
      <c r="O14" s="5">
        <v>0.54200000000000004</v>
      </c>
      <c r="P14" s="5">
        <v>153.69999999999999</v>
      </c>
      <c r="Q14" s="5">
        <v>1.875</v>
      </c>
      <c r="R14" s="5">
        <v>4.468</v>
      </c>
      <c r="S14" s="7">
        <v>40453.75</v>
      </c>
    </row>
    <row r="15" spans="1:19" x14ac:dyDescent="0.35">
      <c r="A15" s="1">
        <v>40453.589456018519</v>
      </c>
      <c r="B15" s="2"/>
      <c r="C15" s="2"/>
      <c r="D15" s="2">
        <v>0.17191000000000001</v>
      </c>
      <c r="F15" s="7">
        <v>40453.583715277775</v>
      </c>
      <c r="G15" s="5">
        <v>14.52</v>
      </c>
      <c r="H15" s="5">
        <v>-0.217</v>
      </c>
      <c r="I15" s="11">
        <v>3.0869999999999995E-2</v>
      </c>
      <c r="J15" s="11">
        <v>-2.1124999999999998</v>
      </c>
      <c r="L15" s="7">
        <f>+'[1]Rain Data'!M6603</f>
        <v>40454.041666666664</v>
      </c>
      <c r="M15" s="11">
        <f>+'[1]Rain Data'!N6603</f>
        <v>0</v>
      </c>
      <c r="O15" s="5">
        <v>0.84599999999999997</v>
      </c>
      <c r="P15" s="5">
        <v>106.3</v>
      </c>
      <c r="Q15" s="5">
        <v>5.4</v>
      </c>
      <c r="R15" s="5">
        <v>1.298</v>
      </c>
      <c r="S15" s="7">
        <v>40453.791666666664</v>
      </c>
    </row>
    <row r="16" spans="1:19" x14ac:dyDescent="0.35">
      <c r="A16" s="1">
        <v>40453.596400462964</v>
      </c>
      <c r="B16" s="2"/>
      <c r="C16" s="2"/>
      <c r="D16" s="2">
        <v>0.17191000000000001</v>
      </c>
      <c r="F16" s="7">
        <v>40453.59065972222</v>
      </c>
      <c r="G16" s="5">
        <v>14.68</v>
      </c>
      <c r="H16" s="5">
        <v>-0.219</v>
      </c>
      <c r="I16" s="11">
        <v>3.0869999999999995E-2</v>
      </c>
      <c r="J16" s="11">
        <v>-1.8814999999999995</v>
      </c>
      <c r="L16" s="7">
        <f>+'[1]Rain Data'!M6604</f>
        <v>40454.083333333336</v>
      </c>
      <c r="M16" s="11">
        <f>+'[1]Rain Data'!N6604</f>
        <v>0.4</v>
      </c>
      <c r="O16" s="5">
        <v>6.3230000000000004</v>
      </c>
      <c r="P16" s="5">
        <v>174.3</v>
      </c>
      <c r="Q16" s="5">
        <v>9.67</v>
      </c>
      <c r="R16" s="5">
        <v>1.2709999999999999</v>
      </c>
      <c r="S16" s="7">
        <v>40453.833333333336</v>
      </c>
    </row>
    <row r="17" spans="1:19" x14ac:dyDescent="0.35">
      <c r="A17" s="1">
        <v>40453.603344907402</v>
      </c>
      <c r="B17" s="2"/>
      <c r="C17" s="2"/>
      <c r="D17" s="2">
        <v>0.17191000000000001</v>
      </c>
      <c r="F17" s="7">
        <v>40453.597604166665</v>
      </c>
      <c r="G17" s="5">
        <v>14.71</v>
      </c>
      <c r="H17" s="5">
        <v>-0.222</v>
      </c>
      <c r="I17" s="11">
        <v>3.0869999999999995E-2</v>
      </c>
      <c r="J17" s="11">
        <v>-0.14900000000000002</v>
      </c>
      <c r="L17" s="7">
        <f>+'[1]Rain Data'!M6605</f>
        <v>40454.125</v>
      </c>
      <c r="M17" s="11"/>
      <c r="O17" s="5">
        <v>7.72</v>
      </c>
      <c r="P17" s="5">
        <v>167.1</v>
      </c>
      <c r="Q17" s="5">
        <v>11.02</v>
      </c>
      <c r="R17" s="5">
        <v>1.276</v>
      </c>
      <c r="S17" s="7">
        <v>40453.875</v>
      </c>
    </row>
    <row r="18" spans="1:19" x14ac:dyDescent="0.35">
      <c r="A18" s="1">
        <v>40453.610289351847</v>
      </c>
      <c r="B18" s="2"/>
      <c r="C18" s="2"/>
      <c r="D18" s="2">
        <v>0.17191000000000001</v>
      </c>
      <c r="F18" s="7">
        <v>40453.604548611111</v>
      </c>
      <c r="G18" s="5">
        <v>14.9</v>
      </c>
      <c r="H18" s="5">
        <v>-0.224</v>
      </c>
      <c r="I18" s="11">
        <v>3.0869999999999995E-2</v>
      </c>
      <c r="J18" s="11">
        <v>8.2000000000000739E-2</v>
      </c>
      <c r="L18" s="7">
        <f>+'[1]Rain Data'!M6606</f>
        <v>40454.166666666664</v>
      </c>
      <c r="M18" s="11"/>
      <c r="O18" s="5">
        <v>7.88</v>
      </c>
      <c r="P18" s="5">
        <v>168.8</v>
      </c>
      <c r="Q18" s="5">
        <v>11.25</v>
      </c>
      <c r="R18" s="5">
        <v>1.274</v>
      </c>
      <c r="S18" s="7">
        <v>40453.916666666664</v>
      </c>
    </row>
    <row r="19" spans="1:19" x14ac:dyDescent="0.35">
      <c r="A19" s="1">
        <v>40453.617233796293</v>
      </c>
      <c r="B19" s="2"/>
      <c r="C19" s="2"/>
      <c r="D19" s="2">
        <v>0.17191000000000001</v>
      </c>
      <c r="F19" s="7">
        <v>40453.611493055556</v>
      </c>
      <c r="G19" s="5">
        <v>14.8</v>
      </c>
      <c r="H19" s="5">
        <v>-0.224</v>
      </c>
      <c r="I19" s="11">
        <v>3.0869999999999995E-2</v>
      </c>
      <c r="J19" s="11">
        <v>-0.37999999999999989</v>
      </c>
      <c r="L19" s="7">
        <f>+'[1]Rain Data'!M6607</f>
        <v>40454.208333333336</v>
      </c>
      <c r="M19" s="11"/>
      <c r="O19" s="5">
        <v>8.07</v>
      </c>
      <c r="P19" s="5">
        <v>177.9</v>
      </c>
      <c r="Q19" s="5">
        <v>11.55</v>
      </c>
      <c r="R19" s="5">
        <v>1.262</v>
      </c>
      <c r="S19" s="7">
        <v>40453.958333333336</v>
      </c>
    </row>
    <row r="20" spans="1:19" x14ac:dyDescent="0.35">
      <c r="A20" s="1">
        <v>40453.624178240738</v>
      </c>
      <c r="B20" s="2"/>
      <c r="C20" s="2"/>
      <c r="D20" s="2">
        <v>0.17191000000000001</v>
      </c>
      <c r="F20" s="7">
        <v>40453.618437500001</v>
      </c>
      <c r="G20" s="5">
        <v>14.7</v>
      </c>
      <c r="H20" s="5">
        <v>-0.22500000000000001</v>
      </c>
      <c r="I20" s="11">
        <v>3.0869999999999995E-2</v>
      </c>
      <c r="J20" s="11">
        <v>-0.49549999999999983</v>
      </c>
      <c r="L20" s="7">
        <f>+'[1]Rain Data'!M6608</f>
        <v>40454.25</v>
      </c>
      <c r="M20" s="11"/>
      <c r="O20" s="5">
        <v>4.1369999999999996</v>
      </c>
      <c r="P20" s="5">
        <v>203.4</v>
      </c>
      <c r="Q20" s="5">
        <v>12.6</v>
      </c>
      <c r="R20" s="5">
        <v>1.2689999999999999</v>
      </c>
      <c r="S20" s="7">
        <v>40454</v>
      </c>
    </row>
    <row r="21" spans="1:19" x14ac:dyDescent="0.35">
      <c r="A21" s="1">
        <v>40453.631122685183</v>
      </c>
      <c r="B21" s="2"/>
      <c r="C21" s="2"/>
      <c r="D21" s="2">
        <v>0.17191000000000001</v>
      </c>
      <c r="F21" s="7">
        <v>40453.625381944446</v>
      </c>
      <c r="G21" s="5">
        <v>14.41</v>
      </c>
      <c r="H21" s="5">
        <v>-0.224</v>
      </c>
      <c r="I21" s="11">
        <v>3.0869999999999995E-2</v>
      </c>
      <c r="J21" s="11">
        <v>-0.7264999999999997</v>
      </c>
      <c r="L21" s="7">
        <f>+'[1]Rain Data'!M6609</f>
        <v>40454.291666666664</v>
      </c>
      <c r="M21" s="11"/>
      <c r="O21" s="5">
        <v>4.5359999999999996</v>
      </c>
      <c r="P21" s="5">
        <v>203.4</v>
      </c>
      <c r="Q21" s="5">
        <v>7.65</v>
      </c>
      <c r="R21" s="5">
        <v>1.2829999999999999</v>
      </c>
      <c r="S21" s="7">
        <v>40454.041666666664</v>
      </c>
    </row>
    <row r="22" spans="1:19" x14ac:dyDescent="0.35">
      <c r="A22" s="1">
        <v>40453.638067129628</v>
      </c>
      <c r="B22" s="2"/>
      <c r="C22" s="2"/>
      <c r="D22" s="2">
        <v>0.17191000000000001</v>
      </c>
      <c r="F22" s="7">
        <v>40453.632326388892</v>
      </c>
      <c r="G22" s="5">
        <v>14.29</v>
      </c>
      <c r="H22" s="5">
        <v>-0.22500000000000001</v>
      </c>
      <c r="I22" s="11">
        <v>3.0869999999999995E-2</v>
      </c>
      <c r="J22" s="11">
        <v>0.54399999999999959</v>
      </c>
      <c r="L22" s="7">
        <f>+'[1]Rain Data'!M6610</f>
        <v>40454.333333333336</v>
      </c>
      <c r="M22" s="11"/>
      <c r="O22" s="5">
        <v>4.1639999999999997</v>
      </c>
      <c r="P22" s="5">
        <v>196.9</v>
      </c>
      <c r="Q22" s="5">
        <v>7.2</v>
      </c>
      <c r="R22" s="5">
        <v>1.2809999999999999</v>
      </c>
      <c r="S22" s="7">
        <v>40454.083333333336</v>
      </c>
    </row>
    <row r="23" spans="1:19" x14ac:dyDescent="0.35">
      <c r="A23" s="1">
        <v>40453.645011574074</v>
      </c>
      <c r="B23" s="2"/>
      <c r="C23" s="2"/>
      <c r="D23" s="2">
        <v>0.17191000000000001</v>
      </c>
      <c r="F23" s="7">
        <v>40453.639270833337</v>
      </c>
      <c r="G23" s="5">
        <v>14.51</v>
      </c>
      <c r="H23" s="5">
        <v>-0.22500000000000001</v>
      </c>
      <c r="I23" s="11">
        <v>3.0869999999999995E-2</v>
      </c>
      <c r="J23" s="11">
        <v>-0.7264999999999997</v>
      </c>
      <c r="L23" s="7">
        <f>+'[1]Rain Data'!M6611</f>
        <v>40454.375</v>
      </c>
      <c r="M23" s="11"/>
      <c r="O23" s="5">
        <v>3.6509999999999998</v>
      </c>
      <c r="P23" s="5">
        <v>183.1</v>
      </c>
      <c r="Q23" s="5">
        <v>8.32</v>
      </c>
      <c r="R23" s="5">
        <v>1.2909999999999999</v>
      </c>
      <c r="S23" s="7">
        <v>40454.125</v>
      </c>
    </row>
    <row r="24" spans="1:19" x14ac:dyDescent="0.35">
      <c r="A24" s="1">
        <v>40453.651956018519</v>
      </c>
      <c r="B24" s="2"/>
      <c r="C24" s="2"/>
      <c r="D24" s="2">
        <v>0.17191000000000001</v>
      </c>
      <c r="F24" s="7">
        <v>40453.646215277775</v>
      </c>
      <c r="G24" s="5">
        <v>14.54</v>
      </c>
      <c r="H24" s="5">
        <v>-0.22700000000000001</v>
      </c>
      <c r="I24" s="11">
        <v>3.0869999999999995E-2</v>
      </c>
      <c r="J24" s="11">
        <v>-0.37999999999999989</v>
      </c>
      <c r="L24" s="7">
        <f>+'[1]Rain Data'!M6612</f>
        <v>40454.416666666664</v>
      </c>
      <c r="M24" s="11">
        <f>+'[1]Rain Data'!N6612</f>
        <v>0.6</v>
      </c>
      <c r="O24" s="5">
        <v>5.3620000000000001</v>
      </c>
      <c r="P24" s="5">
        <v>179.8</v>
      </c>
      <c r="Q24" s="5">
        <v>8.02</v>
      </c>
      <c r="R24" s="5">
        <v>1.254</v>
      </c>
      <c r="S24" s="7">
        <v>40454.166666666664</v>
      </c>
    </row>
    <row r="25" spans="1:19" x14ac:dyDescent="0.35">
      <c r="A25" s="1">
        <v>40453.658900462964</v>
      </c>
      <c r="B25" s="2"/>
      <c r="C25" s="2"/>
      <c r="D25" s="2">
        <v>0.17191000000000001</v>
      </c>
      <c r="F25" s="7">
        <v>40453.65315972222</v>
      </c>
      <c r="G25" s="5">
        <v>14.23</v>
      </c>
      <c r="H25" s="5">
        <v>-0.23</v>
      </c>
      <c r="I25" s="11">
        <v>3.0869999999999995E-2</v>
      </c>
      <c r="J25" s="11">
        <v>0.19749999999999979</v>
      </c>
      <c r="L25" s="7">
        <f>+'[1]Rain Data'!M6613</f>
        <v>40454.458333333336</v>
      </c>
      <c r="M25" s="11">
        <f>+'[1]Rain Data'!N6613</f>
        <v>1</v>
      </c>
      <c r="O25" s="5">
        <v>6.0449999999999999</v>
      </c>
      <c r="P25" s="5">
        <v>170.7</v>
      </c>
      <c r="Q25" s="5">
        <v>9.67</v>
      </c>
      <c r="R25" s="5">
        <v>1.2709999999999999</v>
      </c>
      <c r="S25" s="7">
        <v>40454.208333333336</v>
      </c>
    </row>
    <row r="26" spans="1:19" x14ac:dyDescent="0.35">
      <c r="A26" s="1">
        <v>40453.665844907402</v>
      </c>
      <c r="B26" s="2"/>
      <c r="C26" s="2"/>
      <c r="D26" s="2">
        <v>0.21359</v>
      </c>
      <c r="F26" s="7">
        <v>40453.660104166665</v>
      </c>
      <c r="G26" s="5">
        <v>14.22</v>
      </c>
      <c r="H26" s="5">
        <v>-0.23</v>
      </c>
      <c r="I26" s="11">
        <v>3.0869999999999995E-2</v>
      </c>
      <c r="J26" s="11">
        <v>-0.37999999999999989</v>
      </c>
      <c r="L26" s="7">
        <f>+'[1]Rain Data'!M6614</f>
        <v>40454.5</v>
      </c>
      <c r="M26" s="11">
        <f>+'[1]Rain Data'!N6614</f>
        <v>1</v>
      </c>
      <c r="O26" s="5">
        <v>7.05</v>
      </c>
      <c r="P26" s="5">
        <v>163.69999999999999</v>
      </c>
      <c r="Q26" s="5">
        <v>10.57</v>
      </c>
      <c r="R26" s="5">
        <v>1.4450000000000001</v>
      </c>
      <c r="S26" s="7">
        <v>40454.25</v>
      </c>
    </row>
    <row r="27" spans="1:19" x14ac:dyDescent="0.35">
      <c r="A27" s="1">
        <v>40453.672789351847</v>
      </c>
      <c r="B27" s="2"/>
      <c r="C27" s="2"/>
      <c r="D27" s="2">
        <v>0.28131</v>
      </c>
      <c r="F27" s="7">
        <v>40453.667037037034</v>
      </c>
      <c r="G27" s="5">
        <v>15.22</v>
      </c>
      <c r="H27" s="5">
        <v>-0.17899999999999999</v>
      </c>
      <c r="I27" s="11">
        <v>5.1861599999999992</v>
      </c>
      <c r="J27" s="11">
        <v>12.324999999999999</v>
      </c>
      <c r="L27" s="7">
        <f>+'[1]Rain Data'!M6615</f>
        <v>40454.541666666664</v>
      </c>
      <c r="M27" s="11">
        <f>+'[1]Rain Data'!N6615</f>
        <v>0.4</v>
      </c>
      <c r="O27" s="5">
        <v>7.32</v>
      </c>
      <c r="P27" s="5">
        <v>163.30000000000001</v>
      </c>
      <c r="Q27" s="5">
        <v>10.199999999999999</v>
      </c>
      <c r="R27" s="5">
        <v>16.52</v>
      </c>
      <c r="S27" s="7">
        <v>40454.291666666664</v>
      </c>
    </row>
    <row r="28" spans="1:19" x14ac:dyDescent="0.35">
      <c r="A28" s="1">
        <v>40453.679733796293</v>
      </c>
      <c r="B28" s="2"/>
      <c r="C28" s="2"/>
      <c r="D28" s="2">
        <v>0.33861000000000002</v>
      </c>
      <c r="F28" s="7">
        <v>40453.673993055556</v>
      </c>
      <c r="G28" s="5">
        <v>15.22</v>
      </c>
      <c r="H28" s="5">
        <v>-9.0999999999999998E-2</v>
      </c>
      <c r="I28" s="11">
        <v>4.9597800000000003</v>
      </c>
      <c r="J28" s="11">
        <v>10.708</v>
      </c>
      <c r="L28" s="7">
        <f>+'[1]Rain Data'!M6616</f>
        <v>40454.583333333336</v>
      </c>
      <c r="M28" s="11"/>
      <c r="O28" s="5">
        <v>7.41</v>
      </c>
      <c r="P28" s="5">
        <v>158.9</v>
      </c>
      <c r="Q28" s="5">
        <v>12</v>
      </c>
      <c r="R28" s="5">
        <v>61.43</v>
      </c>
      <c r="S28" s="7">
        <v>40454.333333333336</v>
      </c>
    </row>
    <row r="29" spans="1:19" x14ac:dyDescent="0.35">
      <c r="A29" s="1">
        <v>40453.686678240738</v>
      </c>
      <c r="B29" s="2"/>
      <c r="C29" s="2"/>
      <c r="D29" s="2">
        <v>0.40112999999999999</v>
      </c>
      <c r="F29" s="7">
        <v>40453.680937500001</v>
      </c>
      <c r="G29" s="5">
        <v>15.38</v>
      </c>
      <c r="H29" s="5">
        <v>-4.8000000000000001E-2</v>
      </c>
      <c r="I29" s="11">
        <v>7.0280699999999996</v>
      </c>
      <c r="J29" s="11">
        <v>11.401</v>
      </c>
      <c r="L29" s="7">
        <f>+'[1]Rain Data'!M6617</f>
        <v>40454.625</v>
      </c>
      <c r="M29" s="11"/>
      <c r="O29" s="5">
        <v>7.95</v>
      </c>
      <c r="P29" s="5">
        <v>162.30000000000001</v>
      </c>
      <c r="Q29" s="5">
        <v>11.25</v>
      </c>
      <c r="R29" s="5">
        <v>67.75</v>
      </c>
      <c r="S29" s="7">
        <v>40454.375</v>
      </c>
    </row>
    <row r="30" spans="1:19" x14ac:dyDescent="0.35">
      <c r="A30" s="1">
        <v>40453.693622685183</v>
      </c>
      <c r="B30" s="2">
        <v>391.74</v>
      </c>
      <c r="C30" s="2">
        <v>70.659999999999968</v>
      </c>
      <c r="D30" s="2">
        <v>0.47926999999999997</v>
      </c>
      <c r="F30" s="7">
        <v>40453.687847222223</v>
      </c>
      <c r="G30" s="5">
        <v>15.46</v>
      </c>
      <c r="H30" s="5">
        <v>6.0000000000000001E-3</v>
      </c>
      <c r="I30" s="11">
        <v>13.850339999999999</v>
      </c>
      <c r="J30" s="11">
        <v>10.939000000000002</v>
      </c>
      <c r="L30" s="7">
        <f>+'[1]Rain Data'!M6618</f>
        <v>40454.666666666664</v>
      </c>
      <c r="M30" s="11"/>
      <c r="O30" s="5">
        <v>7.94</v>
      </c>
      <c r="P30" s="5">
        <v>169</v>
      </c>
      <c r="Q30" s="5">
        <v>11.02</v>
      </c>
      <c r="R30" s="5">
        <v>72.2</v>
      </c>
      <c r="S30" s="7">
        <v>40454.416666666664</v>
      </c>
    </row>
    <row r="31" spans="1:19" x14ac:dyDescent="0.35">
      <c r="A31" s="1">
        <v>40453.700567129628</v>
      </c>
      <c r="B31" s="2">
        <v>392.35500000000002</v>
      </c>
      <c r="C31" s="2">
        <v>70.044999999999959</v>
      </c>
      <c r="D31" s="2">
        <v>0.52615000000000001</v>
      </c>
      <c r="F31" s="7">
        <v>40453.694814814815</v>
      </c>
      <c r="G31" s="5">
        <v>15.46</v>
      </c>
      <c r="H31" s="5">
        <v>0.09</v>
      </c>
      <c r="I31" s="11">
        <v>18.35736</v>
      </c>
      <c r="J31" s="11">
        <v>53.211999999999996</v>
      </c>
      <c r="L31" s="7">
        <f>+'[1]Rain Data'!M6619</f>
        <v>40454.708333333336</v>
      </c>
      <c r="M31" s="11"/>
      <c r="O31" s="5">
        <v>6.9550000000000001</v>
      </c>
      <c r="P31" s="5">
        <v>170.1</v>
      </c>
      <c r="Q31" s="5">
        <v>10.65</v>
      </c>
      <c r="R31" s="5">
        <v>62.9</v>
      </c>
      <c r="S31" s="7">
        <v>40454.458333333336</v>
      </c>
    </row>
    <row r="32" spans="1:19" x14ac:dyDescent="0.35">
      <c r="A32" s="1">
        <v>40453.707511574074</v>
      </c>
      <c r="B32" s="2">
        <v>413.01499999999999</v>
      </c>
      <c r="C32" s="2">
        <v>49.384999999999991</v>
      </c>
      <c r="D32" s="2">
        <v>0.59387999999999996</v>
      </c>
      <c r="F32" s="7">
        <v>40453.701770833337</v>
      </c>
      <c r="G32" s="5">
        <v>15.45</v>
      </c>
      <c r="H32" s="5">
        <v>0.13900000000000001</v>
      </c>
      <c r="I32" s="11">
        <v>22.339589999999998</v>
      </c>
      <c r="J32" s="11">
        <v>16.945</v>
      </c>
      <c r="L32" s="7">
        <f>+'[1]Rain Data'!M6620</f>
        <v>40454.75</v>
      </c>
      <c r="M32" s="11"/>
      <c r="O32" s="5">
        <v>7.01</v>
      </c>
      <c r="P32" s="5">
        <v>201.8</v>
      </c>
      <c r="Q32" s="5">
        <v>11.62</v>
      </c>
      <c r="R32" s="5">
        <v>68.27</v>
      </c>
      <c r="S32" s="7">
        <v>40454.5</v>
      </c>
    </row>
    <row r="33" spans="1:19" x14ac:dyDescent="0.35">
      <c r="A33" s="1">
        <v>40453.714456018519</v>
      </c>
      <c r="B33" s="2">
        <v>403.51499999999999</v>
      </c>
      <c r="C33" s="2">
        <v>58.884999999999991</v>
      </c>
      <c r="D33" s="2">
        <v>0.65639000000000003</v>
      </c>
      <c r="F33" s="7">
        <v>40453.708703703705</v>
      </c>
      <c r="G33" s="5">
        <v>15.4</v>
      </c>
      <c r="H33" s="5">
        <v>0.20200000000000001</v>
      </c>
      <c r="I33" s="11">
        <v>24.829769999999996</v>
      </c>
      <c r="J33" s="11">
        <v>126.3235</v>
      </c>
      <c r="L33" s="7">
        <f>+'[1]Rain Data'!M6621</f>
        <v>40454.791666666664</v>
      </c>
      <c r="M33" s="11"/>
      <c r="O33" s="5">
        <v>6.04</v>
      </c>
      <c r="P33" s="5">
        <v>218.8</v>
      </c>
      <c r="Q33" s="5">
        <v>10.050000000000001</v>
      </c>
      <c r="R33" s="5">
        <v>204.8</v>
      </c>
      <c r="S33" s="7">
        <v>40454.541666666664</v>
      </c>
    </row>
    <row r="34" spans="1:19" x14ac:dyDescent="0.35">
      <c r="A34" s="1">
        <v>40453.721400462964</v>
      </c>
      <c r="B34" s="2">
        <v>391.74</v>
      </c>
      <c r="C34" s="2">
        <v>70.659999999999968</v>
      </c>
      <c r="D34" s="2">
        <v>0.68244000000000005</v>
      </c>
      <c r="F34" s="7">
        <v>40453.715648148151</v>
      </c>
      <c r="G34" s="5">
        <v>15.34</v>
      </c>
      <c r="H34" s="5">
        <v>0.26300000000000001</v>
      </c>
      <c r="I34" s="11">
        <v>26.918639999999996</v>
      </c>
      <c r="J34" s="11">
        <v>10.477</v>
      </c>
      <c r="L34" s="7">
        <f>+'[1]Rain Data'!M6622</f>
        <v>40454.833333333336</v>
      </c>
      <c r="M34" s="11"/>
      <c r="O34" s="5">
        <v>5.9790000000000001</v>
      </c>
      <c r="P34" s="5">
        <v>220.2</v>
      </c>
      <c r="Q34" s="5">
        <v>8.6999999999999993</v>
      </c>
      <c r="R34" s="5">
        <v>268.89999999999998</v>
      </c>
      <c r="S34" s="7">
        <v>40454.583333333336</v>
      </c>
    </row>
    <row r="35" spans="1:19" x14ac:dyDescent="0.35">
      <c r="A35" s="1">
        <v>40453.728344907402</v>
      </c>
      <c r="B35" s="2">
        <v>404.55</v>
      </c>
      <c r="C35" s="2">
        <v>57.849999999999966</v>
      </c>
      <c r="D35" s="2">
        <v>0.68244000000000005</v>
      </c>
      <c r="F35" s="7">
        <v>40453.722592592596</v>
      </c>
      <c r="G35" s="5">
        <v>15.28</v>
      </c>
      <c r="H35" s="5">
        <v>0.311</v>
      </c>
      <c r="I35" s="11">
        <v>28.21518</v>
      </c>
      <c r="J35" s="11">
        <v>5.9725000000000001</v>
      </c>
      <c r="L35" s="7">
        <f>+'[1]Rain Data'!M6623</f>
        <v>40454.875</v>
      </c>
      <c r="M35" s="11"/>
      <c r="O35" s="5">
        <v>5.5010000000000003</v>
      </c>
      <c r="P35" s="5">
        <v>221.9</v>
      </c>
      <c r="Q35" s="5">
        <v>9.07</v>
      </c>
      <c r="R35" s="5">
        <v>308.89999999999998</v>
      </c>
      <c r="S35" s="7">
        <v>40454.625</v>
      </c>
    </row>
    <row r="36" spans="1:19" x14ac:dyDescent="0.35">
      <c r="A36" s="1">
        <v>40453.735289351847</v>
      </c>
      <c r="B36" s="2">
        <v>402.89</v>
      </c>
      <c r="C36" s="2">
        <v>59.509999999999991</v>
      </c>
      <c r="D36" s="2">
        <v>0.68244000000000005</v>
      </c>
      <c r="F36" s="7">
        <v>40453.729537037034</v>
      </c>
      <c r="G36" s="5">
        <v>15.26</v>
      </c>
      <c r="H36" s="5">
        <v>0.313</v>
      </c>
      <c r="I36" s="11">
        <v>29.161859999999997</v>
      </c>
      <c r="J36" s="11">
        <v>1.468</v>
      </c>
      <c r="L36" s="7">
        <f>+'[1]Rain Data'!M6624</f>
        <v>40454.916666666664</v>
      </c>
      <c r="M36" s="11">
        <f>+'[1]Rain Data'!N6624</f>
        <v>0.8</v>
      </c>
      <c r="O36" s="5">
        <v>4.2690000000000001</v>
      </c>
      <c r="P36" s="5">
        <v>225.9</v>
      </c>
      <c r="Q36" s="5">
        <v>7.12</v>
      </c>
      <c r="R36" s="5">
        <v>193.5</v>
      </c>
      <c r="S36" s="7">
        <v>40454.666666666664</v>
      </c>
    </row>
    <row r="37" spans="1:19" x14ac:dyDescent="0.35">
      <c r="A37" s="1">
        <v>40453.742233796293</v>
      </c>
      <c r="B37" s="2">
        <v>404.755</v>
      </c>
      <c r="C37" s="2">
        <v>57.644999999999982</v>
      </c>
      <c r="D37" s="2">
        <v>0.71369000000000005</v>
      </c>
      <c r="F37" s="7">
        <v>40453.736493055556</v>
      </c>
      <c r="G37" s="5">
        <v>15.28</v>
      </c>
      <c r="H37" s="5">
        <v>0.317</v>
      </c>
      <c r="I37" s="11">
        <v>28.56504</v>
      </c>
      <c r="J37" s="11">
        <v>2.0454999999999997</v>
      </c>
      <c r="L37" s="7">
        <f>+'[1]Rain Data'!M6625</f>
        <v>40454.958333333336</v>
      </c>
      <c r="M37" s="11">
        <f>+'[1]Rain Data'!N6625</f>
        <v>0.2</v>
      </c>
      <c r="O37" s="5">
        <v>2.774</v>
      </c>
      <c r="P37" s="5">
        <v>226.2</v>
      </c>
      <c r="Q37" s="5">
        <v>5.4</v>
      </c>
      <c r="R37" s="5">
        <v>64.2</v>
      </c>
      <c r="S37" s="7">
        <v>40454.708333333336</v>
      </c>
    </row>
    <row r="38" spans="1:19" x14ac:dyDescent="0.35">
      <c r="A38" s="1">
        <v>40453.749178240738</v>
      </c>
      <c r="B38" s="2">
        <v>396.69</v>
      </c>
      <c r="C38" s="2">
        <v>65.70999999999998</v>
      </c>
      <c r="D38" s="2">
        <v>0.72411000000000003</v>
      </c>
      <c r="F38" s="7">
        <v>40453.743437500001</v>
      </c>
      <c r="G38" s="5">
        <v>15.27</v>
      </c>
      <c r="H38" s="5">
        <v>0.33400000000000002</v>
      </c>
      <c r="I38" s="11">
        <v>29.676359999999999</v>
      </c>
      <c r="J38" s="11">
        <v>0.77500000000000036</v>
      </c>
      <c r="L38" s="7">
        <f>+'[1]Rain Data'!M6626</f>
        <v>40455</v>
      </c>
      <c r="M38" s="11">
        <f>+'[1]Rain Data'!N6626</f>
        <v>0.2</v>
      </c>
      <c r="O38" s="5">
        <v>1.7829999999999999</v>
      </c>
      <c r="P38" s="5">
        <v>214.6</v>
      </c>
      <c r="Q38" s="5">
        <v>3.3</v>
      </c>
      <c r="R38" s="5">
        <v>7.97</v>
      </c>
      <c r="S38" s="7">
        <v>40454.75</v>
      </c>
    </row>
    <row r="39" spans="1:19" x14ac:dyDescent="0.35">
      <c r="A39" s="1">
        <v>40453.756122685183</v>
      </c>
      <c r="B39" s="2">
        <v>403.51</v>
      </c>
      <c r="C39" s="2">
        <v>58.889999999999986</v>
      </c>
      <c r="D39" s="2">
        <v>0.72411000000000003</v>
      </c>
      <c r="F39" s="7">
        <v>40453.750381944446</v>
      </c>
      <c r="G39" s="5">
        <v>15.34</v>
      </c>
      <c r="H39" s="5">
        <v>0.35799999999999998</v>
      </c>
      <c r="I39" s="11">
        <v>31.559429999999999</v>
      </c>
      <c r="J39" s="11">
        <v>1.1215000000000002</v>
      </c>
      <c r="L39" s="7">
        <f>+'[1]Rain Data'!M6627</f>
        <v>40455.041666666664</v>
      </c>
      <c r="M39" s="11">
        <f>+'[1]Rain Data'!N6627</f>
        <v>1</v>
      </c>
      <c r="O39" s="5">
        <v>6.3E-2</v>
      </c>
      <c r="P39" s="5">
        <v>217.1</v>
      </c>
      <c r="Q39" s="5">
        <v>0.75</v>
      </c>
      <c r="R39" s="5">
        <v>1.276</v>
      </c>
      <c r="S39" s="7">
        <v>40454.791666666664</v>
      </c>
    </row>
    <row r="40" spans="1:19" x14ac:dyDescent="0.35">
      <c r="A40" s="1">
        <v>40453.763067129628</v>
      </c>
      <c r="B40" s="2">
        <v>397.93</v>
      </c>
      <c r="C40" s="2">
        <v>64.46999999999997</v>
      </c>
      <c r="D40" s="2">
        <v>0.69806000000000001</v>
      </c>
      <c r="F40" s="7">
        <v>40453.757326388892</v>
      </c>
      <c r="G40" s="5">
        <v>15.33</v>
      </c>
      <c r="H40" s="5">
        <v>0.35299999999999998</v>
      </c>
      <c r="I40" s="11">
        <v>31.549139999999998</v>
      </c>
      <c r="J40" s="11">
        <v>3.6624999999999996</v>
      </c>
      <c r="L40" s="7">
        <f>+'[1]Rain Data'!M6628</f>
        <v>40455.083333333336</v>
      </c>
      <c r="M40" s="11">
        <f>+'[1]Rain Data'!N6628</f>
        <v>0.8</v>
      </c>
      <c r="O40" s="5">
        <v>2.9000000000000001E-2</v>
      </c>
      <c r="P40" s="5">
        <v>176</v>
      </c>
      <c r="Q40" s="5">
        <v>0.52500000000000002</v>
      </c>
      <c r="R40" s="5">
        <v>1.3</v>
      </c>
      <c r="S40" s="7">
        <v>40454.833333333336</v>
      </c>
    </row>
    <row r="41" spans="1:19" x14ac:dyDescent="0.35">
      <c r="A41" s="1">
        <v>40453.770011574074</v>
      </c>
      <c r="B41" s="2">
        <v>402.07</v>
      </c>
      <c r="C41" s="2">
        <v>60.329999999999984</v>
      </c>
      <c r="D41" s="2">
        <v>0.64076</v>
      </c>
      <c r="F41" s="7">
        <v>40453.764270833337</v>
      </c>
      <c r="G41" s="5">
        <v>15.35</v>
      </c>
      <c r="H41" s="5">
        <v>0.34200000000000003</v>
      </c>
      <c r="I41" s="11">
        <v>32.053349999999995</v>
      </c>
      <c r="J41" s="11">
        <v>4.702</v>
      </c>
      <c r="L41" s="7">
        <f>+'[1]Rain Data'!M6629</f>
        <v>40455.125</v>
      </c>
      <c r="M41" s="11">
        <f>+'[1]Rain Data'!N6629</f>
        <v>0.4</v>
      </c>
      <c r="O41" s="5">
        <v>0.115</v>
      </c>
      <c r="P41" s="5">
        <v>346.2</v>
      </c>
      <c r="Q41" s="5">
        <v>1.05</v>
      </c>
      <c r="R41" s="5">
        <v>1.304</v>
      </c>
      <c r="S41" s="7">
        <v>40454.875</v>
      </c>
    </row>
    <row r="42" spans="1:19" x14ac:dyDescent="0.35">
      <c r="A42" s="1">
        <v>40453.776956018519</v>
      </c>
      <c r="B42" s="2">
        <v>396.69</v>
      </c>
      <c r="C42" s="2">
        <v>65.70999999999998</v>
      </c>
      <c r="D42" s="2">
        <v>0.59907999999999995</v>
      </c>
      <c r="F42" s="7">
        <v>40453.771215277775</v>
      </c>
      <c r="G42" s="5">
        <v>15.35</v>
      </c>
      <c r="H42" s="5">
        <v>0.3</v>
      </c>
      <c r="I42" s="11">
        <v>32.259149999999998</v>
      </c>
      <c r="J42" s="11">
        <v>2.2764999999999995</v>
      </c>
      <c r="L42" s="7">
        <f>+'[1]Rain Data'!M6630</f>
        <v>40455.166666666664</v>
      </c>
      <c r="M42" s="11">
        <f>+'[1]Rain Data'!N6630</f>
        <v>0.4</v>
      </c>
      <c r="O42" s="5">
        <v>0.11600000000000001</v>
      </c>
      <c r="P42" s="5">
        <v>30.37</v>
      </c>
      <c r="Q42" s="5">
        <v>0.6</v>
      </c>
      <c r="R42" s="5">
        <v>1.304</v>
      </c>
      <c r="S42" s="7">
        <v>40454.916666666664</v>
      </c>
    </row>
    <row r="43" spans="1:19" x14ac:dyDescent="0.35">
      <c r="A43" s="1">
        <v>40453.783900462964</v>
      </c>
      <c r="B43" s="2">
        <v>404.55</v>
      </c>
      <c r="C43" s="2">
        <v>57.849999999999966</v>
      </c>
      <c r="D43" s="2">
        <v>0.53656999999999999</v>
      </c>
      <c r="F43" s="7">
        <v>40453.77815972222</v>
      </c>
      <c r="G43" s="5">
        <v>15.28</v>
      </c>
      <c r="H43" s="5">
        <v>0.24199999999999999</v>
      </c>
      <c r="I43" s="11">
        <v>29.326499999999996</v>
      </c>
      <c r="J43" s="11">
        <v>-0.95749999999999957</v>
      </c>
      <c r="L43" s="7">
        <f>+'[1]Rain Data'!M6631</f>
        <v>40455.208333333336</v>
      </c>
      <c r="M43" s="11">
        <f>+'[1]Rain Data'!N6631</f>
        <v>0.4</v>
      </c>
      <c r="O43" s="5">
        <v>0.7</v>
      </c>
      <c r="P43" s="5">
        <v>14.37</v>
      </c>
      <c r="Q43" s="5">
        <v>1.5</v>
      </c>
      <c r="R43" s="5">
        <v>1.294</v>
      </c>
      <c r="S43" s="7">
        <v>40454.958333333336</v>
      </c>
    </row>
    <row r="44" spans="1:19" x14ac:dyDescent="0.35">
      <c r="A44" s="1">
        <v>40453.790844907402</v>
      </c>
      <c r="B44" s="2">
        <v>402.07</v>
      </c>
      <c r="C44" s="2">
        <v>60.329999999999984</v>
      </c>
      <c r="D44" s="2">
        <v>0.47405999999999998</v>
      </c>
      <c r="F44" s="7">
        <v>40453.785104166665</v>
      </c>
      <c r="G44" s="5">
        <v>15.29</v>
      </c>
      <c r="H44" s="5">
        <v>0.19900000000000001</v>
      </c>
      <c r="I44" s="11">
        <v>28.781129999999997</v>
      </c>
      <c r="J44" s="11">
        <v>-0.14900000000000002</v>
      </c>
      <c r="L44" s="7">
        <f>+'[1]Rain Data'!M6632</f>
        <v>40455.25</v>
      </c>
      <c r="M44" s="11">
        <f>+'[1]Rain Data'!N6632</f>
        <v>0.4</v>
      </c>
      <c r="O44" s="5">
        <v>0.35199999999999998</v>
      </c>
      <c r="P44" s="5">
        <v>9.34</v>
      </c>
      <c r="Q44" s="5">
        <v>1.5</v>
      </c>
      <c r="R44" s="5">
        <v>1.2909999999999999</v>
      </c>
      <c r="S44" s="7">
        <v>40455</v>
      </c>
    </row>
    <row r="45" spans="1:19" x14ac:dyDescent="0.35">
      <c r="A45" s="1">
        <v>40453.797789351847</v>
      </c>
      <c r="B45" s="2">
        <v>405.37</v>
      </c>
      <c r="C45" s="2">
        <v>57.029999999999973</v>
      </c>
      <c r="D45" s="2">
        <v>0.45843</v>
      </c>
      <c r="F45" s="7">
        <v>40453.792037037034</v>
      </c>
      <c r="G45" s="5">
        <v>15.24</v>
      </c>
      <c r="H45" s="5">
        <v>0.13400000000000001</v>
      </c>
      <c r="I45" s="11">
        <v>26.054279999999999</v>
      </c>
      <c r="J45" s="11">
        <v>0.42850000000000055</v>
      </c>
      <c r="O45" s="5">
        <v>0.91600000000000004</v>
      </c>
      <c r="P45" s="5">
        <v>30.31</v>
      </c>
      <c r="Q45" s="5">
        <v>2.1</v>
      </c>
      <c r="R45" s="5">
        <v>1.3</v>
      </c>
      <c r="S45" s="7">
        <v>40455.041666666664</v>
      </c>
    </row>
    <row r="46" spans="1:19" x14ac:dyDescent="0.35">
      <c r="A46" s="1">
        <v>40453.804733796293</v>
      </c>
      <c r="B46" s="2">
        <v>408.68</v>
      </c>
      <c r="C46" s="2">
        <v>53.71999999999997</v>
      </c>
      <c r="D46" s="2">
        <v>0.43758999999999998</v>
      </c>
      <c r="F46" s="7">
        <v>40453.798981481479</v>
      </c>
      <c r="G46" s="5">
        <v>15.13</v>
      </c>
      <c r="H46" s="5">
        <v>7.8E-2</v>
      </c>
      <c r="I46" s="11">
        <v>21.9177</v>
      </c>
      <c r="J46" s="11">
        <v>2.1610000000000005</v>
      </c>
      <c r="O46" s="5">
        <v>1.6830000000000001</v>
      </c>
      <c r="P46" s="5">
        <v>13.13</v>
      </c>
      <c r="Q46" s="5">
        <v>3</v>
      </c>
      <c r="R46" s="5">
        <v>1.302</v>
      </c>
      <c r="S46" s="7">
        <v>40455.083333333336</v>
      </c>
    </row>
    <row r="47" spans="1:19" x14ac:dyDescent="0.35">
      <c r="A47" s="1">
        <v>40453.811678240738</v>
      </c>
      <c r="B47" s="2"/>
      <c r="C47" s="2"/>
      <c r="D47" s="2">
        <v>0.33339999999999997</v>
      </c>
      <c r="F47" s="7">
        <v>40453.805937500001</v>
      </c>
      <c r="G47" s="5">
        <v>15.14</v>
      </c>
      <c r="H47" s="5">
        <v>9.1999999999999998E-2</v>
      </c>
      <c r="I47" s="11">
        <v>21.197399999999998</v>
      </c>
      <c r="J47" s="11">
        <v>0.8904999999999994</v>
      </c>
      <c r="O47" s="5">
        <v>1.7829999999999999</v>
      </c>
      <c r="P47" s="5">
        <v>9.8000000000000007</v>
      </c>
      <c r="Q47" s="5">
        <v>2.9249999999999998</v>
      </c>
      <c r="R47" s="5">
        <v>1.3049999999999999</v>
      </c>
      <c r="S47" s="7">
        <v>40455.125</v>
      </c>
    </row>
    <row r="48" spans="1:19" x14ac:dyDescent="0.35">
      <c r="A48" s="1">
        <v>40453.818622685183</v>
      </c>
      <c r="B48" s="2"/>
      <c r="C48" s="2"/>
      <c r="D48" s="2">
        <v>0.28652</v>
      </c>
      <c r="F48" s="7">
        <v>40453.81287037037</v>
      </c>
      <c r="G48" s="5">
        <v>14.91</v>
      </c>
      <c r="H48" s="5">
        <v>6.0000000000000001E-3</v>
      </c>
      <c r="I48" s="11">
        <v>14.21049</v>
      </c>
      <c r="J48" s="11">
        <v>4.1245000000000012</v>
      </c>
      <c r="O48" s="5">
        <v>1.7669999999999999</v>
      </c>
      <c r="P48" s="5">
        <v>11.67</v>
      </c>
      <c r="Q48" s="5">
        <v>3.5249999999999999</v>
      </c>
      <c r="R48" s="5">
        <v>1.302</v>
      </c>
      <c r="S48" s="7">
        <v>40455.166666666664</v>
      </c>
    </row>
    <row r="49" spans="1:19" x14ac:dyDescent="0.35">
      <c r="A49" s="1">
        <v>40453.825567129628</v>
      </c>
      <c r="B49" s="2"/>
      <c r="C49" s="2"/>
      <c r="D49" s="2">
        <v>0.19796</v>
      </c>
      <c r="F49" s="7">
        <v>40453.819814814815</v>
      </c>
      <c r="G49" s="5">
        <v>14.9</v>
      </c>
      <c r="H49" s="5">
        <v>-5.8999999999999997E-2</v>
      </c>
      <c r="I49" s="11">
        <v>11.37045</v>
      </c>
      <c r="J49" s="11">
        <v>5.0484999999999989</v>
      </c>
      <c r="O49" s="5">
        <v>2.5390000000000001</v>
      </c>
      <c r="P49" s="5">
        <v>9.7799999999999994</v>
      </c>
      <c r="Q49" s="5">
        <v>4.5</v>
      </c>
      <c r="R49" s="5">
        <v>1.2949999999999999</v>
      </c>
      <c r="S49" s="7">
        <v>40455.208333333336</v>
      </c>
    </row>
    <row r="50" spans="1:19" x14ac:dyDescent="0.35">
      <c r="A50" s="1">
        <v>40453.832511574074</v>
      </c>
      <c r="B50" s="2"/>
      <c r="C50" s="2"/>
      <c r="D50" s="2">
        <v>0.13023999999999999</v>
      </c>
      <c r="F50" s="7">
        <v>40453.82675925926</v>
      </c>
      <c r="G50" s="5">
        <v>14.93</v>
      </c>
      <c r="H50" s="5">
        <v>-0.13700000000000001</v>
      </c>
      <c r="I50" s="11">
        <v>10.29</v>
      </c>
      <c r="J50" s="11">
        <v>13.710999999999999</v>
      </c>
      <c r="O50" s="5">
        <v>2.2959999999999998</v>
      </c>
      <c r="P50" s="5">
        <v>5.9969999999999999</v>
      </c>
      <c r="Q50" s="5">
        <v>3.8250000000000002</v>
      </c>
      <c r="R50" s="5">
        <v>1.333</v>
      </c>
      <c r="S50" s="7">
        <v>40455.25</v>
      </c>
    </row>
    <row r="51" spans="1:19" x14ac:dyDescent="0.35">
      <c r="A51" s="1">
        <v>40453.839456018519</v>
      </c>
      <c r="B51" s="2"/>
      <c r="C51" s="2"/>
      <c r="D51" s="2">
        <v>0.13023999999999999</v>
      </c>
      <c r="F51" s="7">
        <v>40453.833715277775</v>
      </c>
      <c r="G51" s="5">
        <v>15.11</v>
      </c>
      <c r="H51" s="5">
        <v>-0.221</v>
      </c>
      <c r="I51" s="11">
        <v>8.8905600000000007</v>
      </c>
      <c r="J51" s="11">
        <v>91.789000000000001</v>
      </c>
      <c r="O51" s="5">
        <v>1.5860000000000001</v>
      </c>
      <c r="P51" s="5">
        <v>7.91</v>
      </c>
      <c r="Q51" s="5">
        <v>3.75</v>
      </c>
      <c r="R51" s="5">
        <v>4.6820000000000004</v>
      </c>
      <c r="S51" s="7">
        <v>40455.291666666664</v>
      </c>
    </row>
    <row r="52" spans="1:19" x14ac:dyDescent="0.35">
      <c r="A52" s="1">
        <v>40453.846400462964</v>
      </c>
      <c r="B52" s="2"/>
      <c r="C52" s="2"/>
      <c r="D52" s="2">
        <v>0.12503</v>
      </c>
      <c r="F52" s="7">
        <v>40453.84065972222</v>
      </c>
      <c r="G52" s="5">
        <v>15.82</v>
      </c>
      <c r="H52" s="5">
        <v>-0.26200000000000001</v>
      </c>
      <c r="I52" s="11">
        <v>6.1739999999999989E-2</v>
      </c>
      <c r="J52" s="11">
        <v>-2.3435000000000001</v>
      </c>
      <c r="O52" s="5">
        <v>1.962</v>
      </c>
      <c r="P52" s="5">
        <v>16.940000000000001</v>
      </c>
      <c r="Q52" s="5">
        <v>3</v>
      </c>
      <c r="R52" s="5">
        <v>23.19</v>
      </c>
      <c r="S52" s="7">
        <v>40455.333333333336</v>
      </c>
    </row>
    <row r="53" spans="1:19" x14ac:dyDescent="0.35">
      <c r="A53" s="1">
        <v>40453.853344907402</v>
      </c>
      <c r="B53" s="2"/>
      <c r="C53" s="2"/>
      <c r="D53" s="2">
        <v>0.12503</v>
      </c>
      <c r="F53" s="7">
        <v>40453.847604166665</v>
      </c>
      <c r="G53" s="5">
        <v>15.84</v>
      </c>
      <c r="H53" s="5">
        <v>-0.26</v>
      </c>
      <c r="I53" s="11">
        <v>4.1159999999999995E-2</v>
      </c>
      <c r="J53" s="11">
        <v>-1.9969999999999999</v>
      </c>
      <c r="O53" s="5">
        <v>2.3540000000000001</v>
      </c>
      <c r="P53" s="5">
        <v>19.59</v>
      </c>
      <c r="Q53" s="5">
        <v>4.4249999999999998</v>
      </c>
      <c r="R53" s="5">
        <v>115.4</v>
      </c>
      <c r="S53" s="7">
        <v>40455.375</v>
      </c>
    </row>
    <row r="54" spans="1:19" x14ac:dyDescent="0.35">
      <c r="A54" s="1">
        <v>40453.860289351847</v>
      </c>
      <c r="B54" s="2"/>
      <c r="C54" s="2"/>
      <c r="D54" s="2">
        <v>0.12503</v>
      </c>
      <c r="F54" s="7">
        <v>40453.854548611111</v>
      </c>
      <c r="G54" s="5">
        <v>15.85</v>
      </c>
      <c r="H54" s="5">
        <v>-0.26100000000000001</v>
      </c>
      <c r="I54" s="11">
        <v>4.1159999999999995E-2</v>
      </c>
      <c r="J54" s="11">
        <v>-1.9969999999999999</v>
      </c>
      <c r="O54" s="5">
        <v>2.8250000000000002</v>
      </c>
      <c r="P54" s="5">
        <v>8.89</v>
      </c>
      <c r="Q54" s="5">
        <v>4.6500000000000004</v>
      </c>
      <c r="R54" s="5">
        <v>190.6</v>
      </c>
      <c r="S54" s="7">
        <v>40455.416666666664</v>
      </c>
    </row>
    <row r="55" spans="1:19" x14ac:dyDescent="0.35">
      <c r="A55" s="1">
        <v>40453.867233796293</v>
      </c>
      <c r="B55" s="2"/>
      <c r="C55" s="2"/>
      <c r="D55" s="2">
        <v>0.11982</v>
      </c>
      <c r="F55" s="7">
        <v>40453.861493055556</v>
      </c>
      <c r="G55" s="5">
        <v>15.85</v>
      </c>
      <c r="H55" s="5">
        <v>-0.26300000000000001</v>
      </c>
      <c r="I55" s="11">
        <v>4.1159999999999995E-2</v>
      </c>
      <c r="J55" s="11">
        <v>-1.4194999999999998</v>
      </c>
      <c r="O55" s="5">
        <v>1.964</v>
      </c>
      <c r="P55" s="5">
        <v>21.65</v>
      </c>
      <c r="Q55" s="5">
        <v>3.6749999999999998</v>
      </c>
      <c r="R55" s="5">
        <v>244.6</v>
      </c>
      <c r="S55" s="7">
        <v>40455.458333333336</v>
      </c>
    </row>
    <row r="56" spans="1:19" x14ac:dyDescent="0.35">
      <c r="A56" s="1">
        <v>40453.874178240738</v>
      </c>
      <c r="B56" s="2"/>
      <c r="C56" s="2"/>
      <c r="D56" s="2">
        <v>0.11982</v>
      </c>
      <c r="F56" s="7">
        <v>40453.868437500001</v>
      </c>
      <c r="G56" s="5">
        <v>15.83</v>
      </c>
      <c r="H56" s="5">
        <v>-0.26500000000000001</v>
      </c>
      <c r="I56" s="11">
        <v>4.1159999999999995E-2</v>
      </c>
      <c r="J56" s="11">
        <v>-1.4194999999999998</v>
      </c>
      <c r="O56" s="5">
        <v>1.5469999999999999</v>
      </c>
      <c r="P56" s="5">
        <v>9.7899999999999991</v>
      </c>
      <c r="Q56" s="5">
        <v>2.9249999999999998</v>
      </c>
      <c r="R56" s="5">
        <v>268.8</v>
      </c>
      <c r="S56" s="7">
        <v>40455.5</v>
      </c>
    </row>
    <row r="57" spans="1:19" x14ac:dyDescent="0.35">
      <c r="A57" s="1">
        <v>40453.881122685183</v>
      </c>
      <c r="B57" s="2"/>
      <c r="C57" s="2"/>
      <c r="D57" s="2">
        <v>0.11982</v>
      </c>
      <c r="F57" s="7">
        <v>40453.875381944446</v>
      </c>
      <c r="G57" s="5">
        <v>15.85</v>
      </c>
      <c r="H57" s="5">
        <v>-0.26600000000000001</v>
      </c>
      <c r="I57" s="11">
        <v>4.1159999999999995E-2</v>
      </c>
      <c r="J57" s="11">
        <v>3.0850000000000009</v>
      </c>
      <c r="O57" s="5">
        <v>0.22700000000000001</v>
      </c>
      <c r="P57" s="5">
        <v>27.67</v>
      </c>
      <c r="Q57" s="5">
        <v>2.0249999999999999</v>
      </c>
      <c r="R57" s="5">
        <v>155.1</v>
      </c>
      <c r="S57" s="7">
        <v>40455.541666666664</v>
      </c>
    </row>
    <row r="58" spans="1:19" x14ac:dyDescent="0.35">
      <c r="A58" s="1">
        <v>40453.888067129628</v>
      </c>
      <c r="B58" s="2"/>
      <c r="C58" s="2"/>
      <c r="D58" s="2">
        <v>0.1094</v>
      </c>
      <c r="F58" s="7">
        <v>40453.882326388892</v>
      </c>
      <c r="G58" s="5">
        <v>15.83</v>
      </c>
      <c r="H58" s="5">
        <v>-0.26700000000000002</v>
      </c>
      <c r="I58" s="11">
        <v>4.1159999999999995E-2</v>
      </c>
      <c r="J58" s="11">
        <v>-1.6505000000000001</v>
      </c>
      <c r="O58" s="5">
        <v>1.1639999999999999</v>
      </c>
      <c r="P58" s="5">
        <v>226.7</v>
      </c>
      <c r="Q58" s="5">
        <v>2.7</v>
      </c>
      <c r="R58" s="5">
        <v>119</v>
      </c>
      <c r="S58" s="7">
        <v>40455.583333333336</v>
      </c>
    </row>
    <row r="59" spans="1:19" x14ac:dyDescent="0.35">
      <c r="A59" s="1">
        <v>40453.895011574074</v>
      </c>
      <c r="B59" s="2"/>
      <c r="C59" s="2"/>
      <c r="D59" s="2">
        <v>0.1094</v>
      </c>
      <c r="F59" s="7">
        <v>40453.889270833337</v>
      </c>
      <c r="G59" s="5">
        <v>15.85</v>
      </c>
      <c r="H59" s="5">
        <v>-0.26800000000000002</v>
      </c>
      <c r="I59" s="11">
        <v>4.1159999999999995E-2</v>
      </c>
      <c r="J59" s="11">
        <v>-2.1124999999999998</v>
      </c>
      <c r="O59" s="5">
        <v>1.8919999999999999</v>
      </c>
      <c r="P59" s="5">
        <v>247.6</v>
      </c>
      <c r="Q59" s="5">
        <v>4.2</v>
      </c>
      <c r="R59" s="5">
        <v>148</v>
      </c>
      <c r="S59" s="7">
        <v>40455.625</v>
      </c>
    </row>
    <row r="60" spans="1:19" x14ac:dyDescent="0.35">
      <c r="A60" s="1">
        <v>40453.901956018519</v>
      </c>
      <c r="B60" s="2"/>
      <c r="C60" s="2"/>
      <c r="D60" s="2">
        <v>0.1094</v>
      </c>
      <c r="F60" s="7">
        <v>40453.896215277775</v>
      </c>
      <c r="G60" s="5">
        <v>15.86</v>
      </c>
      <c r="H60" s="5">
        <v>-0.26900000000000002</v>
      </c>
      <c r="I60" s="11">
        <v>4.1159999999999995E-2</v>
      </c>
      <c r="J60" s="11">
        <v>0.54399999999999959</v>
      </c>
      <c r="O60" s="5">
        <v>2.0840000000000001</v>
      </c>
      <c r="P60" s="5">
        <v>293.7</v>
      </c>
      <c r="Q60" s="5">
        <v>4.2</v>
      </c>
      <c r="R60" s="5">
        <v>156.30000000000001</v>
      </c>
      <c r="S60" s="7">
        <v>40455.666666666664</v>
      </c>
    </row>
    <row r="61" spans="1:19" x14ac:dyDescent="0.35">
      <c r="A61" s="1">
        <v>40453.908900462964</v>
      </c>
      <c r="B61" s="2"/>
      <c r="C61" s="2"/>
      <c r="D61" s="2">
        <v>0.1094</v>
      </c>
      <c r="F61" s="7">
        <v>40453.90315972222</v>
      </c>
      <c r="G61" s="5">
        <v>15.81</v>
      </c>
      <c r="H61" s="5">
        <v>-0.27100000000000002</v>
      </c>
      <c r="I61" s="11">
        <v>4.1159999999999995E-2</v>
      </c>
      <c r="J61" s="11">
        <v>-0.84199999999999964</v>
      </c>
      <c r="O61" s="5">
        <v>1.0029999999999999</v>
      </c>
      <c r="P61" s="5">
        <v>258.2</v>
      </c>
      <c r="Q61" s="5">
        <v>2.25</v>
      </c>
      <c r="R61" s="5">
        <v>122.4</v>
      </c>
      <c r="S61" s="7">
        <v>40455.708333333336</v>
      </c>
    </row>
    <row r="62" spans="1:19" x14ac:dyDescent="0.35">
      <c r="A62" s="1">
        <v>40453.915844907402</v>
      </c>
      <c r="B62" s="2"/>
      <c r="C62" s="2"/>
      <c r="D62" s="2">
        <v>0.1094</v>
      </c>
      <c r="F62" s="7">
        <v>40453.910104166665</v>
      </c>
      <c r="G62" s="5">
        <v>15.81</v>
      </c>
      <c r="H62" s="5">
        <v>-0.27300000000000002</v>
      </c>
      <c r="I62" s="11">
        <v>4.1159999999999995E-2</v>
      </c>
      <c r="J62" s="11">
        <v>-1.9969999999999999</v>
      </c>
      <c r="O62" s="5">
        <v>1.0409999999999999</v>
      </c>
      <c r="P62" s="5">
        <v>235.1</v>
      </c>
      <c r="Q62" s="5">
        <v>2.1749999999999998</v>
      </c>
      <c r="R62" s="5">
        <v>10.89</v>
      </c>
      <c r="S62" s="7">
        <v>40455.75</v>
      </c>
    </row>
    <row r="63" spans="1:19" x14ac:dyDescent="0.35">
      <c r="A63" s="1">
        <v>40453.922789351847</v>
      </c>
      <c r="B63" s="2"/>
      <c r="C63" s="2"/>
      <c r="D63" s="2">
        <v>0.1094</v>
      </c>
      <c r="F63" s="7">
        <v>40453.917048611111</v>
      </c>
      <c r="G63" s="5">
        <v>15.81</v>
      </c>
      <c r="H63" s="5">
        <v>-0.27800000000000002</v>
      </c>
      <c r="I63" s="11">
        <v>3.0869999999999995E-2</v>
      </c>
      <c r="J63" s="11">
        <v>-1.3039999999999998</v>
      </c>
      <c r="O63" s="5">
        <v>1.0209999999999999</v>
      </c>
      <c r="P63" s="5">
        <v>225.2</v>
      </c>
      <c r="Q63" s="5">
        <v>1.875</v>
      </c>
      <c r="R63" s="5">
        <v>1.298</v>
      </c>
      <c r="S63" s="7">
        <v>40455.791666666664</v>
      </c>
    </row>
    <row r="64" spans="1:19" x14ac:dyDescent="0.35">
      <c r="A64" s="1">
        <v>40453.929733796293</v>
      </c>
      <c r="B64" s="2"/>
      <c r="C64" s="2"/>
      <c r="D64" s="2">
        <v>0.1094</v>
      </c>
      <c r="F64" s="7">
        <v>40453.923993055556</v>
      </c>
      <c r="G64" s="5">
        <v>15.81</v>
      </c>
      <c r="H64" s="5">
        <v>-0.27600000000000002</v>
      </c>
      <c r="I64" s="11">
        <v>3.0869999999999995E-2</v>
      </c>
      <c r="J64" s="11">
        <v>-0.14900000000000002</v>
      </c>
      <c r="O64" s="5">
        <v>1.8819999999999999</v>
      </c>
      <c r="P64" s="5">
        <v>256.2</v>
      </c>
      <c r="Q64" s="5">
        <v>3.5249999999999999</v>
      </c>
      <c r="R64" s="5">
        <v>1.3069999999999999</v>
      </c>
      <c r="S64" s="7">
        <v>40455.833333333336</v>
      </c>
    </row>
    <row r="65" spans="1:19" x14ac:dyDescent="0.35">
      <c r="A65" s="1">
        <v>40453.936678240738</v>
      </c>
      <c r="B65" s="2"/>
      <c r="C65" s="2"/>
      <c r="D65" s="2">
        <v>0.1094</v>
      </c>
      <c r="F65" s="7">
        <v>40453.930937500001</v>
      </c>
      <c r="G65" s="5">
        <v>15.81</v>
      </c>
      <c r="H65" s="5">
        <v>-0.27800000000000002</v>
      </c>
      <c r="I65" s="11">
        <v>3.0869999999999995E-2</v>
      </c>
      <c r="J65" s="11">
        <v>-0.49549999999999983</v>
      </c>
      <c r="O65" s="5">
        <v>1.55</v>
      </c>
      <c r="P65" s="5">
        <v>252.2</v>
      </c>
      <c r="Q65" s="5">
        <v>4.2</v>
      </c>
      <c r="R65" s="5">
        <v>1.3069999999999999</v>
      </c>
      <c r="S65" s="7">
        <v>40455.875</v>
      </c>
    </row>
    <row r="66" spans="1:19" x14ac:dyDescent="0.35">
      <c r="A66" s="1">
        <v>40453.943622685183</v>
      </c>
      <c r="B66" s="2"/>
      <c r="C66" s="2"/>
      <c r="D66" s="2">
        <v>0.1094</v>
      </c>
      <c r="F66" s="7">
        <v>40453.937881944446</v>
      </c>
      <c r="G66" s="5">
        <v>15.83</v>
      </c>
      <c r="H66" s="5">
        <v>-0.28000000000000003</v>
      </c>
      <c r="I66" s="11">
        <v>3.0869999999999995E-2</v>
      </c>
      <c r="J66" s="11">
        <v>-0.14900000000000002</v>
      </c>
      <c r="O66" s="5">
        <v>1.9850000000000001</v>
      </c>
      <c r="P66" s="5">
        <v>243.4</v>
      </c>
      <c r="Q66" s="5">
        <v>3.8250000000000002</v>
      </c>
      <c r="R66" s="5">
        <v>1.3049999999999999</v>
      </c>
      <c r="S66" s="7">
        <v>40455.916666666664</v>
      </c>
    </row>
    <row r="67" spans="1:19" x14ac:dyDescent="0.35">
      <c r="A67" s="1">
        <v>40453.950567129628</v>
      </c>
      <c r="B67" s="2"/>
      <c r="C67" s="2"/>
      <c r="D67" s="2">
        <v>0.1094</v>
      </c>
      <c r="F67" s="7">
        <v>40453.944826388892</v>
      </c>
      <c r="G67" s="5">
        <v>15.91</v>
      </c>
      <c r="H67" s="5">
        <v>-0.28100000000000003</v>
      </c>
      <c r="I67" s="11">
        <v>3.0869999999999995E-2</v>
      </c>
      <c r="J67" s="11">
        <v>-3.3500000000000085E-2</v>
      </c>
      <c r="O67" s="5">
        <v>2.681</v>
      </c>
      <c r="P67" s="5">
        <v>235</v>
      </c>
      <c r="Q67" s="5">
        <v>5.1749999999999998</v>
      </c>
      <c r="R67" s="5">
        <v>1.3069999999999999</v>
      </c>
      <c r="S67" s="7">
        <v>40455.958333333336</v>
      </c>
    </row>
    <row r="68" spans="1:19" x14ac:dyDescent="0.35">
      <c r="A68" s="1">
        <v>40453.957511574074</v>
      </c>
      <c r="B68" s="2"/>
      <c r="C68" s="2"/>
      <c r="D68" s="2">
        <v>0.1094</v>
      </c>
      <c r="F68" s="7">
        <v>40453.951770833337</v>
      </c>
      <c r="G68" s="5">
        <v>16.04</v>
      </c>
      <c r="H68" s="5">
        <v>-0.28199999999999997</v>
      </c>
      <c r="I68" s="11">
        <v>3.0869999999999995E-2</v>
      </c>
      <c r="J68" s="11">
        <v>-1.1885000000000003</v>
      </c>
      <c r="O68" s="5">
        <v>3.4750000000000001</v>
      </c>
      <c r="P68" s="5">
        <v>222.9</v>
      </c>
      <c r="Q68" s="5">
        <v>5.3250000000000002</v>
      </c>
      <c r="R68" s="5">
        <v>1.3069999999999999</v>
      </c>
      <c r="S68" s="7">
        <v>40456</v>
      </c>
    </row>
    <row r="69" spans="1:19" x14ac:dyDescent="0.35">
      <c r="A69" s="1">
        <v>40453.964456018519</v>
      </c>
      <c r="B69" s="2"/>
      <c r="C69" s="2"/>
      <c r="D69" s="2">
        <v>0.1094</v>
      </c>
      <c r="F69" s="7">
        <v>40453.958715277775</v>
      </c>
      <c r="G69" s="5">
        <v>16.079999999999998</v>
      </c>
      <c r="H69" s="5">
        <v>-0.28299999999999997</v>
      </c>
      <c r="I69" s="11">
        <v>3.0869999999999995E-2</v>
      </c>
      <c r="J69" s="11">
        <v>-0.84199999999999964</v>
      </c>
      <c r="O69" s="5">
        <v>3.6850000000000001</v>
      </c>
      <c r="P69" s="5">
        <v>219.2</v>
      </c>
      <c r="Q69" s="5">
        <v>6.9749999999999996</v>
      </c>
      <c r="R69" s="5">
        <v>1.3049999999999999</v>
      </c>
      <c r="S69" s="7">
        <v>40456.041666666664</v>
      </c>
    </row>
    <row r="70" spans="1:19" x14ac:dyDescent="0.35">
      <c r="A70" s="1">
        <v>40453.971400462964</v>
      </c>
      <c r="B70" s="2"/>
      <c r="C70" s="2"/>
      <c r="D70" s="2">
        <v>0.1094</v>
      </c>
      <c r="F70" s="7">
        <v>40453.96565972222</v>
      </c>
      <c r="G70" s="5">
        <v>16.09</v>
      </c>
      <c r="H70" s="5">
        <v>-0.28299999999999997</v>
      </c>
      <c r="I70" s="11">
        <v>3.0869999999999995E-2</v>
      </c>
      <c r="J70" s="11">
        <v>-0.14900000000000002</v>
      </c>
      <c r="O70" s="5">
        <v>4.3680000000000003</v>
      </c>
      <c r="P70" s="5">
        <v>209.3</v>
      </c>
      <c r="Q70" s="5">
        <v>6.6749999999999998</v>
      </c>
      <c r="R70" s="5">
        <v>1.298</v>
      </c>
      <c r="S70" s="7">
        <v>40456.083333333336</v>
      </c>
    </row>
    <row r="71" spans="1:19" x14ac:dyDescent="0.35">
      <c r="A71" s="1">
        <v>40453.978344907402</v>
      </c>
      <c r="B71" s="2"/>
      <c r="C71" s="2"/>
      <c r="D71" s="2">
        <v>0.1094</v>
      </c>
      <c r="F71" s="7">
        <v>40453.972604166665</v>
      </c>
      <c r="G71" s="5">
        <v>15.68</v>
      </c>
      <c r="H71" s="5">
        <v>-0.28299999999999997</v>
      </c>
      <c r="I71" s="11">
        <v>4.1159999999999995E-2</v>
      </c>
      <c r="J71" s="11">
        <v>-0.84199999999999964</v>
      </c>
      <c r="O71" s="5">
        <v>4.9240000000000004</v>
      </c>
      <c r="P71" s="5">
        <v>206.5</v>
      </c>
      <c r="Q71" s="5">
        <v>8.32</v>
      </c>
      <c r="R71" s="5">
        <v>1.3</v>
      </c>
      <c r="S71" s="7">
        <v>40456.125</v>
      </c>
    </row>
    <row r="72" spans="1:19" x14ac:dyDescent="0.35">
      <c r="A72" s="1">
        <v>40453.985289351847</v>
      </c>
      <c r="B72" s="2"/>
      <c r="C72" s="2"/>
      <c r="D72" s="2">
        <v>0.1094</v>
      </c>
      <c r="F72" s="7">
        <v>40453.979548611111</v>
      </c>
      <c r="G72" s="5">
        <v>15.1</v>
      </c>
      <c r="H72" s="5">
        <v>-0.28100000000000003</v>
      </c>
      <c r="I72" s="11">
        <v>3.0869999999999995E-2</v>
      </c>
      <c r="J72" s="11">
        <v>-1.4194999999999998</v>
      </c>
      <c r="O72" s="5">
        <v>5.42</v>
      </c>
      <c r="P72" s="5">
        <v>207.2</v>
      </c>
      <c r="Q72" s="5">
        <v>8.85</v>
      </c>
      <c r="R72" s="5">
        <v>1.296</v>
      </c>
      <c r="S72" s="7">
        <v>40456.166666666664</v>
      </c>
    </row>
    <row r="73" spans="1:19" x14ac:dyDescent="0.35">
      <c r="A73" s="1">
        <v>40453.992233796293</v>
      </c>
      <c r="B73" s="2"/>
      <c r="C73" s="2"/>
      <c r="D73" s="2">
        <v>0.1094</v>
      </c>
      <c r="F73" s="7">
        <v>40453.986493055556</v>
      </c>
      <c r="G73" s="5">
        <v>14.88</v>
      </c>
      <c r="H73" s="5">
        <v>-0.28399999999999997</v>
      </c>
      <c r="I73" s="11">
        <v>3.0869999999999995E-2</v>
      </c>
      <c r="J73" s="11">
        <v>-0.84199999999999964</v>
      </c>
      <c r="O73" s="5">
        <v>5.2350000000000003</v>
      </c>
      <c r="P73" s="5">
        <v>204.5</v>
      </c>
      <c r="Q73" s="5">
        <v>8.02</v>
      </c>
      <c r="R73" s="5">
        <v>1.294</v>
      </c>
      <c r="S73" s="7">
        <v>40456.208333333336</v>
      </c>
    </row>
    <row r="74" spans="1:19" x14ac:dyDescent="0.35">
      <c r="A74" s="1">
        <v>40453.999178240738</v>
      </c>
      <c r="B74" s="2"/>
      <c r="C74" s="2"/>
      <c r="D74" s="2">
        <v>0.1094</v>
      </c>
      <c r="F74" s="7">
        <v>40453.993437500001</v>
      </c>
      <c r="G74" s="5">
        <v>15.09</v>
      </c>
      <c r="H74" s="5">
        <v>-0.28699999999999998</v>
      </c>
      <c r="I74" s="11">
        <v>3.0869999999999995E-2</v>
      </c>
      <c r="J74" s="11">
        <v>-3.3500000000000085E-2</v>
      </c>
      <c r="O74" s="5">
        <v>5.0060000000000002</v>
      </c>
      <c r="P74" s="5">
        <v>204.6</v>
      </c>
      <c r="Q74" s="5">
        <v>7.8</v>
      </c>
      <c r="R74" s="5">
        <v>1.3720000000000001</v>
      </c>
      <c r="S74" s="7">
        <v>40456.25</v>
      </c>
    </row>
    <row r="75" spans="1:19" x14ac:dyDescent="0.35">
      <c r="A75" s="1">
        <v>40454.006122685183</v>
      </c>
      <c r="B75" s="2"/>
      <c r="C75" s="2"/>
      <c r="D75" s="2">
        <v>0.1094</v>
      </c>
      <c r="F75" s="7">
        <v>40454.000381944446</v>
      </c>
      <c r="G75" s="5">
        <v>15.5</v>
      </c>
      <c r="H75" s="5">
        <v>-0.28699999999999998</v>
      </c>
      <c r="I75" s="11">
        <v>3.0869999999999995E-2</v>
      </c>
      <c r="J75" s="11">
        <v>-0.61099999999999977</v>
      </c>
      <c r="O75" s="5">
        <v>4.4829999999999997</v>
      </c>
      <c r="P75" s="5">
        <v>207</v>
      </c>
      <c r="Q75" s="5">
        <v>6.375</v>
      </c>
      <c r="R75" s="5">
        <v>9.34</v>
      </c>
      <c r="S75" s="7">
        <v>40456.291666666664</v>
      </c>
    </row>
    <row r="76" spans="1:19" x14ac:dyDescent="0.35">
      <c r="A76" s="1">
        <v>40454.013067129628</v>
      </c>
      <c r="B76" s="2"/>
      <c r="C76" s="2"/>
      <c r="D76" s="2">
        <v>0.1094</v>
      </c>
      <c r="F76" s="7">
        <v>40454.007326388892</v>
      </c>
      <c r="G76" s="5">
        <v>15.25</v>
      </c>
      <c r="H76" s="5">
        <v>-0.28399999999999997</v>
      </c>
      <c r="I76" s="11">
        <v>3.0869999999999995E-2</v>
      </c>
      <c r="J76" s="11">
        <v>-0.49549999999999983</v>
      </c>
      <c r="O76" s="5">
        <v>2.9550000000000001</v>
      </c>
      <c r="P76" s="5">
        <v>206.2</v>
      </c>
      <c r="Q76" s="5">
        <v>4.95</v>
      </c>
      <c r="R76" s="5">
        <v>32.22</v>
      </c>
      <c r="S76" s="7">
        <v>40456.333333333336</v>
      </c>
    </row>
    <row r="77" spans="1:19" x14ac:dyDescent="0.35">
      <c r="A77" s="1">
        <v>40454.020011574074</v>
      </c>
      <c r="B77" s="2"/>
      <c r="C77" s="2"/>
      <c r="D77" s="2">
        <v>0.1094</v>
      </c>
      <c r="F77" s="7">
        <v>40454.014270833337</v>
      </c>
      <c r="G77" s="5">
        <v>15.24</v>
      </c>
      <c r="H77" s="5">
        <v>-0.28199999999999997</v>
      </c>
      <c r="I77" s="11">
        <v>3.0869999999999995E-2</v>
      </c>
      <c r="J77" s="11">
        <v>-1.4194999999999998</v>
      </c>
      <c r="O77" s="5">
        <v>2.6619999999999999</v>
      </c>
      <c r="P77" s="5">
        <v>191.7</v>
      </c>
      <c r="Q77" s="5">
        <v>3.8250000000000002</v>
      </c>
      <c r="R77" s="5">
        <v>67.459999999999994</v>
      </c>
      <c r="S77" s="7">
        <v>40456.375</v>
      </c>
    </row>
    <row r="78" spans="1:19" x14ac:dyDescent="0.35">
      <c r="A78" s="1">
        <v>40454.026956018519</v>
      </c>
      <c r="B78" s="2"/>
      <c r="C78" s="2"/>
      <c r="D78" s="2">
        <v>0.1094</v>
      </c>
      <c r="F78" s="7">
        <v>40454.021215277775</v>
      </c>
      <c r="G78" s="5">
        <v>15.16</v>
      </c>
      <c r="H78" s="5">
        <v>-0.28100000000000003</v>
      </c>
      <c r="I78" s="11">
        <v>3.0869999999999995E-2</v>
      </c>
      <c r="J78" s="11">
        <v>-1.5350000000000001</v>
      </c>
      <c r="O78" s="5">
        <v>3.0449999999999999</v>
      </c>
      <c r="P78" s="5">
        <v>179.9</v>
      </c>
      <c r="Q78" s="5">
        <v>4.7249999999999996</v>
      </c>
      <c r="R78" s="5">
        <v>120.9</v>
      </c>
      <c r="S78" s="7">
        <v>40456.416666666664</v>
      </c>
    </row>
    <row r="79" spans="1:19" x14ac:dyDescent="0.35">
      <c r="A79" s="1">
        <v>40454.033900462964</v>
      </c>
      <c r="B79" s="2"/>
      <c r="C79" s="2"/>
      <c r="D79" s="2">
        <v>0.1094</v>
      </c>
      <c r="F79" s="7">
        <v>40454.02815972222</v>
      </c>
      <c r="G79" s="5">
        <v>14.95</v>
      </c>
      <c r="H79" s="5">
        <v>-0.28100000000000003</v>
      </c>
      <c r="I79" s="11">
        <v>3.0869999999999995E-2</v>
      </c>
      <c r="J79" s="11">
        <v>-1.4194999999999998</v>
      </c>
      <c r="O79" s="5">
        <v>2.9630000000000001</v>
      </c>
      <c r="P79" s="5">
        <v>176.3</v>
      </c>
      <c r="Q79" s="5">
        <v>4.95</v>
      </c>
      <c r="R79" s="5">
        <v>120.1</v>
      </c>
      <c r="S79" s="7">
        <v>40456.458333333336</v>
      </c>
    </row>
    <row r="80" spans="1:19" x14ac:dyDescent="0.35">
      <c r="A80" s="1">
        <v>40454.040844907402</v>
      </c>
      <c r="B80" s="2"/>
      <c r="C80" s="2"/>
      <c r="D80" s="2">
        <v>0.1094</v>
      </c>
      <c r="F80" s="7">
        <v>40454.035104166665</v>
      </c>
      <c r="G80" s="5">
        <v>15.05</v>
      </c>
      <c r="H80" s="5">
        <v>-0.28199999999999997</v>
      </c>
      <c r="I80" s="11">
        <v>3.0869999999999995E-2</v>
      </c>
      <c r="J80" s="11">
        <v>-1.3039999999999998</v>
      </c>
      <c r="O80" s="5">
        <v>3.7360000000000002</v>
      </c>
      <c r="P80" s="5">
        <v>205.5</v>
      </c>
      <c r="Q80" s="5">
        <v>6</v>
      </c>
      <c r="R80" s="5">
        <v>137.69999999999999</v>
      </c>
      <c r="S80" s="7">
        <v>40456.5</v>
      </c>
    </row>
    <row r="81" spans="1:19" x14ac:dyDescent="0.35">
      <c r="A81" s="1">
        <v>40454.047789351847</v>
      </c>
      <c r="B81" s="2"/>
      <c r="C81" s="2"/>
      <c r="D81" s="2">
        <v>0.1094</v>
      </c>
      <c r="F81" s="7">
        <v>40454.042048611111</v>
      </c>
      <c r="G81" s="5">
        <v>15.06</v>
      </c>
      <c r="H81" s="5">
        <v>-0.28100000000000003</v>
      </c>
      <c r="I81" s="11">
        <v>3.0869999999999995E-2</v>
      </c>
      <c r="J81" s="11">
        <v>-1.9969999999999999</v>
      </c>
      <c r="O81" s="5">
        <v>4.3479999999999999</v>
      </c>
      <c r="P81" s="5">
        <v>215.3</v>
      </c>
      <c r="Q81" s="5">
        <v>6.6749999999999998</v>
      </c>
      <c r="R81" s="5">
        <v>247</v>
      </c>
      <c r="S81" s="7">
        <v>40456.541666666664</v>
      </c>
    </row>
    <row r="82" spans="1:19" x14ac:dyDescent="0.35">
      <c r="A82" s="1">
        <v>40454.054733796293</v>
      </c>
      <c r="B82" s="2"/>
      <c r="C82" s="2"/>
      <c r="D82" s="2">
        <v>0.1094</v>
      </c>
      <c r="F82" s="7">
        <v>40454.048993055556</v>
      </c>
      <c r="G82" s="5">
        <v>14.99</v>
      </c>
      <c r="H82" s="5">
        <v>-0.28100000000000003</v>
      </c>
      <c r="I82" s="11">
        <v>3.0869999999999995E-2</v>
      </c>
      <c r="J82" s="11">
        <v>-2.3435000000000001</v>
      </c>
      <c r="O82" s="5">
        <v>4.1390000000000002</v>
      </c>
      <c r="P82" s="5">
        <v>223.1</v>
      </c>
      <c r="Q82" s="5">
        <v>6.6</v>
      </c>
      <c r="R82" s="5">
        <v>179.5</v>
      </c>
      <c r="S82" s="7">
        <v>40456.583333333336</v>
      </c>
    </row>
    <row r="83" spans="1:19" x14ac:dyDescent="0.35">
      <c r="A83" s="1">
        <v>40454.061678240738</v>
      </c>
      <c r="B83" s="2"/>
      <c r="C83" s="2"/>
      <c r="D83" s="2">
        <v>0.1094</v>
      </c>
      <c r="F83" s="7">
        <v>40454.055937500001</v>
      </c>
      <c r="G83" s="5">
        <v>14.98</v>
      </c>
      <c r="H83" s="5">
        <v>-0.28000000000000003</v>
      </c>
      <c r="I83" s="11">
        <v>3.0869999999999995E-2</v>
      </c>
      <c r="J83" s="11">
        <v>-2.3435000000000001</v>
      </c>
      <c r="O83" s="5">
        <v>3.5230000000000001</v>
      </c>
      <c r="P83" s="5">
        <v>225.6</v>
      </c>
      <c r="Q83" s="5">
        <v>5.9249999999999998</v>
      </c>
      <c r="R83" s="5">
        <v>189</v>
      </c>
      <c r="S83" s="7">
        <v>40456.625</v>
      </c>
    </row>
    <row r="84" spans="1:19" x14ac:dyDescent="0.35">
      <c r="A84" s="1">
        <v>40454.068622685183</v>
      </c>
      <c r="B84" s="2"/>
      <c r="C84" s="2"/>
      <c r="D84" s="2">
        <v>0.1094</v>
      </c>
      <c r="F84" s="7">
        <v>40454.062881944446</v>
      </c>
      <c r="G84" s="5">
        <v>14.93</v>
      </c>
      <c r="H84" s="5">
        <v>-0.28000000000000003</v>
      </c>
      <c r="I84" s="11">
        <v>3.0869999999999995E-2</v>
      </c>
      <c r="J84" s="11">
        <v>-2.4589999999999996</v>
      </c>
      <c r="O84" s="5">
        <v>3.0859999999999999</v>
      </c>
      <c r="P84" s="5">
        <v>211.8</v>
      </c>
      <c r="Q84" s="5">
        <v>4.95</v>
      </c>
      <c r="R84" s="5">
        <v>113</v>
      </c>
      <c r="S84" s="7">
        <v>40456.666666666664</v>
      </c>
    </row>
    <row r="85" spans="1:19" x14ac:dyDescent="0.35">
      <c r="A85" s="1">
        <v>40454.075567129628</v>
      </c>
      <c r="B85" s="2"/>
      <c r="C85" s="2"/>
      <c r="D85" s="2">
        <v>0.1094</v>
      </c>
      <c r="F85" s="7">
        <v>40454.069826388892</v>
      </c>
      <c r="G85" s="5">
        <v>14.85</v>
      </c>
      <c r="H85" s="5">
        <v>-0.28199999999999997</v>
      </c>
      <c r="I85" s="11">
        <v>4.1159999999999995E-2</v>
      </c>
      <c r="J85" s="11">
        <v>-1.4194999999999998</v>
      </c>
      <c r="O85" s="5">
        <v>2.4540000000000002</v>
      </c>
      <c r="P85" s="5">
        <v>212.4</v>
      </c>
      <c r="Q85" s="5">
        <v>4.125</v>
      </c>
      <c r="R85" s="5">
        <v>55.73</v>
      </c>
      <c r="S85" s="7">
        <v>40456.708333333336</v>
      </c>
    </row>
    <row r="86" spans="1:19" x14ac:dyDescent="0.35">
      <c r="A86" s="1">
        <v>40454.082511574074</v>
      </c>
      <c r="B86" s="2"/>
      <c r="C86" s="2"/>
      <c r="D86" s="2">
        <v>0.1094</v>
      </c>
      <c r="F86" s="7">
        <v>40454.076770833337</v>
      </c>
      <c r="G86" s="5">
        <v>14.88</v>
      </c>
      <c r="H86" s="5">
        <v>-0.28399999999999997</v>
      </c>
      <c r="I86" s="11">
        <v>4.1159999999999995E-2</v>
      </c>
      <c r="J86" s="11">
        <v>-2.4589999999999996</v>
      </c>
      <c r="O86" s="5">
        <v>1.649</v>
      </c>
      <c r="P86" s="5">
        <v>204.9</v>
      </c>
      <c r="Q86" s="5">
        <v>3</v>
      </c>
      <c r="R86" s="5">
        <v>5.548</v>
      </c>
      <c r="S86" s="7">
        <v>40456.75</v>
      </c>
    </row>
    <row r="87" spans="1:19" x14ac:dyDescent="0.35">
      <c r="A87" s="1">
        <v>40454.089456018519</v>
      </c>
      <c r="B87" s="2"/>
      <c r="C87" s="2"/>
      <c r="D87" s="2">
        <v>0.1094</v>
      </c>
      <c r="F87" s="7">
        <v>40454.083715277775</v>
      </c>
      <c r="G87" s="5">
        <v>14.6</v>
      </c>
      <c r="H87" s="5">
        <v>-0.28499999999999998</v>
      </c>
      <c r="I87" s="11">
        <v>4.1159999999999995E-2</v>
      </c>
      <c r="J87" s="11">
        <v>-2.3435000000000001</v>
      </c>
      <c r="O87" s="5">
        <v>0.88200000000000001</v>
      </c>
      <c r="P87" s="5">
        <v>184.8</v>
      </c>
      <c r="Q87" s="5">
        <v>1.95</v>
      </c>
      <c r="R87" s="5">
        <v>1.292</v>
      </c>
      <c r="S87" s="7">
        <v>40456.791666666664</v>
      </c>
    </row>
    <row r="88" spans="1:19" x14ac:dyDescent="0.35">
      <c r="A88" s="1">
        <v>40454.096400462964</v>
      </c>
      <c r="B88" s="2"/>
      <c r="C88" s="2"/>
      <c r="D88" s="2">
        <v>0.1094</v>
      </c>
      <c r="F88" s="7">
        <v>40454.09065972222</v>
      </c>
      <c r="G88" s="5">
        <v>14.6</v>
      </c>
      <c r="H88" s="5">
        <v>-0.28399999999999997</v>
      </c>
      <c r="I88" s="11">
        <v>4.1159999999999995E-2</v>
      </c>
      <c r="J88" s="11">
        <v>-2.4589999999999996</v>
      </c>
      <c r="O88" s="5">
        <v>1.92</v>
      </c>
      <c r="P88" s="5">
        <v>161.1</v>
      </c>
      <c r="Q88" s="5">
        <v>3.375</v>
      </c>
      <c r="R88" s="5">
        <v>1.296</v>
      </c>
      <c r="S88" s="7">
        <v>40456.833333333336</v>
      </c>
    </row>
    <row r="89" spans="1:19" x14ac:dyDescent="0.35">
      <c r="A89" s="1">
        <v>40454.103344907402</v>
      </c>
      <c r="B89" s="2"/>
      <c r="C89" s="2"/>
      <c r="D89" s="2">
        <v>0.1094</v>
      </c>
      <c r="F89" s="7">
        <v>40454.097604166665</v>
      </c>
      <c r="G89" s="5">
        <v>14.58</v>
      </c>
      <c r="H89" s="5">
        <v>-0.28599999999999998</v>
      </c>
      <c r="I89" s="11">
        <v>4.1159999999999995E-2</v>
      </c>
      <c r="J89" s="11">
        <v>-2.3435000000000001</v>
      </c>
      <c r="O89" s="5">
        <v>3.431</v>
      </c>
      <c r="P89" s="5">
        <v>161.1</v>
      </c>
      <c r="Q89" s="5">
        <v>5.7</v>
      </c>
      <c r="R89" s="5">
        <v>1.2849999999999999</v>
      </c>
      <c r="S89" s="7">
        <v>40456.875</v>
      </c>
    </row>
    <row r="90" spans="1:19" x14ac:dyDescent="0.35">
      <c r="A90" s="1">
        <v>40454.110289351847</v>
      </c>
      <c r="B90" s="2"/>
      <c r="C90" s="2"/>
      <c r="D90" s="2">
        <v>0.1094</v>
      </c>
      <c r="F90" s="7">
        <v>40454.104548611111</v>
      </c>
      <c r="G90" s="5">
        <v>14.79</v>
      </c>
      <c r="H90" s="5">
        <v>-0.28699999999999998</v>
      </c>
      <c r="I90" s="11">
        <v>4.1159999999999995E-2</v>
      </c>
      <c r="J90" s="11">
        <v>-2.3435000000000001</v>
      </c>
      <c r="O90" s="5">
        <v>5.2069999999999999</v>
      </c>
      <c r="P90" s="5">
        <v>160.19999999999999</v>
      </c>
      <c r="Q90" s="5">
        <v>7.5</v>
      </c>
      <c r="R90" s="5">
        <v>1.274</v>
      </c>
      <c r="S90" s="7">
        <v>40456.916666666664</v>
      </c>
    </row>
    <row r="91" spans="1:19" x14ac:dyDescent="0.35">
      <c r="A91" s="1">
        <v>40454.117233796293</v>
      </c>
      <c r="B91" s="2"/>
      <c r="C91" s="2"/>
      <c r="D91" s="2">
        <v>9.8978999999999998E-2</v>
      </c>
      <c r="F91" s="7">
        <v>40454.111493055556</v>
      </c>
      <c r="G91" s="5">
        <v>14.99</v>
      </c>
      <c r="H91" s="5">
        <v>-0.28999999999999998</v>
      </c>
      <c r="I91" s="11">
        <v>4.1159999999999995E-2</v>
      </c>
      <c r="J91" s="11">
        <v>-2.1124999999999998</v>
      </c>
      <c r="O91" s="5">
        <v>4.0720000000000001</v>
      </c>
      <c r="P91" s="5">
        <v>169.2</v>
      </c>
      <c r="Q91" s="5">
        <v>6.0750000000000002</v>
      </c>
      <c r="R91" s="5">
        <v>1.2849999999999999</v>
      </c>
      <c r="S91" s="7">
        <v>40456.958333333336</v>
      </c>
    </row>
    <row r="92" spans="1:19" x14ac:dyDescent="0.35">
      <c r="A92" s="1">
        <v>40454.124178240738</v>
      </c>
      <c r="B92" s="2"/>
      <c r="C92" s="2"/>
      <c r="D92" s="2">
        <v>9.8978999999999998E-2</v>
      </c>
      <c r="F92" s="7">
        <v>40454.118437500001</v>
      </c>
      <c r="G92" s="5">
        <v>15.53</v>
      </c>
      <c r="H92" s="5">
        <v>-0.28899999999999998</v>
      </c>
      <c r="I92" s="11">
        <v>4.1159999999999995E-2</v>
      </c>
      <c r="J92" s="11">
        <v>-1.9969999999999999</v>
      </c>
      <c r="O92" s="5">
        <v>3.1309999999999998</v>
      </c>
      <c r="P92" s="5">
        <v>178.2</v>
      </c>
      <c r="Q92" s="5">
        <v>4.7249999999999996</v>
      </c>
      <c r="R92" s="5">
        <v>1.2709999999999999</v>
      </c>
      <c r="S92" s="7">
        <v>40457</v>
      </c>
    </row>
    <row r="93" spans="1:19" x14ac:dyDescent="0.35">
      <c r="A93" s="1">
        <v>40454.131122685183</v>
      </c>
      <c r="B93" s="2"/>
      <c r="C93" s="2"/>
      <c r="D93" s="2">
        <v>9.8978999999999998E-2</v>
      </c>
      <c r="F93" s="7">
        <v>40454.125381944446</v>
      </c>
      <c r="G93" s="5">
        <v>15.59</v>
      </c>
      <c r="H93" s="5">
        <v>-0.28999999999999998</v>
      </c>
      <c r="I93" s="11">
        <v>4.1159999999999995E-2</v>
      </c>
      <c r="J93" s="11">
        <v>-1.073</v>
      </c>
      <c r="O93" s="5">
        <v>2.6120000000000001</v>
      </c>
      <c r="P93" s="5">
        <v>189</v>
      </c>
      <c r="Q93" s="5">
        <v>4.8</v>
      </c>
      <c r="R93" s="5">
        <v>1.2909999999999999</v>
      </c>
      <c r="S93" s="7">
        <v>40457.041666666664</v>
      </c>
    </row>
    <row r="94" spans="1:19" x14ac:dyDescent="0.35">
      <c r="A94" s="1">
        <v>40454.138067129628</v>
      </c>
      <c r="B94" s="2"/>
      <c r="C94" s="2"/>
      <c r="D94" s="2">
        <v>9.8978999999999998E-2</v>
      </c>
      <c r="F94" s="7">
        <v>40454.132326388892</v>
      </c>
      <c r="G94" s="5">
        <v>15.59</v>
      </c>
      <c r="H94" s="5">
        <v>-0.29199999999999998</v>
      </c>
      <c r="I94" s="11">
        <v>4.1159999999999995E-2</v>
      </c>
      <c r="J94" s="11">
        <v>-2.4589999999999996</v>
      </c>
      <c r="O94" s="5">
        <v>2.4359999999999999</v>
      </c>
      <c r="P94" s="5">
        <v>171.5</v>
      </c>
      <c r="Q94" s="5">
        <v>4.3499999999999996</v>
      </c>
      <c r="R94" s="5">
        <v>1.298</v>
      </c>
      <c r="S94" s="7">
        <v>40457.083333333336</v>
      </c>
    </row>
    <row r="95" spans="1:19" x14ac:dyDescent="0.35">
      <c r="A95" s="1">
        <v>40454.145011574074</v>
      </c>
      <c r="B95" s="2"/>
      <c r="C95" s="2"/>
      <c r="D95" s="2">
        <v>9.8978999999999998E-2</v>
      </c>
      <c r="F95" s="7">
        <v>40454.13925925926</v>
      </c>
      <c r="G95" s="5">
        <v>15.6</v>
      </c>
      <c r="H95" s="5">
        <v>-0.29199999999999998</v>
      </c>
      <c r="I95" s="11">
        <v>4.1159999999999995E-2</v>
      </c>
      <c r="J95" s="11">
        <v>1.468</v>
      </c>
      <c r="O95" s="5">
        <v>2.08</v>
      </c>
      <c r="P95" s="5">
        <v>198.5</v>
      </c>
      <c r="Q95" s="5">
        <v>3.9750000000000001</v>
      </c>
      <c r="R95" s="5">
        <v>1.3049999999999999</v>
      </c>
      <c r="S95" s="7">
        <v>40457.125</v>
      </c>
    </row>
    <row r="96" spans="1:19" x14ac:dyDescent="0.35">
      <c r="A96" s="1">
        <v>40454.151956018519</v>
      </c>
      <c r="B96" s="2"/>
      <c r="C96" s="2"/>
      <c r="D96" s="2">
        <v>9.8978999999999998E-2</v>
      </c>
      <c r="F96" s="7">
        <v>40454.146203703705</v>
      </c>
      <c r="G96" s="5">
        <v>15.58</v>
      </c>
      <c r="H96" s="5">
        <v>-0.29499999999999998</v>
      </c>
      <c r="I96" s="11">
        <v>3.0869999999999995E-2</v>
      </c>
      <c r="J96" s="11">
        <v>-0.14900000000000002</v>
      </c>
      <c r="O96" s="5">
        <v>2.1320000000000001</v>
      </c>
      <c r="P96" s="5">
        <v>220.2</v>
      </c>
      <c r="Q96" s="5">
        <v>3.9</v>
      </c>
      <c r="R96" s="5">
        <v>1.3069999999999999</v>
      </c>
      <c r="S96" s="7">
        <v>40457.166666666664</v>
      </c>
    </row>
    <row r="97" spans="1:19" x14ac:dyDescent="0.35">
      <c r="A97" s="1">
        <v>40454.158900462964</v>
      </c>
      <c r="B97" s="2"/>
      <c r="C97" s="2"/>
      <c r="D97" s="2">
        <v>9.8978999999999998E-2</v>
      </c>
      <c r="F97" s="7">
        <v>40454.153148148151</v>
      </c>
      <c r="G97" s="5">
        <v>15.61</v>
      </c>
      <c r="H97" s="5">
        <v>-0.29499999999999998</v>
      </c>
      <c r="I97" s="11">
        <v>3.0869999999999995E-2</v>
      </c>
      <c r="J97" s="11">
        <v>1.468</v>
      </c>
      <c r="O97" s="5">
        <v>3.274</v>
      </c>
      <c r="P97" s="5">
        <v>219.2</v>
      </c>
      <c r="Q97" s="5">
        <v>5.55</v>
      </c>
      <c r="R97" s="5">
        <v>1.294</v>
      </c>
      <c r="S97" s="7">
        <v>40457.208333333336</v>
      </c>
    </row>
    <row r="98" spans="1:19" x14ac:dyDescent="0.35">
      <c r="A98" s="1">
        <v>40454.165844907402</v>
      </c>
      <c r="B98" s="2"/>
      <c r="C98" s="2"/>
      <c r="D98" s="2">
        <v>9.8978999999999998E-2</v>
      </c>
      <c r="F98" s="7">
        <v>40454.160092592596</v>
      </c>
      <c r="G98" s="5">
        <v>15.72</v>
      </c>
      <c r="H98" s="5">
        <v>-0.29499999999999998</v>
      </c>
      <c r="I98" s="11">
        <v>3.0869999999999995E-2</v>
      </c>
      <c r="J98" s="11">
        <v>0.54399999999999959</v>
      </c>
      <c r="O98" s="5">
        <v>4.2519999999999998</v>
      </c>
      <c r="P98" s="5">
        <v>215.5</v>
      </c>
      <c r="Q98" s="5">
        <v>6.15</v>
      </c>
      <c r="R98" s="5">
        <v>1.3009999999999999</v>
      </c>
      <c r="S98" s="7">
        <v>40457.25</v>
      </c>
    </row>
    <row r="99" spans="1:19" x14ac:dyDescent="0.35">
      <c r="A99" s="1">
        <v>40454.172789351847</v>
      </c>
      <c r="B99" s="2"/>
      <c r="C99" s="2"/>
      <c r="D99" s="2">
        <v>9.8978999999999998E-2</v>
      </c>
      <c r="F99" s="7">
        <v>40454.167037037034</v>
      </c>
      <c r="G99" s="5">
        <v>15.88</v>
      </c>
      <c r="H99" s="5">
        <v>-0.29499999999999998</v>
      </c>
      <c r="I99" s="11">
        <v>3.0869999999999995E-2</v>
      </c>
      <c r="J99" s="11">
        <v>-2.2280000000000002</v>
      </c>
      <c r="O99" s="5">
        <v>5.1189999999999998</v>
      </c>
      <c r="P99" s="5">
        <v>218.5</v>
      </c>
      <c r="Q99" s="5">
        <v>8.17</v>
      </c>
      <c r="R99" s="5">
        <v>4.53</v>
      </c>
      <c r="S99" s="7">
        <v>40457.291666666664</v>
      </c>
    </row>
    <row r="100" spans="1:19" x14ac:dyDescent="0.35">
      <c r="A100" s="1">
        <v>40454.179733796293</v>
      </c>
      <c r="B100" s="2"/>
      <c r="C100" s="2"/>
      <c r="D100" s="2">
        <v>9.3770000000000006E-2</v>
      </c>
      <c r="F100" s="7">
        <v>40454.173981481479</v>
      </c>
      <c r="G100" s="5">
        <v>15.95</v>
      </c>
      <c r="H100" s="5">
        <v>-0.29499999999999998</v>
      </c>
      <c r="I100" s="11">
        <v>3.0869999999999995E-2</v>
      </c>
      <c r="J100" s="11">
        <v>-3.3500000000000085E-2</v>
      </c>
      <c r="O100" s="5">
        <v>2.8559999999999999</v>
      </c>
      <c r="P100" s="5">
        <v>263.5</v>
      </c>
      <c r="Q100" s="5">
        <v>7.57</v>
      </c>
      <c r="R100" s="5">
        <v>24.21</v>
      </c>
      <c r="S100" s="7">
        <v>40457.333333333336</v>
      </c>
    </row>
    <row r="101" spans="1:19" x14ac:dyDescent="0.35">
      <c r="A101" s="1">
        <v>40454.186678240738</v>
      </c>
      <c r="B101" s="2"/>
      <c r="C101" s="2"/>
      <c r="D101" s="2">
        <v>9.3770000000000006E-2</v>
      </c>
      <c r="F101" s="7">
        <v>40454.180937500001</v>
      </c>
      <c r="G101" s="5">
        <v>15.95</v>
      </c>
      <c r="H101" s="5">
        <v>-0.29799999999999999</v>
      </c>
      <c r="I101" s="11">
        <v>3.0869999999999995E-2</v>
      </c>
      <c r="J101" s="11">
        <v>-2.2280000000000002</v>
      </c>
      <c r="O101" s="5">
        <v>2.3079999999999998</v>
      </c>
      <c r="P101" s="5">
        <v>255.2</v>
      </c>
      <c r="Q101" s="5">
        <v>4.4249999999999998</v>
      </c>
      <c r="R101" s="5">
        <v>87.9</v>
      </c>
      <c r="S101" s="7">
        <v>40457.375</v>
      </c>
    </row>
    <row r="102" spans="1:19" x14ac:dyDescent="0.35">
      <c r="A102" s="1">
        <v>40454.193622685183</v>
      </c>
      <c r="B102" s="2"/>
      <c r="C102" s="2"/>
      <c r="D102" s="2">
        <v>9.3770000000000006E-2</v>
      </c>
      <c r="F102" s="7">
        <v>40454.18787037037</v>
      </c>
      <c r="G102" s="5">
        <v>16.02</v>
      </c>
      <c r="H102" s="5">
        <v>-0.29799999999999999</v>
      </c>
      <c r="I102" s="11">
        <v>3.0869999999999995E-2</v>
      </c>
      <c r="J102" s="11">
        <v>-1.9969999999999999</v>
      </c>
      <c r="O102" s="5">
        <v>2.952</v>
      </c>
      <c r="P102" s="5">
        <v>261.2</v>
      </c>
      <c r="Q102" s="5">
        <v>5.4</v>
      </c>
      <c r="R102" s="5">
        <v>210.6</v>
      </c>
      <c r="S102" s="7">
        <v>40457.416666666664</v>
      </c>
    </row>
    <row r="103" spans="1:19" x14ac:dyDescent="0.35">
      <c r="A103" s="1">
        <v>40454.200567129628</v>
      </c>
      <c r="B103" s="2"/>
      <c r="C103" s="2"/>
      <c r="D103" s="2">
        <v>9.3770000000000006E-2</v>
      </c>
      <c r="F103" s="7">
        <v>40454.194826388892</v>
      </c>
      <c r="G103" s="5">
        <v>16.05</v>
      </c>
      <c r="H103" s="5">
        <v>-0.30299999999999999</v>
      </c>
      <c r="I103" s="11">
        <v>3.0869999999999995E-2</v>
      </c>
      <c r="J103" s="11">
        <v>0.77500000000000036</v>
      </c>
      <c r="O103" s="5">
        <v>4.1310000000000002</v>
      </c>
      <c r="P103" s="5">
        <v>251.8</v>
      </c>
      <c r="Q103" s="5">
        <v>7.65</v>
      </c>
      <c r="R103" s="5">
        <v>322.2</v>
      </c>
      <c r="S103" s="7">
        <v>40457.458333333336</v>
      </c>
    </row>
    <row r="104" spans="1:19" x14ac:dyDescent="0.35">
      <c r="A104" s="1">
        <v>40454.207511574074</v>
      </c>
      <c r="B104" s="2"/>
      <c r="C104" s="2"/>
      <c r="D104" s="2">
        <v>0.14585999999999999</v>
      </c>
      <c r="F104" s="7">
        <v>40454.201770833337</v>
      </c>
      <c r="G104" s="5">
        <v>15.66</v>
      </c>
      <c r="H104" s="5">
        <v>-0.30199999999999999</v>
      </c>
      <c r="I104" s="11">
        <v>3.0869999999999995E-2</v>
      </c>
      <c r="J104" s="11">
        <v>0.42850000000000055</v>
      </c>
      <c r="O104" s="5">
        <v>4.4400000000000004</v>
      </c>
      <c r="P104" s="5">
        <v>252</v>
      </c>
      <c r="Q104" s="5">
        <v>7.05</v>
      </c>
      <c r="R104" s="5">
        <v>393.7</v>
      </c>
      <c r="S104" s="7">
        <v>40457.5</v>
      </c>
    </row>
    <row r="105" spans="1:19" x14ac:dyDescent="0.35">
      <c r="A105" s="1">
        <v>40454.214456018519</v>
      </c>
      <c r="B105" s="2"/>
      <c r="C105" s="2"/>
      <c r="D105" s="2">
        <v>0.23441999999999999</v>
      </c>
      <c r="F105" s="7">
        <v>40454.208703703705</v>
      </c>
      <c r="G105" s="5">
        <v>14.87</v>
      </c>
      <c r="H105" s="5">
        <v>-0.251</v>
      </c>
      <c r="I105" s="11">
        <v>3.5809199999999999</v>
      </c>
      <c r="J105" s="11">
        <v>20.179000000000002</v>
      </c>
      <c r="O105" s="5">
        <v>4.4130000000000003</v>
      </c>
      <c r="P105" s="5">
        <v>246.9</v>
      </c>
      <c r="Q105" s="5">
        <v>6.75</v>
      </c>
      <c r="R105" s="5">
        <v>508.2</v>
      </c>
      <c r="S105" s="7">
        <v>40457.541666666664</v>
      </c>
    </row>
    <row r="106" spans="1:19" x14ac:dyDescent="0.35">
      <c r="A106" s="1">
        <v>40454.221400462964</v>
      </c>
      <c r="B106" s="2"/>
      <c r="C106" s="2"/>
      <c r="D106" s="2">
        <v>0.32297999999999999</v>
      </c>
      <c r="F106" s="7">
        <v>40454.21565972222</v>
      </c>
      <c r="G106" s="5">
        <v>14.85</v>
      </c>
      <c r="H106" s="5">
        <v>-0.17100000000000001</v>
      </c>
      <c r="I106" s="11">
        <v>3.5500499999999997</v>
      </c>
      <c r="J106" s="11">
        <v>11.747499999999999</v>
      </c>
      <c r="O106" s="5">
        <v>4.3600000000000003</v>
      </c>
      <c r="P106" s="5">
        <v>246.1</v>
      </c>
      <c r="Q106" s="5">
        <v>6.6749999999999998</v>
      </c>
      <c r="R106" s="5">
        <v>478.5</v>
      </c>
      <c r="S106" s="7">
        <v>40457.583333333336</v>
      </c>
    </row>
    <row r="107" spans="1:19" x14ac:dyDescent="0.35">
      <c r="A107" s="1">
        <v>40454.228344907402</v>
      </c>
      <c r="B107" s="2">
        <v>419.42</v>
      </c>
      <c r="C107" s="2">
        <v>42.979999999999961</v>
      </c>
      <c r="D107" s="2">
        <v>0.39071</v>
      </c>
      <c r="F107" s="7">
        <v>40454.222592592596</v>
      </c>
      <c r="G107" s="5">
        <v>14.87</v>
      </c>
      <c r="H107" s="5">
        <v>-8.8999999999999996E-2</v>
      </c>
      <c r="I107" s="11">
        <v>4.1983199999999998</v>
      </c>
      <c r="J107" s="11">
        <v>9.6684999999999999</v>
      </c>
      <c r="O107" s="5">
        <v>4.6449999999999996</v>
      </c>
      <c r="P107" s="5">
        <v>240.9</v>
      </c>
      <c r="Q107" s="5">
        <v>7.42</v>
      </c>
      <c r="R107" s="5">
        <v>352.8</v>
      </c>
      <c r="S107" s="7">
        <v>40457.625</v>
      </c>
    </row>
    <row r="108" spans="1:19" x14ac:dyDescent="0.35">
      <c r="A108" s="1">
        <v>40454.235289351847</v>
      </c>
      <c r="B108" s="2">
        <v>421.9</v>
      </c>
      <c r="C108" s="2">
        <v>40.5</v>
      </c>
      <c r="D108" s="2">
        <v>0.46364</v>
      </c>
      <c r="F108" s="7">
        <v>40454.229548611111</v>
      </c>
      <c r="G108" s="5">
        <v>14.86</v>
      </c>
      <c r="H108" s="5">
        <v>-4.0000000000000001E-3</v>
      </c>
      <c r="I108" s="11">
        <v>4.1983199999999998</v>
      </c>
      <c r="J108" s="11">
        <v>8.5134999999999987</v>
      </c>
      <c r="O108" s="5">
        <v>4.1120000000000001</v>
      </c>
      <c r="P108" s="5">
        <v>237.4</v>
      </c>
      <c r="Q108" s="5">
        <v>6.75</v>
      </c>
      <c r="R108" s="5">
        <v>227.3</v>
      </c>
      <c r="S108" s="7">
        <v>40457.666666666664</v>
      </c>
    </row>
    <row r="109" spans="1:19" x14ac:dyDescent="0.35">
      <c r="A109" s="1">
        <v>40454.242233796293</v>
      </c>
      <c r="B109" s="2">
        <v>420.66</v>
      </c>
      <c r="C109" s="2">
        <v>41.739999999999952</v>
      </c>
      <c r="D109" s="2">
        <v>0.53136000000000005</v>
      </c>
      <c r="F109" s="7">
        <v>40454.236493055556</v>
      </c>
      <c r="G109" s="5">
        <v>14.87</v>
      </c>
      <c r="H109" s="5">
        <v>6.7000000000000004E-2</v>
      </c>
      <c r="I109" s="11">
        <v>4.1365799999999995</v>
      </c>
      <c r="J109" s="11">
        <v>10.015000000000001</v>
      </c>
      <c r="O109" s="5">
        <v>3.7959999999999998</v>
      </c>
      <c r="P109" s="5">
        <v>242</v>
      </c>
      <c r="Q109" s="5">
        <v>6.45</v>
      </c>
      <c r="R109" s="5">
        <v>155.4</v>
      </c>
      <c r="S109" s="7">
        <v>40457.708333333336</v>
      </c>
    </row>
    <row r="110" spans="1:19" x14ac:dyDescent="0.35">
      <c r="A110" s="1">
        <v>40454.249178240738</v>
      </c>
      <c r="B110" s="2">
        <v>418.18</v>
      </c>
      <c r="C110" s="2">
        <v>44.21999999999997</v>
      </c>
      <c r="D110" s="2">
        <v>0.59907999999999995</v>
      </c>
      <c r="F110" s="7">
        <v>40454.243437500001</v>
      </c>
      <c r="G110" s="5">
        <v>15.13</v>
      </c>
      <c r="H110" s="5">
        <v>0.14199999999999999</v>
      </c>
      <c r="I110" s="11">
        <v>12.070169999999999</v>
      </c>
      <c r="J110" s="11">
        <v>12.9025</v>
      </c>
      <c r="O110" s="5">
        <v>2.8940000000000001</v>
      </c>
      <c r="P110" s="5">
        <v>242.5</v>
      </c>
      <c r="Q110" s="5">
        <v>5.1749999999999998</v>
      </c>
      <c r="R110" s="5">
        <v>13.63</v>
      </c>
      <c r="S110" s="7">
        <v>40457.75</v>
      </c>
    </row>
    <row r="111" spans="1:19" x14ac:dyDescent="0.35">
      <c r="A111" s="1">
        <v>40454.256122685183</v>
      </c>
      <c r="B111" s="2">
        <v>411.16</v>
      </c>
      <c r="C111" s="2">
        <v>51.239999999999952</v>
      </c>
      <c r="D111" s="2">
        <v>0.66681000000000001</v>
      </c>
      <c r="F111" s="7">
        <v>40454.250381944446</v>
      </c>
      <c r="G111" s="5">
        <v>15.25</v>
      </c>
      <c r="H111" s="5">
        <v>0.20499999999999999</v>
      </c>
      <c r="I111" s="11">
        <v>17.451840000000001</v>
      </c>
      <c r="J111" s="11">
        <v>8.6290000000000013</v>
      </c>
      <c r="O111" s="5">
        <v>2.11</v>
      </c>
      <c r="P111" s="5">
        <v>234.2</v>
      </c>
      <c r="Q111" s="5">
        <v>3.6</v>
      </c>
      <c r="R111" s="5">
        <v>1.3089999999999999</v>
      </c>
      <c r="S111" s="7">
        <v>40457.791666666664</v>
      </c>
    </row>
    <row r="112" spans="1:19" x14ac:dyDescent="0.35">
      <c r="A112" s="1">
        <v>40454.263067129628</v>
      </c>
      <c r="B112" s="2"/>
      <c r="C112" s="2"/>
      <c r="D112" s="2">
        <v>0.70848</v>
      </c>
      <c r="F112" s="7">
        <v>40454.257326388892</v>
      </c>
      <c r="G112" s="5">
        <v>15.33</v>
      </c>
      <c r="H112" s="5">
        <v>0.27100000000000002</v>
      </c>
      <c r="I112" s="11">
        <v>20.857829999999996</v>
      </c>
      <c r="J112" s="11">
        <v>6.3190000000000008</v>
      </c>
      <c r="O112" s="5">
        <v>1.9670000000000001</v>
      </c>
      <c r="P112" s="5">
        <v>234.2</v>
      </c>
      <c r="Q112" s="5">
        <v>3.45</v>
      </c>
      <c r="R112" s="5">
        <v>1.3069999999999999</v>
      </c>
      <c r="S112" s="7">
        <v>40457.833333333336</v>
      </c>
    </row>
    <row r="113" spans="1:19" x14ac:dyDescent="0.35">
      <c r="A113" s="1">
        <v>40454.270011574074</v>
      </c>
      <c r="B113" s="2"/>
      <c r="C113" s="2"/>
      <c r="D113" s="2">
        <v>0.72411000000000003</v>
      </c>
      <c r="F113" s="7">
        <v>40454.264270833337</v>
      </c>
      <c r="G113" s="5">
        <v>15.37</v>
      </c>
      <c r="H113" s="5">
        <v>0.32900000000000001</v>
      </c>
      <c r="I113" s="11">
        <v>23.605259999999998</v>
      </c>
      <c r="J113" s="11">
        <v>29.996500000000005</v>
      </c>
      <c r="O113" s="5">
        <v>1.6479999999999999</v>
      </c>
      <c r="P113" s="5">
        <v>233.5</v>
      </c>
      <c r="Q113" s="5">
        <v>2.85</v>
      </c>
      <c r="R113" s="5">
        <v>1.3089999999999999</v>
      </c>
      <c r="S113" s="7">
        <v>40457.875</v>
      </c>
    </row>
    <row r="114" spans="1:19" x14ac:dyDescent="0.35">
      <c r="A114" s="1">
        <v>40454.276956018519</v>
      </c>
      <c r="B114" s="2"/>
      <c r="C114" s="2"/>
      <c r="D114" s="2">
        <v>0.72411000000000003</v>
      </c>
      <c r="F114" s="7">
        <v>40454.271215277775</v>
      </c>
      <c r="G114" s="5">
        <v>15.39</v>
      </c>
      <c r="H114" s="5">
        <v>0.35499999999999998</v>
      </c>
      <c r="I114" s="11">
        <v>24.65484</v>
      </c>
      <c r="J114" s="11">
        <v>3.7780000000000005</v>
      </c>
      <c r="O114" s="5">
        <v>1.355</v>
      </c>
      <c r="P114" s="5">
        <v>223.2</v>
      </c>
      <c r="Q114" s="5">
        <v>3</v>
      </c>
      <c r="R114" s="5">
        <v>1.3089999999999999</v>
      </c>
      <c r="S114" s="7">
        <v>40457.916666666664</v>
      </c>
    </row>
    <row r="115" spans="1:19" x14ac:dyDescent="0.35">
      <c r="A115" s="1">
        <v>40454.283900462964</v>
      </c>
      <c r="B115" s="2"/>
      <c r="C115" s="2"/>
      <c r="D115" s="2">
        <v>0.73453000000000002</v>
      </c>
      <c r="F115" s="7">
        <v>40454.278113425928</v>
      </c>
      <c r="G115" s="5">
        <v>15.41</v>
      </c>
      <c r="H115" s="5">
        <v>0.36299999999999999</v>
      </c>
      <c r="I115" s="11">
        <v>26.733419999999999</v>
      </c>
      <c r="J115" s="11">
        <v>640.99149999999997</v>
      </c>
      <c r="O115" s="5">
        <v>2.2160000000000002</v>
      </c>
      <c r="P115" s="5">
        <v>218.9</v>
      </c>
      <c r="Q115" s="5">
        <v>3.45</v>
      </c>
      <c r="R115" s="5">
        <v>1.3069999999999999</v>
      </c>
      <c r="S115" s="7">
        <v>40457.958333333336</v>
      </c>
    </row>
    <row r="116" spans="1:19" x14ac:dyDescent="0.35">
      <c r="A116" s="1">
        <v>40454.290844907402</v>
      </c>
      <c r="B116" s="2"/>
      <c r="C116" s="2"/>
      <c r="D116" s="2">
        <v>0.73453000000000002</v>
      </c>
      <c r="F116" s="7">
        <v>40454.285069444442</v>
      </c>
      <c r="G116" s="5">
        <v>15.43</v>
      </c>
      <c r="H116" s="5">
        <v>0.36699999999999999</v>
      </c>
      <c r="I116" s="11">
        <v>28.235759999999999</v>
      </c>
      <c r="J116" s="11">
        <v>7.589500000000001</v>
      </c>
      <c r="O116" s="5">
        <v>1.3460000000000001</v>
      </c>
      <c r="P116" s="5">
        <v>219.6</v>
      </c>
      <c r="Q116" s="5">
        <v>1.95</v>
      </c>
      <c r="R116" s="5">
        <v>1.3069999999999999</v>
      </c>
      <c r="S116" s="7">
        <v>40458</v>
      </c>
    </row>
    <row r="117" spans="1:19" x14ac:dyDescent="0.35">
      <c r="A117" s="1">
        <v>40454.297789351847</v>
      </c>
      <c r="B117" s="2"/>
      <c r="C117" s="2"/>
      <c r="D117" s="2">
        <v>0.70848</v>
      </c>
      <c r="F117" s="7">
        <v>40454.292048611111</v>
      </c>
      <c r="G117" s="5">
        <v>15.45</v>
      </c>
      <c r="H117" s="5">
        <v>0.36799999999999999</v>
      </c>
      <c r="I117" s="11">
        <v>30.190859999999997</v>
      </c>
      <c r="J117" s="11">
        <v>3.0850000000000009</v>
      </c>
      <c r="O117" s="5">
        <v>0.19700000000000001</v>
      </c>
      <c r="P117" s="5">
        <v>215.6</v>
      </c>
      <c r="Q117" s="5">
        <v>0.82499999999999996</v>
      </c>
      <c r="R117" s="5">
        <v>1.3089999999999999</v>
      </c>
      <c r="S117" s="7">
        <v>40458.041666666664</v>
      </c>
    </row>
    <row r="118" spans="1:19" x14ac:dyDescent="0.35">
      <c r="A118" s="1">
        <v>40454.304733796293</v>
      </c>
      <c r="B118" s="2">
        <v>411.57</v>
      </c>
      <c r="C118" s="2">
        <v>50.829999999999984</v>
      </c>
      <c r="D118" s="2">
        <v>0.67723</v>
      </c>
      <c r="F118" s="7">
        <v>40454.298993055556</v>
      </c>
      <c r="G118" s="5">
        <v>15.45</v>
      </c>
      <c r="H118" s="5">
        <v>0.34899999999999998</v>
      </c>
      <c r="I118" s="11">
        <v>30.633329999999997</v>
      </c>
      <c r="J118" s="11">
        <v>2.5075000000000003</v>
      </c>
      <c r="O118" s="5">
        <v>0.01</v>
      </c>
      <c r="P118" s="5">
        <v>211.8</v>
      </c>
      <c r="Q118" s="5">
        <v>0.45</v>
      </c>
      <c r="R118" s="5">
        <v>1.3089999999999999</v>
      </c>
      <c r="S118" s="7">
        <v>40458.083333333336</v>
      </c>
    </row>
    <row r="119" spans="1:19" x14ac:dyDescent="0.35">
      <c r="A119" s="1">
        <v>40454.311678240738</v>
      </c>
      <c r="B119" s="2"/>
      <c r="C119" s="2"/>
      <c r="D119" s="2">
        <v>0.65639000000000003</v>
      </c>
      <c r="F119" s="7">
        <v>40454.305937500001</v>
      </c>
      <c r="G119" s="5">
        <v>15.41</v>
      </c>
      <c r="H119" s="5">
        <v>0.32200000000000001</v>
      </c>
      <c r="I119" s="11">
        <v>28.297499999999999</v>
      </c>
      <c r="J119" s="11">
        <v>4.702</v>
      </c>
      <c r="O119" s="5">
        <v>4.9000000000000002E-2</v>
      </c>
      <c r="P119" s="5">
        <v>344.6</v>
      </c>
      <c r="Q119" s="5">
        <v>0.52500000000000002</v>
      </c>
      <c r="R119" s="5">
        <v>1.3089999999999999</v>
      </c>
      <c r="S119" s="7">
        <v>40458.125</v>
      </c>
    </row>
    <row r="120" spans="1:19" x14ac:dyDescent="0.35">
      <c r="A120" s="1">
        <v>40454.318622685183</v>
      </c>
      <c r="B120" s="2"/>
      <c r="C120" s="2"/>
      <c r="D120" s="2">
        <v>0.60950000000000004</v>
      </c>
      <c r="F120" s="7">
        <v>40454.312881944446</v>
      </c>
      <c r="G120" s="5">
        <v>15.35</v>
      </c>
      <c r="H120" s="5">
        <v>0.29899999999999999</v>
      </c>
      <c r="I120" s="11">
        <v>25.375139999999998</v>
      </c>
      <c r="J120" s="11">
        <v>2.2764999999999995</v>
      </c>
    </row>
    <row r="121" spans="1:19" x14ac:dyDescent="0.35">
      <c r="A121" s="1">
        <v>40454.325567129628</v>
      </c>
      <c r="B121" s="2"/>
      <c r="C121" s="2"/>
      <c r="D121" s="2">
        <v>0.57303999999999999</v>
      </c>
      <c r="F121" s="7">
        <v>40454.319826388892</v>
      </c>
      <c r="G121" s="5">
        <v>15.24</v>
      </c>
      <c r="H121" s="5">
        <v>0.26500000000000001</v>
      </c>
      <c r="I121" s="11">
        <v>17.811989999999998</v>
      </c>
      <c r="J121" s="11">
        <v>5.2795000000000005</v>
      </c>
    </row>
    <row r="122" spans="1:19" x14ac:dyDescent="0.35">
      <c r="A122" s="1">
        <v>40454.332511574074</v>
      </c>
      <c r="B122" s="2">
        <v>418.6</v>
      </c>
      <c r="C122" s="2">
        <v>43.799999999999955</v>
      </c>
      <c r="D122" s="2">
        <v>0.53656999999999999</v>
      </c>
      <c r="F122" s="7">
        <v>40454.326770833337</v>
      </c>
      <c r="G122" s="5">
        <v>15.22</v>
      </c>
      <c r="H122" s="5">
        <v>0.217</v>
      </c>
      <c r="I122" s="11">
        <v>12.759599999999999</v>
      </c>
      <c r="J122" s="11">
        <v>10.361500000000001</v>
      </c>
    </row>
    <row r="123" spans="1:19" x14ac:dyDescent="0.35">
      <c r="A123" s="1">
        <v>40454.339456018519</v>
      </c>
      <c r="B123" s="2">
        <v>414.46</v>
      </c>
      <c r="C123" s="2">
        <v>47.94</v>
      </c>
      <c r="D123" s="2">
        <v>0.47926999999999997</v>
      </c>
      <c r="F123" s="7">
        <v>40454.333715277775</v>
      </c>
      <c r="G123" s="5">
        <v>15.25</v>
      </c>
      <c r="H123" s="5">
        <v>0.186</v>
      </c>
      <c r="I123" s="11">
        <v>13.912079999999998</v>
      </c>
      <c r="J123" s="11">
        <v>8.1670000000000016</v>
      </c>
    </row>
    <row r="124" spans="1:19" x14ac:dyDescent="0.35">
      <c r="A124" s="1">
        <v>40454.346400462964</v>
      </c>
      <c r="B124" s="2">
        <v>419.42</v>
      </c>
      <c r="C124" s="2">
        <v>42.979999999999961</v>
      </c>
      <c r="D124" s="2">
        <v>0.41675000000000001</v>
      </c>
      <c r="F124" s="7">
        <v>40454.34065972222</v>
      </c>
      <c r="G124" s="5">
        <v>15.24</v>
      </c>
      <c r="H124" s="5">
        <v>0.13700000000000001</v>
      </c>
      <c r="I124" s="11">
        <v>11.843789999999998</v>
      </c>
      <c r="J124" s="11">
        <v>14.635000000000002</v>
      </c>
    </row>
    <row r="125" spans="1:19" x14ac:dyDescent="0.35">
      <c r="A125" s="1">
        <v>40454.353344907402</v>
      </c>
      <c r="B125" s="2">
        <v>414.88</v>
      </c>
      <c r="C125" s="2">
        <v>47.519999999999982</v>
      </c>
      <c r="D125" s="2">
        <v>0.35944999999999999</v>
      </c>
      <c r="F125" s="7">
        <v>40454.347604166665</v>
      </c>
      <c r="G125" s="5">
        <v>15.26</v>
      </c>
      <c r="H125" s="5">
        <v>7.6999999999999999E-2</v>
      </c>
      <c r="I125" s="11">
        <v>10.969139999999999</v>
      </c>
      <c r="J125" s="11">
        <v>8.6290000000000013</v>
      </c>
    </row>
    <row r="126" spans="1:19" x14ac:dyDescent="0.35">
      <c r="A126" s="1">
        <v>40454.360289351847</v>
      </c>
      <c r="B126" s="2"/>
      <c r="C126" s="2"/>
      <c r="D126" s="2">
        <v>0.28652</v>
      </c>
      <c r="F126" s="7">
        <v>40454.354548611111</v>
      </c>
      <c r="G126" s="5">
        <v>15.27</v>
      </c>
      <c r="H126" s="5">
        <v>1.7000000000000001E-2</v>
      </c>
      <c r="I126" s="11">
        <v>10.362029999999999</v>
      </c>
      <c r="J126" s="11">
        <v>13.133499999999998</v>
      </c>
    </row>
    <row r="127" spans="1:19" x14ac:dyDescent="0.35">
      <c r="A127" s="1">
        <v>40454.367233796293</v>
      </c>
      <c r="B127" s="2"/>
      <c r="C127" s="2"/>
      <c r="D127" s="2">
        <v>0.22922000000000001</v>
      </c>
      <c r="F127" s="7">
        <v>40454.361493055556</v>
      </c>
      <c r="G127" s="5">
        <v>15.29</v>
      </c>
      <c r="H127" s="5">
        <v>-4.7E-2</v>
      </c>
      <c r="I127" s="11">
        <v>10.115069999999999</v>
      </c>
      <c r="J127" s="11">
        <v>15.4435</v>
      </c>
    </row>
    <row r="128" spans="1:19" x14ac:dyDescent="0.35">
      <c r="A128" s="1">
        <v>40454.374178240738</v>
      </c>
      <c r="B128" s="2"/>
      <c r="C128" s="2"/>
      <c r="D128" s="2">
        <v>0.13023999999999999</v>
      </c>
      <c r="F128" s="7">
        <v>40454.368437500001</v>
      </c>
      <c r="G128" s="5">
        <v>15.31</v>
      </c>
      <c r="H128" s="5">
        <v>-0.115</v>
      </c>
      <c r="I128" s="11">
        <v>9.5285399999999996</v>
      </c>
      <c r="J128" s="11">
        <v>22.835500000000003</v>
      </c>
    </row>
    <row r="129" spans="1:10" x14ac:dyDescent="0.35">
      <c r="A129" s="1">
        <v>40454.381122685183</v>
      </c>
      <c r="B129" s="2"/>
      <c r="C129" s="2"/>
      <c r="D129" s="2">
        <v>7.2931999999999997E-2</v>
      </c>
      <c r="F129" s="7">
        <v>40454.375381944446</v>
      </c>
      <c r="G129" s="5">
        <v>15.35</v>
      </c>
      <c r="H129" s="5">
        <v>-0.189</v>
      </c>
      <c r="I129" s="11">
        <v>9.559409999999998</v>
      </c>
      <c r="J129" s="11">
        <v>17.175999999999998</v>
      </c>
    </row>
    <row r="130" spans="1:10" x14ac:dyDescent="0.35">
      <c r="A130" s="1">
        <v>40454.388067129628</v>
      </c>
      <c r="B130" s="2"/>
      <c r="C130" s="2"/>
      <c r="D130" s="2">
        <v>7.2931999999999997E-2</v>
      </c>
      <c r="F130" s="7">
        <v>40454.382326388892</v>
      </c>
      <c r="G130" s="5">
        <v>15.37</v>
      </c>
      <c r="H130" s="5">
        <v>-0.28499999999999998</v>
      </c>
      <c r="I130" s="11">
        <v>9.7549200000000003</v>
      </c>
      <c r="J130" s="11">
        <v>15.79</v>
      </c>
    </row>
    <row r="131" spans="1:10" x14ac:dyDescent="0.35">
      <c r="A131" s="1">
        <v>40454.395011574074</v>
      </c>
      <c r="B131" s="2"/>
      <c r="C131" s="2"/>
      <c r="D131" s="2">
        <v>7.2931999999999997E-2</v>
      </c>
      <c r="F131" s="7">
        <v>40454.389270833337</v>
      </c>
      <c r="G131" s="5">
        <v>15.43</v>
      </c>
      <c r="H131" s="5">
        <v>-0.318</v>
      </c>
      <c r="I131" s="11">
        <v>9.2609999999999984E-2</v>
      </c>
      <c r="J131" s="11">
        <v>-2.3435000000000001</v>
      </c>
    </row>
    <row r="132" spans="1:10" x14ac:dyDescent="0.35">
      <c r="A132" s="1">
        <v>40454.401956018519</v>
      </c>
      <c r="B132" s="2"/>
      <c r="C132" s="2"/>
      <c r="D132" s="2">
        <v>7.2931999999999997E-2</v>
      </c>
      <c r="F132" s="7">
        <v>40454.396215277775</v>
      </c>
      <c r="G132" s="5">
        <v>15.51</v>
      </c>
      <c r="H132" s="5">
        <v>-0.31900000000000001</v>
      </c>
      <c r="I132" s="11">
        <v>8.231999999999999E-2</v>
      </c>
      <c r="J132" s="11">
        <v>-1.4194999999999998</v>
      </c>
    </row>
    <row r="133" spans="1:10" x14ac:dyDescent="0.35">
      <c r="A133" s="1">
        <v>40454.408900462964</v>
      </c>
      <c r="B133" s="2"/>
      <c r="C133" s="2"/>
      <c r="D133" s="2">
        <v>7.2931999999999997E-2</v>
      </c>
      <c r="F133" s="7">
        <v>40454.403148148151</v>
      </c>
      <c r="G133" s="5">
        <v>15.47</v>
      </c>
      <c r="H133" s="5">
        <v>-0.32</v>
      </c>
      <c r="I133" s="11">
        <v>8.231999999999999E-2</v>
      </c>
      <c r="J133" s="11">
        <v>2.3920000000000003</v>
      </c>
    </row>
    <row r="134" spans="1:10" x14ac:dyDescent="0.35">
      <c r="A134" s="1">
        <v>40454.415844907402</v>
      </c>
      <c r="B134" s="2"/>
      <c r="C134" s="2"/>
      <c r="D134" s="2">
        <v>7.2931999999999997E-2</v>
      </c>
      <c r="F134" s="7">
        <v>40454.410092592596</v>
      </c>
      <c r="G134" s="5">
        <v>15.57</v>
      </c>
      <c r="H134" s="5">
        <v>-0.318</v>
      </c>
      <c r="I134" s="11">
        <v>8.231999999999999E-2</v>
      </c>
      <c r="J134" s="11">
        <v>1.5835000000000008</v>
      </c>
    </row>
    <row r="135" spans="1:10" x14ac:dyDescent="0.35">
      <c r="A135" s="1">
        <v>40454.422789351847</v>
      </c>
      <c r="B135" s="2"/>
      <c r="C135" s="2"/>
      <c r="D135" s="2">
        <v>7.2931999999999997E-2</v>
      </c>
      <c r="F135" s="7">
        <v>40454.417048611111</v>
      </c>
      <c r="G135" s="5">
        <v>15.58</v>
      </c>
      <c r="H135" s="5">
        <v>-0.31900000000000001</v>
      </c>
      <c r="I135" s="11">
        <v>7.2029999999999997E-2</v>
      </c>
      <c r="J135" s="11">
        <v>-1.073</v>
      </c>
    </row>
    <row r="136" spans="1:10" x14ac:dyDescent="0.35">
      <c r="A136" s="1">
        <v>40454.429733796293</v>
      </c>
      <c r="B136" s="2"/>
      <c r="C136" s="2"/>
      <c r="D136" s="2">
        <v>7.2931999999999997E-2</v>
      </c>
      <c r="F136" s="7">
        <v>40454.423993055556</v>
      </c>
      <c r="G136" s="5">
        <v>15.54</v>
      </c>
      <c r="H136" s="5">
        <v>-0.31900000000000001</v>
      </c>
      <c r="I136" s="11">
        <v>7.2029999999999997E-2</v>
      </c>
      <c r="J136" s="11">
        <v>-0.14900000000000002</v>
      </c>
    </row>
    <row r="137" spans="1:10" x14ac:dyDescent="0.35">
      <c r="A137" s="1">
        <v>40454.436678240738</v>
      </c>
      <c r="B137" s="2"/>
      <c r="C137" s="2"/>
      <c r="D137" s="2">
        <v>7.2931999999999997E-2</v>
      </c>
      <c r="F137" s="7">
        <v>40454.430925925924</v>
      </c>
      <c r="G137" s="5">
        <v>15.69</v>
      </c>
      <c r="H137" s="5">
        <v>-0.32</v>
      </c>
      <c r="I137" s="11">
        <v>7.2029999999999997E-2</v>
      </c>
      <c r="J137" s="11">
        <v>2.0454999999999997</v>
      </c>
    </row>
    <row r="138" spans="1:10" x14ac:dyDescent="0.35">
      <c r="A138" s="1">
        <v>40454.443622685183</v>
      </c>
      <c r="B138" s="2"/>
      <c r="C138" s="2"/>
      <c r="D138" s="2">
        <v>7.2931999999999997E-2</v>
      </c>
      <c r="F138" s="7">
        <v>40454.437881944446</v>
      </c>
      <c r="G138" s="5">
        <v>15.72</v>
      </c>
      <c r="H138" s="5">
        <v>-0.31900000000000001</v>
      </c>
      <c r="I138" s="11">
        <v>6.1739999999999989E-2</v>
      </c>
      <c r="J138" s="11">
        <v>-1.073</v>
      </c>
    </row>
    <row r="139" spans="1:10" x14ac:dyDescent="0.35">
      <c r="A139" s="1">
        <v>40454.450567129628</v>
      </c>
      <c r="B139" s="2"/>
      <c r="C139" s="2"/>
      <c r="D139" s="2">
        <v>7.2931999999999997E-2</v>
      </c>
      <c r="F139" s="7">
        <v>40454.444826388892</v>
      </c>
      <c r="G139" s="5">
        <v>15.68</v>
      </c>
      <c r="H139" s="5">
        <v>-0.31900000000000001</v>
      </c>
      <c r="I139" s="11">
        <v>6.1739999999999989E-2</v>
      </c>
      <c r="J139" s="11">
        <v>-0.26449999999999996</v>
      </c>
    </row>
    <row r="140" spans="1:10" x14ac:dyDescent="0.35">
      <c r="A140" s="1">
        <v>40454.457511574074</v>
      </c>
      <c r="B140" s="2"/>
      <c r="C140" s="2"/>
      <c r="D140" s="2">
        <v>7.2931999999999997E-2</v>
      </c>
      <c r="F140" s="7">
        <v>40454.45175925926</v>
      </c>
      <c r="G140" s="5">
        <v>15.66</v>
      </c>
      <c r="H140" s="5">
        <v>-0.31900000000000001</v>
      </c>
      <c r="I140" s="11">
        <v>5.1449999999999996E-2</v>
      </c>
      <c r="J140" s="11">
        <v>-0.7264999999999997</v>
      </c>
    </row>
    <row r="141" spans="1:10" x14ac:dyDescent="0.35">
      <c r="A141" s="1">
        <v>40454.464456018519</v>
      </c>
      <c r="B141" s="2"/>
      <c r="C141" s="2"/>
      <c r="D141" s="2">
        <v>7.2931999999999997E-2</v>
      </c>
      <c r="F141" s="7">
        <v>40454.458703703705</v>
      </c>
      <c r="G141" s="5">
        <v>15.58</v>
      </c>
      <c r="H141" s="5">
        <v>-0.318</v>
      </c>
      <c r="I141" s="11">
        <v>5.1449999999999996E-2</v>
      </c>
      <c r="J141" s="11">
        <v>1.8145000000000007</v>
      </c>
    </row>
    <row r="142" spans="1:10" x14ac:dyDescent="0.35">
      <c r="A142" s="1">
        <v>40454.471400462964</v>
      </c>
      <c r="B142" s="2"/>
      <c r="C142" s="2"/>
      <c r="D142" s="2">
        <v>7.2931999999999997E-2</v>
      </c>
      <c r="F142" s="7">
        <v>40454.465648148151</v>
      </c>
      <c r="G142" s="5">
        <v>15.65</v>
      </c>
      <c r="H142" s="5">
        <v>-0.318</v>
      </c>
      <c r="I142" s="11">
        <v>6.1739999999999989E-2</v>
      </c>
      <c r="J142" s="11">
        <v>2.8540000000000001</v>
      </c>
    </row>
    <row r="143" spans="1:10" x14ac:dyDescent="0.35">
      <c r="A143" s="1">
        <v>40454.478344907402</v>
      </c>
      <c r="B143" s="2"/>
      <c r="C143" s="2"/>
      <c r="D143" s="2">
        <v>7.2931999999999997E-2</v>
      </c>
      <c r="F143" s="7">
        <v>40454.472592592596</v>
      </c>
      <c r="G143" s="5">
        <v>15.59</v>
      </c>
      <c r="H143" s="5">
        <v>-0.318</v>
      </c>
      <c r="I143" s="11">
        <v>5.1449999999999996E-2</v>
      </c>
      <c r="J143" s="11">
        <v>0.77500000000000036</v>
      </c>
    </row>
    <row r="144" spans="1:10" x14ac:dyDescent="0.35">
      <c r="A144" s="1">
        <v>40454.485289351847</v>
      </c>
      <c r="B144" s="2"/>
      <c r="C144" s="2"/>
      <c r="D144" s="2">
        <v>7.2931999999999997E-2</v>
      </c>
      <c r="F144" s="7">
        <v>40454.479548611111</v>
      </c>
      <c r="G144" s="5">
        <v>14.37</v>
      </c>
      <c r="H144" s="5">
        <v>-0.316</v>
      </c>
      <c r="I144" s="11">
        <v>5.1449999999999996E-2</v>
      </c>
      <c r="J144" s="11">
        <v>-1.3039999999999998</v>
      </c>
    </row>
    <row r="145" spans="1:10" x14ac:dyDescent="0.35">
      <c r="A145" s="1">
        <v>40454.492233796293</v>
      </c>
      <c r="B145" s="2"/>
      <c r="C145" s="2"/>
      <c r="D145" s="2">
        <v>7.8141000000000002E-2</v>
      </c>
      <c r="F145" s="7">
        <v>40454.486504629633</v>
      </c>
      <c r="G145" s="5">
        <v>14.23</v>
      </c>
      <c r="H145" s="5">
        <v>-0.314</v>
      </c>
      <c r="I145" s="11">
        <v>5.1449999999999996E-2</v>
      </c>
      <c r="J145" s="11">
        <v>-1.766</v>
      </c>
    </row>
    <row r="146" spans="1:10" x14ac:dyDescent="0.35">
      <c r="A146" s="1">
        <v>40454.499178240738</v>
      </c>
      <c r="B146" s="2"/>
      <c r="C146" s="2"/>
      <c r="D146" s="2">
        <v>7.8141000000000002E-2</v>
      </c>
      <c r="F146" s="7">
        <v>40454.493437500001</v>
      </c>
      <c r="G146" s="5">
        <v>14.58</v>
      </c>
      <c r="H146" s="5">
        <v>-0.314</v>
      </c>
      <c r="I146" s="11">
        <v>6.1739999999999989E-2</v>
      </c>
      <c r="J146" s="11">
        <v>-1.1885000000000003</v>
      </c>
    </row>
    <row r="147" spans="1:10" x14ac:dyDescent="0.35">
      <c r="A147" s="1">
        <v>40454.506122685183</v>
      </c>
      <c r="B147" s="2"/>
      <c r="C147" s="2"/>
      <c r="D147" s="2">
        <v>7.8141000000000002E-2</v>
      </c>
      <c r="F147" s="7">
        <v>40454.50037037037</v>
      </c>
      <c r="G147" s="5">
        <v>14.59</v>
      </c>
      <c r="H147" s="5">
        <v>-0.313</v>
      </c>
      <c r="I147" s="11">
        <v>6.1739999999999989E-2</v>
      </c>
      <c r="J147" s="11">
        <v>-1.4194999999999998</v>
      </c>
    </row>
    <row r="148" spans="1:10" x14ac:dyDescent="0.35">
      <c r="A148" s="1">
        <v>40454.513067129628</v>
      </c>
      <c r="B148" s="2"/>
      <c r="C148" s="2"/>
      <c r="D148" s="2">
        <v>7.8141000000000002E-2</v>
      </c>
      <c r="F148" s="7">
        <v>40454.507326388892</v>
      </c>
      <c r="G148" s="5">
        <v>14.8</v>
      </c>
      <c r="H148" s="5">
        <v>-0.311</v>
      </c>
      <c r="I148" s="11">
        <v>6.1739999999999989E-2</v>
      </c>
      <c r="J148" s="11">
        <v>-1.3039999999999998</v>
      </c>
    </row>
    <row r="149" spans="1:10" x14ac:dyDescent="0.35">
      <c r="A149" s="1">
        <v>40454.520011574074</v>
      </c>
      <c r="B149" s="2"/>
      <c r="C149" s="2"/>
      <c r="D149" s="2">
        <v>7.8141000000000002E-2</v>
      </c>
      <c r="F149" s="7">
        <v>40454.514270833337</v>
      </c>
      <c r="G149" s="5">
        <v>14.65</v>
      </c>
      <c r="H149" s="5">
        <v>-0.31</v>
      </c>
      <c r="I149" s="11">
        <v>6.1739999999999989E-2</v>
      </c>
      <c r="J149" s="11">
        <v>-1.8814999999999995</v>
      </c>
    </row>
    <row r="150" spans="1:10" x14ac:dyDescent="0.35">
      <c r="A150" s="1">
        <v>40454.526956018519</v>
      </c>
      <c r="B150" s="2"/>
      <c r="C150" s="2"/>
      <c r="D150" s="2">
        <v>7.8141000000000002E-2</v>
      </c>
      <c r="F150" s="7">
        <v>40454.521226851852</v>
      </c>
      <c r="G150" s="5">
        <v>15.5</v>
      </c>
      <c r="H150" s="5">
        <v>-0.309</v>
      </c>
      <c r="I150" s="11">
        <v>6.1739999999999989E-2</v>
      </c>
      <c r="J150" s="11">
        <v>2.0454999999999997</v>
      </c>
    </row>
    <row r="151" spans="1:10" x14ac:dyDescent="0.35">
      <c r="A151" s="1">
        <v>40454.533900462964</v>
      </c>
      <c r="B151" s="2"/>
      <c r="C151" s="2"/>
      <c r="D151" s="2">
        <v>7.8141000000000002E-2</v>
      </c>
      <c r="F151" s="7">
        <v>40454.528171296297</v>
      </c>
      <c r="G151" s="5">
        <v>15.37</v>
      </c>
      <c r="H151" s="5">
        <v>-0.309</v>
      </c>
      <c r="I151" s="11">
        <v>6.1739999999999989E-2</v>
      </c>
      <c r="J151" s="11">
        <v>0.19749999999999979</v>
      </c>
    </row>
    <row r="152" spans="1:10" x14ac:dyDescent="0.35">
      <c r="A152" s="1">
        <v>40454.540844907402</v>
      </c>
      <c r="B152" s="2"/>
      <c r="C152" s="2"/>
      <c r="D152" s="2">
        <v>7.8141000000000002E-2</v>
      </c>
      <c r="F152" s="7">
        <v>40454.535115740742</v>
      </c>
      <c r="G152" s="5">
        <v>15.56</v>
      </c>
      <c r="H152" s="5">
        <v>-0.307</v>
      </c>
      <c r="I152" s="11">
        <v>6.1739999999999989E-2</v>
      </c>
      <c r="J152" s="11">
        <v>-0.14900000000000002</v>
      </c>
    </row>
    <row r="153" spans="1:10" x14ac:dyDescent="0.35">
      <c r="A153" s="1">
        <v>40454.547789351847</v>
      </c>
      <c r="B153" s="2"/>
      <c r="C153" s="2"/>
      <c r="D153" s="2">
        <v>7.8141000000000002E-2</v>
      </c>
      <c r="F153" s="7">
        <v>40454.542060185187</v>
      </c>
      <c r="G153" s="5">
        <v>15.37</v>
      </c>
      <c r="H153" s="5">
        <v>-0.30499999999999999</v>
      </c>
      <c r="I153" s="11">
        <v>6.1739999999999989E-2</v>
      </c>
      <c r="J153" s="11">
        <v>-2.1124999999999998</v>
      </c>
    </row>
    <row r="154" spans="1:10" x14ac:dyDescent="0.35">
      <c r="A154" s="1">
        <v>40454.554733796293</v>
      </c>
      <c r="B154" s="2"/>
      <c r="C154" s="2"/>
      <c r="D154" s="2">
        <v>7.8141000000000002E-2</v>
      </c>
      <c r="F154" s="7">
        <v>40454.548993055556</v>
      </c>
      <c r="G154" s="5">
        <v>15.62</v>
      </c>
      <c r="H154" s="5">
        <v>-0.30399999999999999</v>
      </c>
      <c r="I154" s="11">
        <v>6.1739999999999989E-2</v>
      </c>
      <c r="J154" s="11">
        <v>0.19749999999999979</v>
      </c>
    </row>
    <row r="155" spans="1:10" x14ac:dyDescent="0.35">
      <c r="A155" s="1">
        <v>40454.561678240738</v>
      </c>
      <c r="B155" s="2"/>
      <c r="C155" s="2"/>
      <c r="D155" s="2">
        <v>7.8141000000000002E-2</v>
      </c>
      <c r="F155" s="7">
        <v>40454.555937500001</v>
      </c>
      <c r="G155" s="5">
        <v>16.059999999999999</v>
      </c>
      <c r="H155" s="5">
        <v>-0.30399999999999999</v>
      </c>
      <c r="I155" s="11">
        <v>6.1739999999999989E-2</v>
      </c>
      <c r="J155" s="11">
        <v>-1.073</v>
      </c>
    </row>
    <row r="156" spans="1:10" x14ac:dyDescent="0.35">
      <c r="A156" s="1">
        <v>40454.568622685183</v>
      </c>
      <c r="B156" s="2"/>
      <c r="C156" s="2"/>
      <c r="D156" s="2">
        <v>7.8141000000000002E-2</v>
      </c>
      <c r="F156" s="7">
        <v>40454.562881944446</v>
      </c>
      <c r="G156" s="5">
        <v>16.010000000000002</v>
      </c>
      <c r="H156" s="5">
        <v>-0.30299999999999999</v>
      </c>
      <c r="I156" s="11">
        <v>6.1739999999999989E-2</v>
      </c>
      <c r="J156" s="11">
        <v>-1.073</v>
      </c>
    </row>
    <row r="157" spans="1:10" x14ac:dyDescent="0.35">
      <c r="A157" s="1">
        <v>40454.575567129628</v>
      </c>
      <c r="B157" s="2"/>
      <c r="C157" s="2"/>
      <c r="D157" s="2">
        <v>7.8141000000000002E-2</v>
      </c>
      <c r="F157" s="7">
        <v>40454.569826388892</v>
      </c>
      <c r="G157" s="5">
        <v>16.3</v>
      </c>
      <c r="H157" s="5">
        <v>-0.30299999999999999</v>
      </c>
      <c r="I157" s="11">
        <v>5.1449999999999996E-2</v>
      </c>
      <c r="J157" s="11">
        <v>17.175999999999998</v>
      </c>
    </row>
    <row r="158" spans="1:10" x14ac:dyDescent="0.35">
      <c r="A158" s="1">
        <v>40454.582511574074</v>
      </c>
      <c r="B158" s="2"/>
      <c r="C158" s="2"/>
      <c r="D158" s="2">
        <v>7.8141000000000002E-2</v>
      </c>
      <c r="F158" s="7">
        <v>40454.576770833337</v>
      </c>
      <c r="G158" s="5">
        <v>16.63</v>
      </c>
      <c r="H158" s="5">
        <v>-0.30099999999999999</v>
      </c>
      <c r="I158" s="11">
        <v>5.1449999999999996E-2</v>
      </c>
      <c r="J158" s="11">
        <v>-1.4194999999999998</v>
      </c>
    </row>
    <row r="159" spans="1:10" x14ac:dyDescent="0.35">
      <c r="A159" s="1">
        <v>40454.589456018519</v>
      </c>
      <c r="B159" s="2"/>
      <c r="C159" s="2"/>
      <c r="D159" s="2">
        <v>8.856E-2</v>
      </c>
      <c r="F159" s="7">
        <v>40454.583715277775</v>
      </c>
      <c r="G159" s="5">
        <v>16.64</v>
      </c>
      <c r="H159" s="5">
        <v>-0.3</v>
      </c>
      <c r="I159" s="11">
        <v>4.1159999999999995E-2</v>
      </c>
      <c r="J159" s="11">
        <v>-1.766</v>
      </c>
    </row>
    <row r="160" spans="1:10" x14ac:dyDescent="0.35">
      <c r="A160" s="1">
        <v>40454.596400462964</v>
      </c>
      <c r="B160" s="2"/>
      <c r="C160" s="2"/>
      <c r="D160" s="2">
        <v>8.856E-2</v>
      </c>
      <c r="F160" s="7">
        <v>40454.59065972222</v>
      </c>
      <c r="G160" s="5">
        <v>17.39</v>
      </c>
      <c r="H160" s="5">
        <v>-0.29799999999999999</v>
      </c>
      <c r="I160" s="11">
        <v>3.0869999999999995E-2</v>
      </c>
      <c r="J160" s="11">
        <v>-1.1885000000000003</v>
      </c>
    </row>
    <row r="161" spans="1:10" x14ac:dyDescent="0.35">
      <c r="A161" s="1">
        <v>40454.603344907402</v>
      </c>
      <c r="B161" s="2"/>
      <c r="C161" s="2"/>
      <c r="D161" s="2">
        <v>8.856E-2</v>
      </c>
      <c r="F161" s="7">
        <v>40454.597604166665</v>
      </c>
      <c r="G161" s="5">
        <v>16.57</v>
      </c>
      <c r="H161" s="5">
        <v>-0.29699999999999999</v>
      </c>
      <c r="I161" s="11">
        <v>3.0869999999999995E-2</v>
      </c>
      <c r="J161" s="11">
        <v>-1.6505000000000001</v>
      </c>
    </row>
    <row r="162" spans="1:10" x14ac:dyDescent="0.35">
      <c r="A162" s="1">
        <v>40454.610289351847</v>
      </c>
      <c r="B162" s="2"/>
      <c r="C162" s="2"/>
      <c r="D162" s="2">
        <v>8.856E-2</v>
      </c>
      <c r="F162" s="7">
        <v>40454.604548611111</v>
      </c>
      <c r="G162" s="5">
        <v>16.54</v>
      </c>
      <c r="H162" s="5">
        <v>-0.29799999999999999</v>
      </c>
      <c r="I162" s="11">
        <v>2.0579999999999998E-2</v>
      </c>
      <c r="J162" s="11">
        <v>-1.4194999999999998</v>
      </c>
    </row>
    <row r="163" spans="1:10" x14ac:dyDescent="0.35">
      <c r="A163" s="1">
        <v>40454.617233796293</v>
      </c>
      <c r="B163" s="2"/>
      <c r="C163" s="2"/>
      <c r="D163" s="2">
        <v>8.856E-2</v>
      </c>
      <c r="F163" s="7">
        <v>40454.611493055556</v>
      </c>
      <c r="G163" s="5">
        <v>16.91</v>
      </c>
      <c r="H163" s="5">
        <v>-0.29699999999999999</v>
      </c>
      <c r="I163" s="11">
        <v>2.0579999999999998E-2</v>
      </c>
      <c r="J163" s="11">
        <v>-1.1885000000000003</v>
      </c>
    </row>
    <row r="164" spans="1:10" x14ac:dyDescent="0.35">
      <c r="A164" s="1">
        <v>40454.624178240738</v>
      </c>
      <c r="B164" s="2"/>
      <c r="C164" s="2"/>
      <c r="D164" s="2">
        <v>8.856E-2</v>
      </c>
      <c r="F164" s="7">
        <v>40454.618437500001</v>
      </c>
      <c r="G164" s="5">
        <v>16.88</v>
      </c>
      <c r="H164" s="5">
        <v>-0.29699999999999999</v>
      </c>
      <c r="I164" s="11">
        <v>2.0579999999999998E-2</v>
      </c>
      <c r="J164" s="11">
        <v>-2.3435000000000001</v>
      </c>
    </row>
    <row r="165" spans="1:10" x14ac:dyDescent="0.35">
      <c r="A165" s="1">
        <v>40454.631122685183</v>
      </c>
      <c r="B165" s="2"/>
      <c r="C165" s="2"/>
      <c r="D165" s="2">
        <v>9.8978999999999998E-2</v>
      </c>
      <c r="F165" s="7">
        <v>40454.6253125</v>
      </c>
      <c r="G165" s="5">
        <v>16.93</v>
      </c>
      <c r="H165" s="5">
        <v>-0.29699999999999999</v>
      </c>
      <c r="I165" s="11">
        <v>1.0289999999999999E-2</v>
      </c>
      <c r="J165" s="11">
        <v>51.479500000000002</v>
      </c>
    </row>
    <row r="166" spans="1:10" x14ac:dyDescent="0.35">
      <c r="A166" s="1">
        <v>40454.638067129628</v>
      </c>
      <c r="B166" s="2"/>
      <c r="C166" s="2"/>
      <c r="D166" s="2">
        <v>9.8978999999999998E-2</v>
      </c>
      <c r="F166" s="7">
        <v>40454.632245370369</v>
      </c>
      <c r="G166" s="5">
        <v>16.649999999999999</v>
      </c>
      <c r="H166" s="5">
        <v>-0.29699999999999999</v>
      </c>
      <c r="I166" s="11">
        <v>1.0289999999999999E-2</v>
      </c>
      <c r="J166" s="11">
        <v>42.355000000000004</v>
      </c>
    </row>
    <row r="167" spans="1:10" x14ac:dyDescent="0.35">
      <c r="A167" s="1">
        <v>40454.645011574074</v>
      </c>
      <c r="B167" s="2"/>
      <c r="C167" s="2"/>
      <c r="D167" s="2">
        <v>9.8978999999999998E-2</v>
      </c>
      <c r="F167" s="7">
        <v>40454.639189814814</v>
      </c>
      <c r="G167" s="5">
        <v>16.16</v>
      </c>
      <c r="H167" s="5">
        <v>-0.29499999999999998</v>
      </c>
      <c r="I167" s="11">
        <v>1.0289999999999999E-2</v>
      </c>
      <c r="J167" s="11">
        <v>56.099499999999999</v>
      </c>
    </row>
    <row r="168" spans="1:10" x14ac:dyDescent="0.35">
      <c r="A168" s="1">
        <v>40454.651956018519</v>
      </c>
      <c r="B168" s="2"/>
      <c r="C168" s="2"/>
      <c r="D168" s="2">
        <v>9.8978999999999998E-2</v>
      </c>
      <c r="F168" s="7">
        <v>40454.646203703705</v>
      </c>
      <c r="G168" s="5">
        <v>16.23</v>
      </c>
      <c r="H168" s="5">
        <v>-0.29599999999999999</v>
      </c>
      <c r="I168" s="11">
        <v>1.0289999999999999E-2</v>
      </c>
      <c r="J168" s="11">
        <v>11.9785</v>
      </c>
    </row>
    <row r="169" spans="1:10" x14ac:dyDescent="0.35">
      <c r="A169" s="1">
        <v>40454.658900462964</v>
      </c>
      <c r="B169" s="2"/>
      <c r="C169" s="2"/>
      <c r="D169" s="2">
        <v>9.8978999999999998E-2</v>
      </c>
      <c r="F169" s="7">
        <v>40454.653090277781</v>
      </c>
      <c r="G169" s="5">
        <v>15.92</v>
      </c>
      <c r="H169" s="5">
        <v>-0.29499999999999998</v>
      </c>
      <c r="I169" s="11">
        <v>1.0289999999999999E-2</v>
      </c>
      <c r="J169" s="11">
        <v>48.13</v>
      </c>
    </row>
    <row r="170" spans="1:10" x14ac:dyDescent="0.35">
      <c r="A170" s="1">
        <v>40454.665844907402</v>
      </c>
      <c r="B170" s="2"/>
      <c r="C170" s="2"/>
      <c r="D170" s="2">
        <v>0.10419</v>
      </c>
      <c r="F170" s="7">
        <v>40454.66002314815</v>
      </c>
      <c r="G170" s="5">
        <v>16.07</v>
      </c>
      <c r="H170" s="5">
        <v>-0.29299999999999998</v>
      </c>
      <c r="I170" s="11">
        <v>1.0289999999999999E-2</v>
      </c>
      <c r="J170" s="11">
        <v>46.859499999999997</v>
      </c>
    </row>
    <row r="171" spans="1:10" x14ac:dyDescent="0.35">
      <c r="A171" s="1">
        <v>40454.672789351847</v>
      </c>
      <c r="B171" s="2"/>
      <c r="C171" s="2"/>
      <c r="D171" s="2">
        <v>0.10419</v>
      </c>
      <c r="F171" s="7">
        <v>40454.666967592595</v>
      </c>
      <c r="G171" s="5">
        <v>15.89</v>
      </c>
      <c r="H171" s="5">
        <v>-0.29199999999999998</v>
      </c>
      <c r="I171" s="11">
        <v>1.0289999999999999E-2</v>
      </c>
      <c r="J171" s="11">
        <v>45.2425</v>
      </c>
    </row>
    <row r="172" spans="1:10" x14ac:dyDescent="0.35">
      <c r="A172" s="1">
        <v>40454.679733796293</v>
      </c>
      <c r="B172" s="2"/>
      <c r="C172" s="2"/>
      <c r="D172" s="2">
        <v>0.10419</v>
      </c>
      <c r="F172" s="7">
        <v>40454.67391203704</v>
      </c>
      <c r="G172" s="5">
        <v>15.66</v>
      </c>
      <c r="H172" s="5">
        <v>-0.28999999999999998</v>
      </c>
      <c r="I172" s="11">
        <v>1.0289999999999999E-2</v>
      </c>
      <c r="J172" s="11">
        <v>56.099499999999999</v>
      </c>
    </row>
    <row r="173" spans="1:10" x14ac:dyDescent="0.35">
      <c r="A173" s="1">
        <v>40454.686678240738</v>
      </c>
      <c r="B173" s="2"/>
      <c r="C173" s="2"/>
      <c r="D173" s="2">
        <v>0.11461</v>
      </c>
      <c r="F173" s="7">
        <v>40454.680856481478</v>
      </c>
      <c r="G173" s="5">
        <v>15.33</v>
      </c>
      <c r="H173" s="5">
        <v>-0.29099999999999998</v>
      </c>
      <c r="I173" s="11">
        <v>1.0289999999999999E-2</v>
      </c>
      <c r="J173" s="11">
        <v>53.673999999999999</v>
      </c>
    </row>
    <row r="174" spans="1:10" x14ac:dyDescent="0.35">
      <c r="A174" s="1">
        <v>40454.693622685183</v>
      </c>
      <c r="B174" s="2"/>
      <c r="C174" s="2"/>
      <c r="D174" s="2">
        <v>0.11461</v>
      </c>
      <c r="F174" s="7">
        <v>40454.687800925924</v>
      </c>
      <c r="G174" s="5">
        <v>15.33</v>
      </c>
      <c r="H174" s="5">
        <v>-0.28999999999999998</v>
      </c>
      <c r="I174" s="11">
        <v>1.0289999999999999E-2</v>
      </c>
      <c r="J174" s="11">
        <v>54.366999999999997</v>
      </c>
    </row>
    <row r="175" spans="1:10" x14ac:dyDescent="0.35">
      <c r="A175" s="1">
        <v>40454.700567129628</v>
      </c>
      <c r="B175" s="2"/>
      <c r="C175" s="2"/>
      <c r="D175" s="2">
        <v>0.11461</v>
      </c>
      <c r="F175" s="7">
        <v>40454.694826388892</v>
      </c>
      <c r="G175" s="5">
        <v>14.92</v>
      </c>
      <c r="H175" s="5">
        <v>-0.28999999999999998</v>
      </c>
      <c r="I175" s="11">
        <v>1.0289999999999999E-2</v>
      </c>
      <c r="J175" s="11">
        <v>-0.61099999999999977</v>
      </c>
    </row>
    <row r="176" spans="1:10" x14ac:dyDescent="0.35">
      <c r="A176" s="1">
        <v>40454.707511574074</v>
      </c>
      <c r="B176" s="2"/>
      <c r="C176" s="2"/>
      <c r="D176" s="2">
        <v>0.11461</v>
      </c>
      <c r="F176" s="7">
        <v>40454.701782407406</v>
      </c>
      <c r="G176" s="5">
        <v>14.67</v>
      </c>
      <c r="H176" s="5">
        <v>-0.28999999999999998</v>
      </c>
      <c r="I176" s="11">
        <v>1.0289999999999999E-2</v>
      </c>
      <c r="J176" s="11">
        <v>-1.6505000000000001</v>
      </c>
    </row>
    <row r="177" spans="1:10" x14ac:dyDescent="0.35">
      <c r="A177" s="1">
        <v>40454.714456018519</v>
      </c>
      <c r="B177" s="2"/>
      <c r="C177" s="2"/>
      <c r="D177" s="2">
        <v>0.11461</v>
      </c>
      <c r="F177" s="7">
        <v>40454.708726851852</v>
      </c>
      <c r="G177" s="5">
        <v>14.61</v>
      </c>
      <c r="H177" s="5">
        <v>-0.28899999999999998</v>
      </c>
      <c r="I177" s="11">
        <v>1.0289999999999999E-2</v>
      </c>
      <c r="J177" s="11">
        <v>11.285499999999999</v>
      </c>
    </row>
    <row r="178" spans="1:10" x14ac:dyDescent="0.35">
      <c r="A178" s="1">
        <v>40454.721400462964</v>
      </c>
      <c r="B178" s="2"/>
      <c r="C178" s="2"/>
      <c r="D178" s="2">
        <v>0.11461</v>
      </c>
      <c r="F178" s="7">
        <v>40454.715671296297</v>
      </c>
      <c r="G178" s="5">
        <v>14.48</v>
      </c>
      <c r="H178" s="5">
        <v>-0.28599999999999998</v>
      </c>
      <c r="I178" s="11">
        <v>1.0289999999999999E-2</v>
      </c>
      <c r="J178" s="11">
        <v>56.330500000000001</v>
      </c>
    </row>
    <row r="179" spans="1:10" x14ac:dyDescent="0.35">
      <c r="A179" s="1">
        <v>40454.728344907402</v>
      </c>
      <c r="B179" s="2"/>
      <c r="C179" s="2"/>
      <c r="D179" s="2">
        <v>0.12503</v>
      </c>
      <c r="F179" s="7">
        <v>40454.722581018519</v>
      </c>
      <c r="G179" s="5">
        <v>14.44</v>
      </c>
      <c r="H179" s="5">
        <v>-0.28599999999999998</v>
      </c>
      <c r="I179" s="11">
        <v>1.0289999999999999E-2</v>
      </c>
      <c r="J179" s="11">
        <v>135.33250000000001</v>
      </c>
    </row>
    <row r="180" spans="1:10" x14ac:dyDescent="0.35">
      <c r="A180" s="1">
        <v>40454.735289351847</v>
      </c>
      <c r="B180" s="2"/>
      <c r="C180" s="2"/>
      <c r="D180" s="2">
        <v>0.18232999999999999</v>
      </c>
      <c r="F180" s="7">
        <v>40454.729525462964</v>
      </c>
      <c r="G180" s="5">
        <v>14.74</v>
      </c>
      <c r="H180" s="5">
        <v>-0.28499999999999998</v>
      </c>
      <c r="I180" s="11">
        <v>1.0289999999999999E-2</v>
      </c>
      <c r="J180" s="11">
        <v>5.0484999999999989</v>
      </c>
    </row>
    <row r="181" spans="1:10" x14ac:dyDescent="0.35">
      <c r="A181" s="1">
        <v>40454.742233796293</v>
      </c>
      <c r="B181" s="2"/>
      <c r="C181" s="2"/>
      <c r="D181" s="2">
        <v>0.25004999999999999</v>
      </c>
      <c r="F181" s="7">
        <v>40454.736481481479</v>
      </c>
      <c r="G181" s="5">
        <v>15.6</v>
      </c>
      <c r="H181" s="5">
        <v>-0.22800000000000001</v>
      </c>
      <c r="I181" s="11">
        <v>2.4901799999999996</v>
      </c>
      <c r="J181" s="11">
        <v>12.094000000000001</v>
      </c>
    </row>
    <row r="182" spans="1:10" x14ac:dyDescent="0.35">
      <c r="A182" s="1">
        <v>40454.749178240738</v>
      </c>
      <c r="B182" s="2"/>
      <c r="C182" s="2"/>
      <c r="D182" s="2">
        <v>0.32818999999999998</v>
      </c>
      <c r="F182" s="7">
        <v>40454.743437500001</v>
      </c>
      <c r="G182" s="5">
        <v>15.73</v>
      </c>
      <c r="H182" s="5">
        <v>-0.155</v>
      </c>
      <c r="I182" s="11">
        <v>3.0458399999999997</v>
      </c>
      <c r="J182" s="11">
        <v>12.209500000000002</v>
      </c>
    </row>
    <row r="183" spans="1:10" x14ac:dyDescent="0.35">
      <c r="A183" s="1">
        <v>40454.756122685183</v>
      </c>
      <c r="B183" s="2">
        <v>418.18</v>
      </c>
      <c r="C183" s="2">
        <v>44.21999999999997</v>
      </c>
      <c r="D183" s="2">
        <v>0.38550000000000001</v>
      </c>
      <c r="F183" s="7">
        <v>40454.750381944446</v>
      </c>
      <c r="G183" s="5">
        <v>15.68</v>
      </c>
      <c r="H183" s="5">
        <v>-6.7000000000000004E-2</v>
      </c>
      <c r="I183" s="11">
        <v>2.9635199999999995</v>
      </c>
      <c r="J183" s="11">
        <v>566.03200000000004</v>
      </c>
    </row>
    <row r="184" spans="1:10" x14ac:dyDescent="0.35">
      <c r="A184" s="1">
        <v>40454.763067129628</v>
      </c>
      <c r="B184" s="2">
        <v>416.53</v>
      </c>
      <c r="C184" s="2">
        <v>45.870000000000005</v>
      </c>
      <c r="D184" s="2">
        <v>0.44801000000000002</v>
      </c>
      <c r="F184" s="7">
        <v>40454.757326388892</v>
      </c>
      <c r="G184" s="5">
        <v>15.66</v>
      </c>
      <c r="H184" s="5">
        <v>0</v>
      </c>
      <c r="I184" s="11">
        <v>2.8606199999999995</v>
      </c>
      <c r="J184" s="11">
        <v>10.1305</v>
      </c>
    </row>
    <row r="185" spans="1:10" x14ac:dyDescent="0.35">
      <c r="A185" s="1">
        <v>40454.770011574074</v>
      </c>
      <c r="B185" s="2">
        <v>414.875</v>
      </c>
      <c r="C185" s="2">
        <v>47.524999999999977</v>
      </c>
      <c r="D185" s="2">
        <v>0.51051999999999997</v>
      </c>
      <c r="F185" s="7">
        <v>40454.76425925926</v>
      </c>
      <c r="G185" s="5">
        <v>16.09</v>
      </c>
      <c r="H185" s="5">
        <v>6.2E-2</v>
      </c>
      <c r="I185" s="11">
        <v>10.413479999999998</v>
      </c>
      <c r="J185" s="11">
        <v>30.227499999999999</v>
      </c>
    </row>
    <row r="186" spans="1:10" x14ac:dyDescent="0.35">
      <c r="A186" s="1">
        <v>40454.776956018519</v>
      </c>
      <c r="B186" s="2">
        <v>414.05</v>
      </c>
      <c r="C186" s="2">
        <v>48.349999999999966</v>
      </c>
      <c r="D186" s="2">
        <v>0.56782999999999995</v>
      </c>
      <c r="F186" s="7">
        <v>40454.771215277775</v>
      </c>
      <c r="G186" s="5">
        <v>16.079999999999998</v>
      </c>
      <c r="H186" s="5">
        <v>0.126</v>
      </c>
      <c r="I186" s="11">
        <v>15.218909999999997</v>
      </c>
      <c r="J186" s="11">
        <v>36.233500000000006</v>
      </c>
    </row>
    <row r="187" spans="1:10" x14ac:dyDescent="0.35">
      <c r="A187" s="1">
        <v>40454.783900462964</v>
      </c>
      <c r="B187" s="2">
        <v>411.57</v>
      </c>
      <c r="C187" s="2">
        <v>50.829999999999984</v>
      </c>
      <c r="D187" s="2">
        <v>0.62512999999999996</v>
      </c>
      <c r="F187" s="7">
        <v>40454.77815972222</v>
      </c>
      <c r="G187" s="5">
        <v>16.02</v>
      </c>
      <c r="H187" s="5">
        <v>0.183</v>
      </c>
      <c r="I187" s="11">
        <v>19.62303</v>
      </c>
      <c r="J187" s="11">
        <v>10.592500000000001</v>
      </c>
    </row>
    <row r="188" spans="1:10" x14ac:dyDescent="0.35">
      <c r="A188" s="1">
        <v>40454.790844907402</v>
      </c>
      <c r="B188" s="2">
        <v>411.98</v>
      </c>
      <c r="C188" s="2">
        <v>50.419999999999959</v>
      </c>
      <c r="D188" s="2">
        <v>0.65639000000000003</v>
      </c>
      <c r="F188" s="7">
        <v>40454.785104166665</v>
      </c>
      <c r="G188" s="5">
        <v>15.97</v>
      </c>
      <c r="H188" s="5">
        <v>0.24399999999999999</v>
      </c>
      <c r="I188" s="11">
        <v>22.195529999999998</v>
      </c>
      <c r="J188" s="11">
        <v>16.714000000000002</v>
      </c>
    </row>
    <row r="189" spans="1:10" x14ac:dyDescent="0.35">
      <c r="A189" s="1">
        <v>40454.797789351847</v>
      </c>
      <c r="B189" s="2">
        <v>407.64499999999998</v>
      </c>
      <c r="C189" s="2">
        <v>54.754999999999995</v>
      </c>
      <c r="D189" s="2">
        <v>0.67201999999999995</v>
      </c>
      <c r="F189" s="7">
        <v>40454.792037037034</v>
      </c>
      <c r="G189" s="5">
        <v>15.95</v>
      </c>
      <c r="H189" s="5">
        <v>0.28599999999999998</v>
      </c>
      <c r="I189" s="11">
        <v>26.013120000000001</v>
      </c>
      <c r="J189" s="11">
        <v>8.5134999999999987</v>
      </c>
    </row>
    <row r="190" spans="1:10" x14ac:dyDescent="0.35">
      <c r="A190" s="1">
        <v>40454.804733796293</v>
      </c>
      <c r="B190" s="2">
        <v>413.64</v>
      </c>
      <c r="C190" s="2">
        <v>48.759999999999991</v>
      </c>
      <c r="D190" s="2">
        <v>0.67201999999999995</v>
      </c>
      <c r="F190" s="7">
        <v>40454.798993055556</v>
      </c>
      <c r="G190" s="5">
        <v>15.96</v>
      </c>
      <c r="H190" s="5">
        <v>0.308</v>
      </c>
      <c r="I190" s="11">
        <v>26.733419999999999</v>
      </c>
      <c r="J190" s="11">
        <v>5.8570000000000011</v>
      </c>
    </row>
    <row r="191" spans="1:10" x14ac:dyDescent="0.35">
      <c r="A191" s="1">
        <v>40454.811678240738</v>
      </c>
      <c r="B191" s="2">
        <v>406.2</v>
      </c>
      <c r="C191" s="2">
        <v>56.199999999999989</v>
      </c>
      <c r="D191" s="2">
        <v>0.63554999999999995</v>
      </c>
      <c r="F191" s="7">
        <v>40454.805937500001</v>
      </c>
      <c r="G191" s="5">
        <v>15.96</v>
      </c>
      <c r="H191" s="5">
        <v>0.31</v>
      </c>
      <c r="I191" s="11">
        <v>29.069249999999997</v>
      </c>
      <c r="J191" s="11">
        <v>4.1245000000000012</v>
      </c>
    </row>
    <row r="192" spans="1:10" x14ac:dyDescent="0.35">
      <c r="A192" s="1">
        <v>40454.818622685183</v>
      </c>
      <c r="B192" s="2">
        <v>402.89</v>
      </c>
      <c r="C192" s="2">
        <v>59.509999999999991</v>
      </c>
      <c r="D192" s="2">
        <v>0.60950000000000004</v>
      </c>
      <c r="F192" s="7">
        <v>40454.812881944446</v>
      </c>
      <c r="G192" s="5">
        <v>15.96</v>
      </c>
      <c r="H192" s="5">
        <v>0.28799999999999998</v>
      </c>
      <c r="I192" s="11">
        <v>29.758679999999998</v>
      </c>
      <c r="J192" s="11">
        <v>2.9695000000000009</v>
      </c>
    </row>
    <row r="193" spans="1:10" x14ac:dyDescent="0.35">
      <c r="A193" s="1">
        <v>40454.825567129628</v>
      </c>
      <c r="B193" s="2">
        <v>407.64499999999998</v>
      </c>
      <c r="C193" s="2">
        <v>54.754999999999995</v>
      </c>
      <c r="D193" s="2">
        <v>0.58345999999999998</v>
      </c>
      <c r="F193" s="7">
        <v>40454.819826388892</v>
      </c>
      <c r="G193" s="5">
        <v>15.96</v>
      </c>
      <c r="H193" s="5">
        <v>0.25700000000000001</v>
      </c>
      <c r="I193" s="11">
        <v>29.902739999999998</v>
      </c>
      <c r="J193" s="11">
        <v>4.1245000000000012</v>
      </c>
    </row>
    <row r="194" spans="1:10" x14ac:dyDescent="0.35">
      <c r="A194" s="1">
        <v>40454.832511574074</v>
      </c>
      <c r="B194" s="2">
        <v>401.65</v>
      </c>
      <c r="C194" s="2">
        <v>60.75</v>
      </c>
      <c r="D194" s="2">
        <v>0.52093999999999996</v>
      </c>
      <c r="F194" s="7">
        <v>40454.82675925926</v>
      </c>
      <c r="G194" s="5">
        <v>15.94</v>
      </c>
      <c r="H194" s="5">
        <v>0.23599999999999999</v>
      </c>
      <c r="I194" s="11">
        <v>29.00751</v>
      </c>
      <c r="J194" s="11">
        <v>2.8540000000000001</v>
      </c>
    </row>
    <row r="195" spans="1:10" x14ac:dyDescent="0.35">
      <c r="A195" s="1">
        <v>40454.839456018519</v>
      </c>
      <c r="B195" s="2">
        <v>408.47</v>
      </c>
      <c r="C195" s="2">
        <v>53.92999999999995</v>
      </c>
      <c r="D195" s="2">
        <v>0.47926999999999997</v>
      </c>
      <c r="F195" s="7">
        <v>40454.833715277775</v>
      </c>
      <c r="G195" s="5">
        <v>15.94</v>
      </c>
      <c r="H195" s="5">
        <v>0.19</v>
      </c>
      <c r="I195" s="11">
        <v>27.309659999999997</v>
      </c>
      <c r="J195" s="11">
        <v>1.1215000000000002</v>
      </c>
    </row>
    <row r="196" spans="1:10" x14ac:dyDescent="0.35">
      <c r="A196" s="1">
        <v>40454.846400462964</v>
      </c>
      <c r="B196" s="2">
        <v>411.57000000000005</v>
      </c>
      <c r="C196" s="2">
        <v>50.829999999999927</v>
      </c>
      <c r="D196" s="2">
        <v>0.44280000000000003</v>
      </c>
      <c r="F196" s="7">
        <v>40454.84065972222</v>
      </c>
      <c r="G196" s="5">
        <v>15.92</v>
      </c>
      <c r="H196" s="5">
        <v>0.128</v>
      </c>
      <c r="I196" s="11">
        <v>22.586549999999999</v>
      </c>
      <c r="J196" s="11">
        <v>3.0850000000000009</v>
      </c>
    </row>
    <row r="197" spans="1:10" x14ac:dyDescent="0.35">
      <c r="A197" s="1">
        <v>40454.853344907402</v>
      </c>
      <c r="B197" s="2">
        <v>402.48</v>
      </c>
      <c r="C197" s="2">
        <v>59.919999999999959</v>
      </c>
      <c r="D197" s="2">
        <v>0.38550000000000001</v>
      </c>
      <c r="F197" s="7">
        <v>40454.847604166665</v>
      </c>
      <c r="G197" s="5">
        <v>15.93</v>
      </c>
      <c r="H197" s="5">
        <v>0.108</v>
      </c>
      <c r="I197" s="11">
        <v>22.987859999999998</v>
      </c>
      <c r="J197" s="11">
        <v>2.1610000000000005</v>
      </c>
    </row>
    <row r="198" spans="1:10" x14ac:dyDescent="0.35">
      <c r="A198" s="1">
        <v>40454.860289351847</v>
      </c>
      <c r="B198" s="2"/>
      <c r="C198" s="2"/>
      <c r="D198" s="2">
        <v>0.33339999999999997</v>
      </c>
      <c r="F198" s="7">
        <v>40454.854548611111</v>
      </c>
      <c r="G198" s="5">
        <v>15.84</v>
      </c>
      <c r="H198" s="5">
        <v>4.4999999999999998E-2</v>
      </c>
      <c r="I198" s="11">
        <v>20.322749999999999</v>
      </c>
      <c r="J198" s="11">
        <v>3.0850000000000009</v>
      </c>
    </row>
    <row r="199" spans="1:10" x14ac:dyDescent="0.35">
      <c r="A199" s="1">
        <v>40454.867233796293</v>
      </c>
      <c r="B199" s="2"/>
      <c r="C199" s="2"/>
      <c r="D199" s="2">
        <v>0.26046999999999998</v>
      </c>
      <c r="F199" s="7">
        <v>40454.861493055556</v>
      </c>
      <c r="G199" s="5">
        <v>15.81</v>
      </c>
      <c r="H199" s="5">
        <v>0</v>
      </c>
      <c r="I199" s="11">
        <v>19.036499999999997</v>
      </c>
      <c r="J199" s="11">
        <v>2.8540000000000001</v>
      </c>
    </row>
    <row r="200" spans="1:10" x14ac:dyDescent="0.35">
      <c r="A200" s="1">
        <v>40454.874178240738</v>
      </c>
      <c r="B200" s="2"/>
      <c r="C200" s="2"/>
      <c r="D200" s="2">
        <v>0.18754000000000001</v>
      </c>
      <c r="F200" s="7">
        <v>40454.868425925924</v>
      </c>
      <c r="G200" s="5">
        <v>15.66</v>
      </c>
      <c r="H200" s="5">
        <v>-6.8000000000000005E-2</v>
      </c>
      <c r="I200" s="11">
        <v>15.949499999999999</v>
      </c>
      <c r="J200" s="11">
        <v>4.9329999999999998</v>
      </c>
    </row>
    <row r="201" spans="1:10" x14ac:dyDescent="0.35">
      <c r="A201" s="1">
        <v>40454.881122685183</v>
      </c>
      <c r="B201" s="2"/>
      <c r="C201" s="2"/>
      <c r="D201" s="2">
        <v>0.11982</v>
      </c>
      <c r="F201" s="7">
        <v>40454.875381944446</v>
      </c>
      <c r="G201" s="5">
        <v>15.56</v>
      </c>
      <c r="H201" s="5">
        <v>-0.14199999999999999</v>
      </c>
      <c r="I201" s="11">
        <v>14.508899999999999</v>
      </c>
      <c r="J201" s="11">
        <v>5.5105000000000004</v>
      </c>
    </row>
    <row r="202" spans="1:10" x14ac:dyDescent="0.35">
      <c r="A202" s="1">
        <v>40454.888067129628</v>
      </c>
      <c r="B202" s="2"/>
      <c r="C202" s="2"/>
      <c r="D202" s="2">
        <v>0.11982</v>
      </c>
      <c r="F202" s="7">
        <v>40454.882326388892</v>
      </c>
      <c r="G202" s="5">
        <v>14.93</v>
      </c>
      <c r="H202" s="5">
        <v>-0.224</v>
      </c>
      <c r="I202" s="11">
        <v>7.0589399999999998</v>
      </c>
      <c r="J202" s="11">
        <v>6.8965000000000014</v>
      </c>
    </row>
    <row r="203" spans="1:10" x14ac:dyDescent="0.35">
      <c r="A203" s="1">
        <v>40454.895011574074</v>
      </c>
      <c r="B203" s="2"/>
      <c r="C203" s="2"/>
      <c r="D203" s="2">
        <v>0.11982</v>
      </c>
      <c r="F203" s="7">
        <v>40454.889270833337</v>
      </c>
      <c r="G203" s="5">
        <v>13.57</v>
      </c>
      <c r="H203" s="5">
        <v>-0.27800000000000002</v>
      </c>
      <c r="I203" s="11">
        <v>6.1739999999999989E-2</v>
      </c>
      <c r="J203" s="11">
        <v>-2.3435000000000001</v>
      </c>
    </row>
    <row r="204" spans="1:10" x14ac:dyDescent="0.35">
      <c r="A204" s="1">
        <v>40454.901956018519</v>
      </c>
      <c r="B204" s="2"/>
      <c r="C204" s="2"/>
      <c r="D204" s="2">
        <v>0.11982</v>
      </c>
      <c r="F204" s="7">
        <v>40454.896215277775</v>
      </c>
      <c r="G204" s="5">
        <v>13.49</v>
      </c>
      <c r="H204" s="5">
        <v>-0.27700000000000002</v>
      </c>
      <c r="I204" s="11">
        <v>5.1449999999999996E-2</v>
      </c>
      <c r="J204" s="11">
        <v>-2.5745</v>
      </c>
    </row>
    <row r="205" spans="1:10" x14ac:dyDescent="0.35">
      <c r="A205" s="1">
        <v>40454.908900462964</v>
      </c>
      <c r="B205" s="2"/>
      <c r="C205" s="2"/>
      <c r="D205" s="2">
        <v>0.11982</v>
      </c>
      <c r="F205" s="7">
        <v>40454.90315972222</v>
      </c>
      <c r="G205" s="5">
        <v>13.51</v>
      </c>
      <c r="H205" s="5">
        <v>-0.27600000000000002</v>
      </c>
      <c r="I205" s="11">
        <v>5.1449999999999996E-2</v>
      </c>
      <c r="J205" s="11">
        <v>-2.3435000000000001</v>
      </c>
    </row>
    <row r="206" spans="1:10" x14ac:dyDescent="0.35">
      <c r="A206" s="1">
        <v>40454.915844907402</v>
      </c>
      <c r="B206" s="2"/>
      <c r="C206" s="2"/>
      <c r="D206" s="2">
        <v>0.11982</v>
      </c>
      <c r="F206" s="7">
        <v>40454.910104166665</v>
      </c>
      <c r="G206" s="5">
        <v>13.37</v>
      </c>
      <c r="H206" s="5">
        <v>-0.27600000000000002</v>
      </c>
      <c r="I206" s="11">
        <v>5.1449999999999996E-2</v>
      </c>
      <c r="J206" s="11">
        <v>-2.5745</v>
      </c>
    </row>
    <row r="207" spans="1:10" x14ac:dyDescent="0.35">
      <c r="A207" s="1">
        <v>40454.922789351847</v>
      </c>
      <c r="B207" s="2"/>
      <c r="C207" s="2"/>
      <c r="D207" s="2">
        <v>0.11982</v>
      </c>
      <c r="F207" s="7">
        <v>40454.917060185187</v>
      </c>
      <c r="G207" s="5">
        <v>13.32</v>
      </c>
      <c r="H207" s="5">
        <v>-0.27500000000000002</v>
      </c>
      <c r="I207" s="11">
        <v>5.1449999999999996E-2</v>
      </c>
      <c r="J207" s="11">
        <v>-2.1124999999999998</v>
      </c>
    </row>
    <row r="208" spans="1:10" x14ac:dyDescent="0.35">
      <c r="A208" s="1">
        <v>40454.929733796293</v>
      </c>
      <c r="B208" s="2"/>
      <c r="C208" s="2"/>
      <c r="D208" s="2">
        <v>0.11982</v>
      </c>
      <c r="F208" s="7">
        <v>40454.924004629633</v>
      </c>
      <c r="G208" s="5">
        <v>13.27</v>
      </c>
      <c r="H208" s="5">
        <v>-0.27700000000000002</v>
      </c>
      <c r="I208" s="11">
        <v>5.1449999999999996E-2</v>
      </c>
      <c r="J208" s="11">
        <v>-1.6505000000000001</v>
      </c>
    </row>
    <row r="209" spans="1:10" x14ac:dyDescent="0.35">
      <c r="A209" s="1">
        <v>40454.936678240738</v>
      </c>
      <c r="B209" s="2"/>
      <c r="C209" s="2"/>
      <c r="D209" s="2">
        <v>0.11982</v>
      </c>
      <c r="F209" s="7">
        <v>40454.930937500001</v>
      </c>
      <c r="G209" s="5">
        <v>13.28</v>
      </c>
      <c r="H209" s="5">
        <v>-0.27800000000000002</v>
      </c>
      <c r="I209" s="11">
        <v>6.1739999999999989E-2</v>
      </c>
      <c r="J209" s="11">
        <v>2.1610000000000005</v>
      </c>
    </row>
    <row r="210" spans="1:10" x14ac:dyDescent="0.35">
      <c r="A210" s="1">
        <v>40454.943622685183</v>
      </c>
      <c r="B210" s="2"/>
      <c r="C210" s="2"/>
      <c r="D210" s="2">
        <v>0.11982</v>
      </c>
      <c r="F210" s="7">
        <v>40454.937881944446</v>
      </c>
      <c r="G210" s="5">
        <v>13.22</v>
      </c>
      <c r="H210" s="5">
        <v>-0.27800000000000002</v>
      </c>
      <c r="I210" s="11">
        <v>6.1739999999999989E-2</v>
      </c>
      <c r="J210" s="11">
        <v>-1.766</v>
      </c>
    </row>
    <row r="211" spans="1:10" x14ac:dyDescent="0.35">
      <c r="A211" s="1">
        <v>40454.950567129628</v>
      </c>
      <c r="B211" s="2"/>
      <c r="C211" s="2"/>
      <c r="D211" s="2">
        <v>0.11982</v>
      </c>
      <c r="F211" s="7">
        <v>40454.944814814815</v>
      </c>
      <c r="G211" s="5">
        <v>13.17</v>
      </c>
      <c r="H211" s="5">
        <v>-0.27800000000000002</v>
      </c>
      <c r="I211" s="11">
        <v>6.1739999999999989E-2</v>
      </c>
      <c r="J211" s="11">
        <v>1.0060000000000002</v>
      </c>
    </row>
    <row r="212" spans="1:10" x14ac:dyDescent="0.35">
      <c r="A212" s="1">
        <v>40454.957511574074</v>
      </c>
      <c r="B212" s="2"/>
      <c r="C212" s="2"/>
      <c r="D212" s="2">
        <v>0.11982</v>
      </c>
      <c r="F212" s="7">
        <v>40454.95175925926</v>
      </c>
      <c r="G212" s="5">
        <v>13.18</v>
      </c>
      <c r="H212" s="5">
        <v>-0.27800000000000002</v>
      </c>
      <c r="I212" s="11">
        <v>6.1739999999999989E-2</v>
      </c>
      <c r="J212" s="11">
        <v>0.65950000000000042</v>
      </c>
    </row>
    <row r="213" spans="1:10" x14ac:dyDescent="0.35">
      <c r="A213" s="1">
        <v>40454.964456018519</v>
      </c>
      <c r="B213" s="2"/>
      <c r="C213" s="2"/>
      <c r="D213" s="2">
        <v>0.11982</v>
      </c>
      <c r="F213" s="7">
        <v>40454.958703703705</v>
      </c>
      <c r="G213" s="5">
        <v>13.2</v>
      </c>
      <c r="H213" s="5">
        <v>-0.27900000000000003</v>
      </c>
      <c r="I213" s="11">
        <v>6.1739999999999989E-2</v>
      </c>
      <c r="J213" s="11">
        <v>-0.26449999999999996</v>
      </c>
    </row>
    <row r="214" spans="1:10" x14ac:dyDescent="0.35">
      <c r="A214" s="1">
        <v>40454.971400462964</v>
      </c>
      <c r="B214" s="2"/>
      <c r="C214" s="2"/>
      <c r="D214" s="2">
        <v>0.11982</v>
      </c>
      <c r="F214" s="7">
        <v>40454.965648148151</v>
      </c>
      <c r="G214" s="5">
        <v>13.17</v>
      </c>
      <c r="H214" s="5">
        <v>-0.28000000000000003</v>
      </c>
      <c r="I214" s="11">
        <v>6.1739999999999989E-2</v>
      </c>
      <c r="J214" s="11">
        <v>0.54399999999999959</v>
      </c>
    </row>
    <row r="215" spans="1:10" x14ac:dyDescent="0.35">
      <c r="A215" s="1">
        <v>40454.978344907402</v>
      </c>
      <c r="B215" s="2"/>
      <c r="C215" s="2"/>
      <c r="D215" s="2">
        <v>0.11982</v>
      </c>
      <c r="F215" s="7">
        <v>40454.972592592596</v>
      </c>
      <c r="G215" s="5">
        <v>13.07</v>
      </c>
      <c r="H215" s="5">
        <v>-0.28000000000000003</v>
      </c>
      <c r="I215" s="11">
        <v>6.1739999999999989E-2</v>
      </c>
      <c r="J215" s="11">
        <v>-0.37999999999999989</v>
      </c>
    </row>
    <row r="216" spans="1:10" x14ac:dyDescent="0.35">
      <c r="A216" s="1">
        <v>40454.985289351847</v>
      </c>
      <c r="B216" s="2"/>
      <c r="C216" s="2"/>
      <c r="D216" s="2">
        <v>0.11982</v>
      </c>
      <c r="F216" s="7">
        <v>40454.979548611111</v>
      </c>
      <c r="G216" s="5">
        <v>13.17</v>
      </c>
      <c r="H216" s="5">
        <v>-0.27900000000000003</v>
      </c>
      <c r="I216" s="11">
        <v>6.1739999999999989E-2</v>
      </c>
      <c r="J216" s="11">
        <v>-1.4194999999999998</v>
      </c>
    </row>
    <row r="217" spans="1:10" x14ac:dyDescent="0.35">
      <c r="A217" s="1">
        <v>40454.992233796293</v>
      </c>
      <c r="B217" s="2"/>
      <c r="C217" s="2"/>
      <c r="D217" s="2">
        <v>0.11982</v>
      </c>
      <c r="F217" s="7">
        <v>40454.986481481479</v>
      </c>
      <c r="G217" s="5">
        <v>13.23</v>
      </c>
      <c r="H217" s="5">
        <v>-0.27700000000000002</v>
      </c>
      <c r="I217" s="11">
        <v>6.1739999999999989E-2</v>
      </c>
      <c r="J217" s="11">
        <v>0.19749999999999979</v>
      </c>
    </row>
    <row r="218" spans="1:10" x14ac:dyDescent="0.35">
      <c r="A218" s="1">
        <v>40454.999178240738</v>
      </c>
      <c r="B218" s="2"/>
      <c r="C218" s="2"/>
      <c r="D218" s="2">
        <v>0.11982</v>
      </c>
      <c r="F218" s="7">
        <v>40454.993437500001</v>
      </c>
      <c r="G218" s="5">
        <v>13.24</v>
      </c>
      <c r="H218" s="5">
        <v>-0.27700000000000002</v>
      </c>
      <c r="I218" s="11">
        <v>5.1449999999999996E-2</v>
      </c>
      <c r="J218" s="11">
        <v>-1.5350000000000001</v>
      </c>
    </row>
    <row r="219" spans="1:10" x14ac:dyDescent="0.35">
      <c r="A219" s="1">
        <v>40455.006122685183</v>
      </c>
      <c r="B219" s="2"/>
      <c r="C219" s="2"/>
      <c r="D219" s="2">
        <v>0.11982</v>
      </c>
      <c r="F219" s="7">
        <v>40455.000381944446</v>
      </c>
      <c r="G219" s="5">
        <v>13.36</v>
      </c>
      <c r="H219" s="5">
        <v>-0.27800000000000002</v>
      </c>
      <c r="I219" s="11">
        <v>6.1739999999999989E-2</v>
      </c>
      <c r="J219" s="11">
        <v>-1.9969999999999999</v>
      </c>
    </row>
    <row r="220" spans="1:10" x14ac:dyDescent="0.35">
      <c r="A220" s="1">
        <v>40455.013067129628</v>
      </c>
      <c r="B220" s="2"/>
      <c r="C220" s="2"/>
      <c r="D220" s="2">
        <v>0.11982</v>
      </c>
      <c r="F220" s="7">
        <v>40455.007314814815</v>
      </c>
      <c r="G220" s="5">
        <v>13.35</v>
      </c>
      <c r="H220" s="5">
        <v>-0.27800000000000002</v>
      </c>
      <c r="I220" s="11">
        <v>6.1739999999999989E-2</v>
      </c>
      <c r="J220" s="11">
        <v>-0.7264999999999997</v>
      </c>
    </row>
    <row r="221" spans="1:10" x14ac:dyDescent="0.35">
      <c r="A221" s="1">
        <v>40455.020011574074</v>
      </c>
      <c r="B221" s="2"/>
      <c r="C221" s="2"/>
      <c r="D221" s="2">
        <v>0.11982</v>
      </c>
      <c r="F221" s="7">
        <v>40455.01425925926</v>
      </c>
      <c r="G221" s="5">
        <v>13.28</v>
      </c>
      <c r="H221" s="5">
        <v>-0.27700000000000002</v>
      </c>
      <c r="I221" s="11">
        <v>5.1449999999999996E-2</v>
      </c>
      <c r="J221" s="11">
        <v>-1.766</v>
      </c>
    </row>
    <row r="222" spans="1:10" x14ac:dyDescent="0.35">
      <c r="A222" s="1">
        <v>40455.026956018519</v>
      </c>
      <c r="B222" s="2"/>
      <c r="C222" s="2"/>
      <c r="D222" s="2">
        <v>0.11982</v>
      </c>
      <c r="F222" s="7">
        <v>40455.021215277775</v>
      </c>
      <c r="G222" s="5">
        <v>13.2</v>
      </c>
      <c r="H222" s="5">
        <v>-0.27700000000000002</v>
      </c>
      <c r="I222" s="11">
        <v>6.1739999999999989E-2</v>
      </c>
      <c r="J222" s="11">
        <v>-1.5350000000000001</v>
      </c>
    </row>
    <row r="223" spans="1:10" x14ac:dyDescent="0.35">
      <c r="A223" s="1">
        <v>40455.033900462964</v>
      </c>
      <c r="B223" s="2"/>
      <c r="C223" s="2"/>
      <c r="D223" s="2">
        <v>0.11982</v>
      </c>
      <c r="F223" s="7">
        <v>40455.028148148151</v>
      </c>
      <c r="G223" s="5">
        <v>13.1</v>
      </c>
      <c r="H223" s="5">
        <v>-0.27800000000000002</v>
      </c>
      <c r="I223" s="11">
        <v>6.1739999999999989E-2</v>
      </c>
      <c r="J223" s="11">
        <v>1.6989999999999998</v>
      </c>
    </row>
    <row r="224" spans="1:10" x14ac:dyDescent="0.35">
      <c r="A224" s="1">
        <v>40455.040844907402</v>
      </c>
      <c r="B224" s="2"/>
      <c r="C224" s="2"/>
      <c r="D224" s="2">
        <v>0.11982</v>
      </c>
      <c r="F224" s="7">
        <v>40455.035104166665</v>
      </c>
      <c r="G224" s="5">
        <v>13.18</v>
      </c>
      <c r="H224" s="5">
        <v>-0.27800000000000002</v>
      </c>
      <c r="I224" s="11">
        <v>5.1449999999999996E-2</v>
      </c>
      <c r="J224" s="11">
        <v>-1.4194999999999998</v>
      </c>
    </row>
    <row r="225" spans="1:10" x14ac:dyDescent="0.35">
      <c r="A225" s="1">
        <v>40455.047789351847</v>
      </c>
      <c r="B225" s="2"/>
      <c r="C225" s="2"/>
      <c r="D225" s="2">
        <v>0.11982</v>
      </c>
      <c r="F225" s="7">
        <v>40455.042048611111</v>
      </c>
      <c r="G225" s="5">
        <v>13.18</v>
      </c>
      <c r="H225" s="5">
        <v>-0.27800000000000002</v>
      </c>
      <c r="I225" s="11">
        <v>5.1449999999999996E-2</v>
      </c>
      <c r="J225" s="11">
        <v>-1.9969999999999999</v>
      </c>
    </row>
    <row r="226" spans="1:10" x14ac:dyDescent="0.35">
      <c r="A226" s="1">
        <v>40455.054733796293</v>
      </c>
      <c r="B226" s="2"/>
      <c r="C226" s="2"/>
      <c r="D226" s="2">
        <v>0.11982</v>
      </c>
      <c r="F226" s="7">
        <v>40455.048993055556</v>
      </c>
      <c r="G226" s="5">
        <v>13.15</v>
      </c>
      <c r="H226" s="5">
        <v>-0.27900000000000003</v>
      </c>
      <c r="I226" s="11">
        <v>5.1449999999999996E-2</v>
      </c>
      <c r="J226" s="11">
        <v>-1.6505000000000001</v>
      </c>
    </row>
    <row r="227" spans="1:10" x14ac:dyDescent="0.35">
      <c r="A227" s="1">
        <v>40455.061678240738</v>
      </c>
      <c r="B227" s="2"/>
      <c r="C227" s="2"/>
      <c r="D227" s="2">
        <v>0.11982</v>
      </c>
      <c r="F227" s="7">
        <v>40455.055925925924</v>
      </c>
      <c r="G227" s="5">
        <v>13.06</v>
      </c>
      <c r="H227" s="5">
        <v>-0.28000000000000003</v>
      </c>
      <c r="I227" s="11">
        <v>5.1449999999999996E-2</v>
      </c>
      <c r="J227" s="11">
        <v>-2.1124999999999998</v>
      </c>
    </row>
    <row r="228" spans="1:10" x14ac:dyDescent="0.35">
      <c r="A228" s="1">
        <v>40455.068622685183</v>
      </c>
      <c r="B228" s="2"/>
      <c r="C228" s="2"/>
      <c r="D228" s="2">
        <v>0.11982</v>
      </c>
      <c r="F228" s="7">
        <v>40455.062881944446</v>
      </c>
      <c r="G228" s="5">
        <v>13.02</v>
      </c>
      <c r="H228" s="5">
        <v>-0.28199999999999997</v>
      </c>
      <c r="I228" s="11">
        <v>6.1739999999999989E-2</v>
      </c>
      <c r="J228" s="11">
        <v>0.42850000000000055</v>
      </c>
    </row>
    <row r="229" spans="1:10" x14ac:dyDescent="0.35">
      <c r="A229" s="1">
        <v>40455.075567129628</v>
      </c>
      <c r="B229" s="2"/>
      <c r="C229" s="2"/>
      <c r="D229" s="2">
        <v>0.11982</v>
      </c>
      <c r="F229" s="7">
        <v>40455.069814814815</v>
      </c>
      <c r="G229" s="5">
        <v>13.04</v>
      </c>
      <c r="H229" s="5">
        <v>-0.28299999999999997</v>
      </c>
      <c r="I229" s="11">
        <v>6.1739999999999989E-2</v>
      </c>
      <c r="J229" s="11">
        <v>-0.84199999999999964</v>
      </c>
    </row>
    <row r="230" spans="1:10" x14ac:dyDescent="0.35">
      <c r="A230" s="1">
        <v>40455.082511574074</v>
      </c>
      <c r="B230" s="2"/>
      <c r="C230" s="2"/>
      <c r="D230" s="2">
        <v>0.11982</v>
      </c>
      <c r="F230" s="7">
        <v>40455.076770833337</v>
      </c>
      <c r="G230" s="5">
        <v>13.11</v>
      </c>
      <c r="H230" s="5">
        <v>-0.28399999999999997</v>
      </c>
      <c r="I230" s="11">
        <v>6.1739999999999989E-2</v>
      </c>
      <c r="J230" s="11">
        <v>-1.766</v>
      </c>
    </row>
    <row r="231" spans="1:10" x14ac:dyDescent="0.35">
      <c r="A231" s="1">
        <v>40455.089456018519</v>
      </c>
      <c r="B231" s="2"/>
      <c r="C231" s="2"/>
      <c r="D231" s="2">
        <v>0.11982</v>
      </c>
      <c r="F231" s="7">
        <v>40455.083703703705</v>
      </c>
      <c r="G231" s="5">
        <v>13.12</v>
      </c>
      <c r="H231" s="5">
        <v>-0.28499999999999998</v>
      </c>
      <c r="I231" s="11">
        <v>6.1739999999999989E-2</v>
      </c>
      <c r="J231" s="11">
        <v>8.2000000000000739E-2</v>
      </c>
    </row>
    <row r="232" spans="1:10" x14ac:dyDescent="0.35">
      <c r="A232" s="1">
        <v>40455.096400462964</v>
      </c>
      <c r="B232" s="2"/>
      <c r="C232" s="2"/>
      <c r="D232" s="2">
        <v>0.11982</v>
      </c>
      <c r="F232" s="7">
        <v>40455.090648148151</v>
      </c>
      <c r="G232" s="5">
        <v>13.14</v>
      </c>
      <c r="H232" s="5">
        <v>-0.28599999999999998</v>
      </c>
      <c r="I232" s="11">
        <v>6.1739999999999989E-2</v>
      </c>
      <c r="J232" s="11">
        <v>-0.84199999999999964</v>
      </c>
    </row>
    <row r="233" spans="1:10" x14ac:dyDescent="0.35">
      <c r="A233" s="1">
        <v>40455.103344907402</v>
      </c>
      <c r="B233" s="2"/>
      <c r="C233" s="2"/>
      <c r="D233" s="2">
        <v>0.11982</v>
      </c>
      <c r="F233" s="7">
        <v>40455.097592592596</v>
      </c>
      <c r="G233" s="5">
        <v>13.14</v>
      </c>
      <c r="H233" s="5">
        <v>-0.28599999999999998</v>
      </c>
      <c r="I233" s="11">
        <v>6.1739999999999989E-2</v>
      </c>
      <c r="J233" s="11">
        <v>0.19749999999999979</v>
      </c>
    </row>
    <row r="234" spans="1:10" x14ac:dyDescent="0.35">
      <c r="A234" s="1">
        <v>40455.110289351847</v>
      </c>
      <c r="B234" s="2"/>
      <c r="C234" s="2"/>
      <c r="D234" s="2">
        <v>0.11982</v>
      </c>
      <c r="F234" s="7">
        <v>40455.104537037034</v>
      </c>
      <c r="G234" s="5">
        <v>13.07</v>
      </c>
      <c r="H234" s="5">
        <v>-0.28599999999999998</v>
      </c>
      <c r="I234" s="11">
        <v>6.1739999999999989E-2</v>
      </c>
      <c r="J234" s="11">
        <v>0.19749999999999979</v>
      </c>
    </row>
    <row r="235" spans="1:10" x14ac:dyDescent="0.35">
      <c r="A235" s="1">
        <v>40455.117233796293</v>
      </c>
      <c r="B235" s="2"/>
      <c r="C235" s="2"/>
      <c r="D235" s="2">
        <v>0.11982</v>
      </c>
      <c r="F235" s="7">
        <v>40455.111481481479</v>
      </c>
      <c r="G235" s="5">
        <v>12.97</v>
      </c>
      <c r="H235" s="5">
        <v>-0.28499999999999998</v>
      </c>
      <c r="I235" s="11">
        <v>6.1739999999999989E-2</v>
      </c>
      <c r="J235" s="11">
        <v>0.19749999999999979</v>
      </c>
    </row>
    <row r="236" spans="1:10" x14ac:dyDescent="0.35">
      <c r="A236" s="1">
        <v>40455.124178240738</v>
      </c>
      <c r="B236" s="2"/>
      <c r="C236" s="2"/>
      <c r="D236" s="2">
        <v>0.11982</v>
      </c>
      <c r="F236" s="7">
        <v>40455.118425925924</v>
      </c>
      <c r="G236" s="5">
        <v>12.93</v>
      </c>
      <c r="H236" s="5">
        <v>-0.28499999999999998</v>
      </c>
      <c r="I236" s="11">
        <v>6.1739999999999989E-2</v>
      </c>
      <c r="J236" s="11">
        <v>0.77500000000000036</v>
      </c>
    </row>
    <row r="237" spans="1:10" x14ac:dyDescent="0.35">
      <c r="A237" s="1">
        <v>40455.131122685183</v>
      </c>
      <c r="B237" s="2"/>
      <c r="C237" s="2"/>
      <c r="D237" s="2">
        <v>0.11982</v>
      </c>
      <c r="F237" s="7">
        <v>40455.125393518516</v>
      </c>
      <c r="G237" s="5">
        <v>12.91</v>
      </c>
      <c r="H237" s="5">
        <v>-0.28399999999999997</v>
      </c>
      <c r="I237" s="11">
        <v>6.1739999999999989E-2</v>
      </c>
      <c r="J237" s="11">
        <v>2.5075000000000003</v>
      </c>
    </row>
    <row r="238" spans="1:10" x14ac:dyDescent="0.35">
      <c r="A238" s="1">
        <v>40455.138067129628</v>
      </c>
      <c r="B238" s="2"/>
      <c r="C238" s="2"/>
      <c r="D238" s="2">
        <v>0.11982</v>
      </c>
      <c r="F238" s="7">
        <v>40455.132326388892</v>
      </c>
      <c r="G238" s="5">
        <v>12.9</v>
      </c>
      <c r="H238" s="5">
        <v>-0.28499999999999998</v>
      </c>
      <c r="I238" s="11">
        <v>6.1739999999999989E-2</v>
      </c>
      <c r="J238" s="11">
        <v>-1.6505000000000001</v>
      </c>
    </row>
    <row r="239" spans="1:10" x14ac:dyDescent="0.35">
      <c r="A239" s="1">
        <v>40455.145011574074</v>
      </c>
      <c r="B239" s="2"/>
      <c r="C239" s="2"/>
      <c r="D239" s="2">
        <v>0.11982</v>
      </c>
      <c r="F239" s="7">
        <v>40455.13925925926</v>
      </c>
      <c r="G239" s="5">
        <v>12.88</v>
      </c>
      <c r="H239" s="5">
        <v>-0.28599999999999998</v>
      </c>
      <c r="I239" s="11">
        <v>6.1739999999999989E-2</v>
      </c>
      <c r="J239" s="11">
        <v>2.1610000000000005</v>
      </c>
    </row>
    <row r="240" spans="1:10" x14ac:dyDescent="0.35">
      <c r="A240" s="1">
        <v>40455.151956018519</v>
      </c>
      <c r="B240" s="2"/>
      <c r="C240" s="2"/>
      <c r="D240" s="2">
        <v>0.11982</v>
      </c>
      <c r="F240" s="7">
        <v>40455.146203703705</v>
      </c>
      <c r="G240" s="5">
        <v>12.9</v>
      </c>
      <c r="H240" s="5">
        <v>-0.28599999999999998</v>
      </c>
      <c r="I240" s="11">
        <v>5.1449999999999996E-2</v>
      </c>
      <c r="J240" s="11">
        <v>0.31299999999999972</v>
      </c>
    </row>
    <row r="241" spans="1:10" x14ac:dyDescent="0.35">
      <c r="A241" s="1">
        <v>40455.158900462964</v>
      </c>
      <c r="B241" s="2"/>
      <c r="C241" s="2"/>
      <c r="D241" s="2">
        <v>0.11982</v>
      </c>
      <c r="F241" s="7">
        <v>40455.153148148151</v>
      </c>
      <c r="G241" s="5">
        <v>12.89</v>
      </c>
      <c r="H241" s="5">
        <v>-0.28499999999999998</v>
      </c>
      <c r="I241" s="11">
        <v>5.1449999999999996E-2</v>
      </c>
      <c r="J241" s="11">
        <v>0.42850000000000055</v>
      </c>
    </row>
    <row r="242" spans="1:10" x14ac:dyDescent="0.35">
      <c r="A242" s="1">
        <v>40455.165844907402</v>
      </c>
      <c r="B242" s="2"/>
      <c r="C242" s="2"/>
      <c r="D242" s="2">
        <v>0.11982</v>
      </c>
      <c r="F242" s="7">
        <v>40455.160092592596</v>
      </c>
      <c r="G242" s="5">
        <v>12.78</v>
      </c>
      <c r="H242" s="5">
        <v>-0.28399999999999997</v>
      </c>
      <c r="I242" s="11">
        <v>5.1449999999999996E-2</v>
      </c>
      <c r="J242" s="11">
        <v>-3.3500000000000085E-2</v>
      </c>
    </row>
    <row r="243" spans="1:10" x14ac:dyDescent="0.35">
      <c r="A243" s="1">
        <v>40455.172789351847</v>
      </c>
      <c r="B243" s="2"/>
      <c r="C243" s="2"/>
      <c r="D243" s="2">
        <v>0.11982</v>
      </c>
      <c r="F243" s="7">
        <v>40455.167037037034</v>
      </c>
      <c r="G243" s="5">
        <v>12.84</v>
      </c>
      <c r="H243" s="5">
        <v>-0.28299999999999997</v>
      </c>
      <c r="I243" s="11">
        <v>5.1449999999999996E-2</v>
      </c>
      <c r="J243" s="11">
        <v>-3.3500000000000085E-2</v>
      </c>
    </row>
    <row r="244" spans="1:10" x14ac:dyDescent="0.35">
      <c r="A244" s="1">
        <v>40455.179733796293</v>
      </c>
      <c r="B244" s="2"/>
      <c r="C244" s="2"/>
      <c r="D244" s="2">
        <v>0.11982</v>
      </c>
      <c r="F244" s="7">
        <v>40455.173993055556</v>
      </c>
      <c r="G244" s="5">
        <v>12.83</v>
      </c>
      <c r="H244" s="5">
        <v>-0.28299999999999997</v>
      </c>
      <c r="I244" s="11">
        <v>5.1449999999999996E-2</v>
      </c>
      <c r="J244" s="11">
        <v>-1.073</v>
      </c>
    </row>
    <row r="245" spans="1:10" x14ac:dyDescent="0.35">
      <c r="A245" s="1">
        <v>40455.186678240738</v>
      </c>
      <c r="B245" s="2"/>
      <c r="C245" s="2"/>
      <c r="D245" s="2">
        <v>0.11982</v>
      </c>
      <c r="F245" s="7">
        <v>40455.180937500001</v>
      </c>
      <c r="G245" s="5">
        <v>12.8</v>
      </c>
      <c r="H245" s="5">
        <v>-0.28299999999999997</v>
      </c>
      <c r="I245" s="11">
        <v>6.1739999999999989E-2</v>
      </c>
      <c r="J245" s="11">
        <v>-0.7264999999999997</v>
      </c>
    </row>
    <row r="246" spans="1:10" x14ac:dyDescent="0.35">
      <c r="A246" s="1">
        <v>40455.193622685183</v>
      </c>
      <c r="B246" s="2"/>
      <c r="C246" s="2"/>
      <c r="D246" s="2">
        <v>0.11982</v>
      </c>
      <c r="F246" s="7">
        <v>40455.187881944446</v>
      </c>
      <c r="G246" s="5">
        <v>12.8</v>
      </c>
      <c r="H246" s="5">
        <v>-0.28299999999999997</v>
      </c>
      <c r="I246" s="11">
        <v>6.1739999999999989E-2</v>
      </c>
      <c r="J246" s="11">
        <v>1.237000000000001</v>
      </c>
    </row>
    <row r="247" spans="1:10" x14ac:dyDescent="0.35">
      <c r="A247" s="1">
        <v>40455.200567129628</v>
      </c>
      <c r="B247" s="2"/>
      <c r="C247" s="2"/>
      <c r="D247" s="2">
        <v>0.11982</v>
      </c>
      <c r="F247" s="7">
        <v>40455.194826388892</v>
      </c>
      <c r="G247" s="5">
        <v>12.77</v>
      </c>
      <c r="H247" s="5">
        <v>-0.28199999999999997</v>
      </c>
      <c r="I247" s="11">
        <v>6.1739999999999989E-2</v>
      </c>
      <c r="J247" s="11">
        <v>-1.3039999999999998</v>
      </c>
    </row>
    <row r="248" spans="1:10" x14ac:dyDescent="0.35">
      <c r="A248" s="1">
        <v>40455.207511574074</v>
      </c>
      <c r="B248" s="2"/>
      <c r="C248" s="2"/>
      <c r="D248" s="2">
        <v>0.11982</v>
      </c>
      <c r="F248" s="7">
        <v>40455.201770833337</v>
      </c>
      <c r="G248" s="5">
        <v>12.77</v>
      </c>
      <c r="H248" s="5">
        <v>-0.28299999999999997</v>
      </c>
      <c r="I248" s="11">
        <v>6.1739999999999989E-2</v>
      </c>
      <c r="J248" s="11">
        <v>-1.6505000000000001</v>
      </c>
    </row>
    <row r="249" spans="1:10" x14ac:dyDescent="0.35">
      <c r="A249" s="1">
        <v>40455.214456018519</v>
      </c>
      <c r="B249" s="2"/>
      <c r="C249" s="2"/>
      <c r="D249" s="2">
        <v>0.11982</v>
      </c>
      <c r="F249" s="7">
        <v>40455.208703703705</v>
      </c>
      <c r="G249" s="5">
        <v>12.74</v>
      </c>
      <c r="H249" s="5">
        <v>-0.28199999999999997</v>
      </c>
      <c r="I249" s="11">
        <v>6.1739999999999989E-2</v>
      </c>
      <c r="J249" s="11">
        <v>1.5835000000000008</v>
      </c>
    </row>
    <row r="250" spans="1:10" x14ac:dyDescent="0.35">
      <c r="A250" s="1">
        <v>40455.221400462964</v>
      </c>
      <c r="B250" s="2"/>
      <c r="C250" s="2"/>
      <c r="D250" s="2">
        <v>0.11982</v>
      </c>
      <c r="F250" s="7">
        <v>40455.215648148151</v>
      </c>
      <c r="G250" s="5">
        <v>12.79</v>
      </c>
      <c r="H250" s="5">
        <v>-0.28199999999999997</v>
      </c>
      <c r="I250" s="11">
        <v>6.1739999999999989E-2</v>
      </c>
      <c r="J250" s="11">
        <v>2.0454999999999997</v>
      </c>
    </row>
    <row r="251" spans="1:10" x14ac:dyDescent="0.35">
      <c r="A251" s="1">
        <v>40455.228344907402</v>
      </c>
      <c r="B251" s="2"/>
      <c r="C251" s="2"/>
      <c r="D251" s="2">
        <v>0.11982</v>
      </c>
      <c r="F251" s="7">
        <v>40455.222592592596</v>
      </c>
      <c r="G251" s="5">
        <v>12.8</v>
      </c>
      <c r="H251" s="5">
        <v>-0.28299999999999997</v>
      </c>
      <c r="I251" s="11">
        <v>6.1739999999999989E-2</v>
      </c>
      <c r="J251" s="11">
        <v>0.19749999999999979</v>
      </c>
    </row>
    <row r="252" spans="1:10" x14ac:dyDescent="0.35">
      <c r="A252" s="1">
        <v>40455.235289351847</v>
      </c>
      <c r="B252" s="2"/>
      <c r="C252" s="2"/>
      <c r="D252" s="2">
        <v>0.11982</v>
      </c>
      <c r="F252" s="7">
        <v>40455.229560185187</v>
      </c>
      <c r="G252" s="5">
        <v>12.81</v>
      </c>
      <c r="H252" s="5">
        <v>-0.28299999999999997</v>
      </c>
      <c r="I252" s="11">
        <v>6.1739999999999989E-2</v>
      </c>
      <c r="J252" s="11">
        <v>0.8904999999999994</v>
      </c>
    </row>
    <row r="253" spans="1:10" x14ac:dyDescent="0.35">
      <c r="A253" s="1">
        <v>40455.242233796293</v>
      </c>
      <c r="B253" s="2"/>
      <c r="C253" s="2"/>
      <c r="D253" s="2">
        <v>0.11982</v>
      </c>
      <c r="F253" s="7">
        <v>40455.236493055556</v>
      </c>
      <c r="G253" s="5">
        <v>12.87</v>
      </c>
      <c r="H253" s="5">
        <v>-0.28299999999999997</v>
      </c>
      <c r="I253" s="11">
        <v>6.1739999999999989E-2</v>
      </c>
      <c r="J253" s="11">
        <v>-1.4194999999999998</v>
      </c>
    </row>
    <row r="254" spans="1:10" x14ac:dyDescent="0.35">
      <c r="A254" s="1">
        <v>40455.249178240738</v>
      </c>
      <c r="B254" s="2"/>
      <c r="C254" s="2"/>
      <c r="D254" s="2">
        <v>0.14585999999999999</v>
      </c>
      <c r="F254" s="7">
        <v>40455.243425925924</v>
      </c>
      <c r="G254" s="5">
        <v>12.9</v>
      </c>
      <c r="H254" s="5">
        <v>-0.28199999999999997</v>
      </c>
      <c r="I254" s="11">
        <v>6.1739999999999989E-2</v>
      </c>
      <c r="J254" s="11">
        <v>1.468</v>
      </c>
    </row>
    <row r="255" spans="1:10" x14ac:dyDescent="0.35">
      <c r="A255" s="1">
        <v>40455.256122685183</v>
      </c>
      <c r="B255" s="2"/>
      <c r="C255" s="2"/>
      <c r="D255" s="2">
        <v>0.25004999999999999</v>
      </c>
      <c r="F255" s="7">
        <v>40455.250381944446</v>
      </c>
      <c r="G255" s="5">
        <v>13.36</v>
      </c>
      <c r="H255" s="5">
        <v>-0.28000000000000003</v>
      </c>
      <c r="I255" s="11">
        <v>5.1449999999999996E-2</v>
      </c>
      <c r="J255" s="11">
        <v>22.258000000000003</v>
      </c>
    </row>
    <row r="256" spans="1:10" x14ac:dyDescent="0.35">
      <c r="A256" s="1">
        <v>40455.263067129628</v>
      </c>
      <c r="B256" s="2"/>
      <c r="C256" s="2"/>
      <c r="D256" s="2">
        <v>0.34903000000000001</v>
      </c>
      <c r="F256" s="7">
        <v>40455.257326388892</v>
      </c>
      <c r="G256" s="5">
        <v>14.29</v>
      </c>
      <c r="H256" s="5">
        <v>-0.16300000000000001</v>
      </c>
      <c r="I256" s="11">
        <v>2.5313399999999997</v>
      </c>
      <c r="J256" s="11">
        <v>8.2825000000000006</v>
      </c>
    </row>
    <row r="257" spans="1:10" x14ac:dyDescent="0.35">
      <c r="A257" s="1">
        <v>40455.270011574074</v>
      </c>
      <c r="B257" s="2"/>
      <c r="C257" s="2"/>
      <c r="D257" s="2">
        <v>0.46364</v>
      </c>
      <c r="F257" s="7">
        <v>40455.264270833337</v>
      </c>
      <c r="G257" s="5">
        <v>14.31</v>
      </c>
      <c r="H257" s="5">
        <v>-7.3999999999999996E-2</v>
      </c>
      <c r="I257" s="11">
        <v>3.2825099999999998</v>
      </c>
      <c r="J257" s="11">
        <v>7.2430000000000003</v>
      </c>
    </row>
    <row r="258" spans="1:10" x14ac:dyDescent="0.35">
      <c r="A258" s="1">
        <v>40455.276956018519</v>
      </c>
      <c r="B258" s="2"/>
      <c r="C258" s="2"/>
      <c r="D258" s="2">
        <v>0.56262000000000001</v>
      </c>
      <c r="F258" s="7">
        <v>40455.271215277775</v>
      </c>
      <c r="G258" s="5">
        <v>14.36</v>
      </c>
      <c r="H258" s="5">
        <v>4.9000000000000002E-2</v>
      </c>
      <c r="I258" s="11">
        <v>3.4265699999999999</v>
      </c>
      <c r="J258" s="11">
        <v>9.2065000000000019</v>
      </c>
    </row>
    <row r="259" spans="1:10" x14ac:dyDescent="0.35">
      <c r="A259" s="1">
        <v>40455.283900462964</v>
      </c>
      <c r="B259" s="2"/>
      <c r="C259" s="2"/>
      <c r="D259" s="2">
        <v>0.67201999999999995</v>
      </c>
      <c r="F259" s="7">
        <v>40455.27815972222</v>
      </c>
      <c r="G259" s="5">
        <v>14.79</v>
      </c>
      <c r="H259" s="5">
        <v>0.153</v>
      </c>
      <c r="I259" s="11">
        <v>13.099169999999999</v>
      </c>
      <c r="J259" s="11">
        <v>12.9025</v>
      </c>
    </row>
    <row r="260" spans="1:10" x14ac:dyDescent="0.35">
      <c r="A260" s="1">
        <v>40455.290844907402</v>
      </c>
      <c r="B260" s="2"/>
      <c r="C260" s="2"/>
      <c r="D260" s="2">
        <v>0.78661999999999999</v>
      </c>
      <c r="F260" s="7">
        <v>40455.285104166665</v>
      </c>
      <c r="G260" s="5">
        <v>14.98</v>
      </c>
      <c r="H260" s="5">
        <v>0.254</v>
      </c>
      <c r="I260" s="11">
        <v>20.281589999999998</v>
      </c>
      <c r="J260" s="11">
        <v>12.787000000000003</v>
      </c>
    </row>
    <row r="261" spans="1:10" x14ac:dyDescent="0.35">
      <c r="A261" s="1">
        <v>40455.297789351847</v>
      </c>
      <c r="B261" s="2"/>
      <c r="C261" s="2"/>
      <c r="D261" s="2">
        <v>0.88039000000000001</v>
      </c>
      <c r="F261" s="7">
        <v>40455.292048611111</v>
      </c>
      <c r="G261" s="5">
        <v>15.12</v>
      </c>
      <c r="H261" s="5">
        <v>0.36399999999999999</v>
      </c>
      <c r="I261" s="11">
        <v>25.673549999999999</v>
      </c>
      <c r="J261" s="11">
        <v>15.212500000000002</v>
      </c>
    </row>
    <row r="262" spans="1:10" x14ac:dyDescent="0.35">
      <c r="A262" s="1">
        <v>40455.304733796293</v>
      </c>
      <c r="B262" s="2"/>
      <c r="C262" s="2"/>
      <c r="D262" s="2">
        <v>0.94811999999999996</v>
      </c>
      <c r="F262" s="7">
        <v>40455.298981481479</v>
      </c>
      <c r="G262" s="5">
        <v>15.22</v>
      </c>
      <c r="H262" s="5">
        <v>0.47299999999999998</v>
      </c>
      <c r="I262" s="11">
        <v>29.511719999999997</v>
      </c>
      <c r="J262" s="11">
        <v>14.750500000000002</v>
      </c>
    </row>
    <row r="263" spans="1:10" x14ac:dyDescent="0.35">
      <c r="A263" s="1">
        <v>40455.311678240738</v>
      </c>
      <c r="B263" s="2"/>
      <c r="C263" s="2"/>
      <c r="D263" s="2">
        <v>1.0158</v>
      </c>
      <c r="F263" s="7">
        <v>40455.305937500001</v>
      </c>
      <c r="G263" s="5">
        <v>15.35</v>
      </c>
      <c r="H263" s="5">
        <v>0.55200000000000005</v>
      </c>
      <c r="I263" s="11">
        <v>31.703489999999995</v>
      </c>
      <c r="J263" s="11">
        <v>11.9785</v>
      </c>
    </row>
    <row r="264" spans="1:10" x14ac:dyDescent="0.35">
      <c r="A264" s="1">
        <v>40455.318622685183</v>
      </c>
      <c r="B264" s="2"/>
      <c r="C264" s="2"/>
      <c r="D264" s="2">
        <v>1.0730999999999999</v>
      </c>
      <c r="F264" s="7">
        <v>40455.312881944446</v>
      </c>
      <c r="G264" s="5">
        <v>15.45</v>
      </c>
      <c r="H264" s="5">
        <v>0.61699999999999999</v>
      </c>
      <c r="I264" s="11">
        <v>33.205829999999999</v>
      </c>
      <c r="J264" s="11">
        <v>19.948000000000004</v>
      </c>
    </row>
    <row r="265" spans="1:10" x14ac:dyDescent="0.35">
      <c r="A265" s="1">
        <v>40455.325567129628</v>
      </c>
      <c r="B265" s="2"/>
      <c r="C265" s="2"/>
      <c r="D265" s="2">
        <v>1.1252</v>
      </c>
      <c r="F265" s="7">
        <v>40455.319803240738</v>
      </c>
      <c r="G265" s="5">
        <v>15.48</v>
      </c>
      <c r="H265" s="5">
        <v>0.68100000000000005</v>
      </c>
      <c r="I265" s="11">
        <v>33.32931</v>
      </c>
      <c r="J265" s="11">
        <v>9.2065000000000019</v>
      </c>
    </row>
    <row r="266" spans="1:10" x14ac:dyDescent="0.35">
      <c r="A266" s="1">
        <v>40455.332511574074</v>
      </c>
      <c r="B266" s="2"/>
      <c r="C266" s="2"/>
      <c r="D266" s="2">
        <v>1.1617</v>
      </c>
      <c r="F266" s="7">
        <v>40455.32675925926</v>
      </c>
      <c r="G266" s="5">
        <v>15.51</v>
      </c>
      <c r="H266" s="5">
        <v>0.73199999999999998</v>
      </c>
      <c r="I266" s="11">
        <v>33.854099999999995</v>
      </c>
      <c r="J266" s="11">
        <v>13.3645</v>
      </c>
    </row>
    <row r="267" spans="1:10" x14ac:dyDescent="0.35">
      <c r="A267" s="1">
        <v>40455.339456018519</v>
      </c>
      <c r="B267" s="2"/>
      <c r="C267" s="2"/>
      <c r="D267" s="2">
        <v>1.1930000000000001</v>
      </c>
      <c r="F267" s="7">
        <v>40455.333703703705</v>
      </c>
      <c r="G267" s="5">
        <v>15.53</v>
      </c>
      <c r="H267" s="5">
        <v>0.77600000000000002</v>
      </c>
      <c r="I267" s="11">
        <v>33.946709999999996</v>
      </c>
      <c r="J267" s="11">
        <v>8.2825000000000006</v>
      </c>
    </row>
    <row r="268" spans="1:10" x14ac:dyDescent="0.35">
      <c r="A268" s="1">
        <v>40455.346400462964</v>
      </c>
      <c r="B268" s="2"/>
      <c r="C268" s="2"/>
      <c r="D268" s="2">
        <v>1.1773</v>
      </c>
      <c r="F268" s="7">
        <v>40455.340648148151</v>
      </c>
      <c r="G268" s="5">
        <v>15.54</v>
      </c>
      <c r="H268" s="5">
        <v>0.81100000000000005</v>
      </c>
      <c r="I268" s="11">
        <v>34.101059999999997</v>
      </c>
      <c r="J268" s="11">
        <v>23.759499999999999</v>
      </c>
    </row>
    <row r="269" spans="1:10" x14ac:dyDescent="0.35">
      <c r="A269" s="1">
        <v>40455.353344907402</v>
      </c>
      <c r="B269" s="2"/>
      <c r="C269" s="2"/>
      <c r="D269" s="2">
        <v>1.1565000000000001</v>
      </c>
      <c r="F269" s="7">
        <v>40455.347604166665</v>
      </c>
      <c r="G269" s="5">
        <v>15.56</v>
      </c>
      <c r="H269" s="5">
        <v>0.81599999999999995</v>
      </c>
      <c r="I269" s="11">
        <v>34.265699999999995</v>
      </c>
      <c r="J269" s="11">
        <v>74.348500000000001</v>
      </c>
    </row>
    <row r="270" spans="1:10" x14ac:dyDescent="0.35">
      <c r="A270" s="1">
        <v>40455.360289351847</v>
      </c>
      <c r="B270" s="2"/>
      <c r="C270" s="2"/>
      <c r="D270" s="2">
        <v>1.1409</v>
      </c>
      <c r="F270" s="7">
        <v>40455.354548611111</v>
      </c>
      <c r="G270" s="5">
        <v>15.58</v>
      </c>
      <c r="H270" s="5">
        <v>0.79</v>
      </c>
      <c r="I270" s="11">
        <v>34.27599</v>
      </c>
      <c r="J270" s="11">
        <v>38.774499999999996</v>
      </c>
    </row>
    <row r="271" spans="1:10" x14ac:dyDescent="0.35">
      <c r="A271" s="1">
        <v>40455.367233796293</v>
      </c>
      <c r="B271" s="2"/>
      <c r="C271" s="2"/>
      <c r="D271" s="2">
        <v>1.0888</v>
      </c>
      <c r="F271" s="7">
        <v>40455.361493055556</v>
      </c>
      <c r="G271" s="5">
        <v>15.6</v>
      </c>
      <c r="H271" s="5">
        <v>0.77900000000000003</v>
      </c>
      <c r="I271" s="11">
        <v>34.450919999999996</v>
      </c>
      <c r="J271" s="11">
        <v>48.476500000000001</v>
      </c>
    </row>
    <row r="272" spans="1:10" x14ac:dyDescent="0.35">
      <c r="A272" s="1">
        <v>40455.374178240738</v>
      </c>
      <c r="B272" s="2"/>
      <c r="C272" s="2"/>
      <c r="D272" s="2">
        <v>1.0315000000000001</v>
      </c>
      <c r="F272" s="7">
        <v>40455.368437500001</v>
      </c>
      <c r="G272" s="5">
        <v>15.58</v>
      </c>
      <c r="H272" s="5">
        <v>0.74399999999999999</v>
      </c>
      <c r="I272" s="11">
        <v>34.348019999999998</v>
      </c>
      <c r="J272" s="11">
        <v>23.413000000000004</v>
      </c>
    </row>
    <row r="273" spans="1:10" x14ac:dyDescent="0.35">
      <c r="A273" s="1">
        <v>40455.381122685183</v>
      </c>
      <c r="B273" s="2"/>
      <c r="C273" s="2"/>
      <c r="D273" s="2">
        <v>0.98458000000000001</v>
      </c>
      <c r="F273" s="7">
        <v>40455.375381944446</v>
      </c>
      <c r="G273" s="5">
        <v>15.59</v>
      </c>
      <c r="H273" s="5">
        <v>0.68200000000000005</v>
      </c>
      <c r="I273" s="11">
        <v>34.317149999999998</v>
      </c>
      <c r="J273" s="11">
        <v>15.096999999999998</v>
      </c>
    </row>
    <row r="274" spans="1:10" x14ac:dyDescent="0.35">
      <c r="A274" s="1">
        <v>40455.388067129628</v>
      </c>
      <c r="B274" s="2"/>
      <c r="C274" s="2"/>
      <c r="D274" s="2">
        <v>0.92727999999999999</v>
      </c>
      <c r="F274" s="7">
        <v>40455.382326388892</v>
      </c>
      <c r="G274" s="5">
        <v>15.6</v>
      </c>
      <c r="H274" s="5">
        <v>0.63500000000000001</v>
      </c>
      <c r="I274" s="11">
        <v>34.317149999999998</v>
      </c>
      <c r="J274" s="11">
        <v>21.334000000000003</v>
      </c>
    </row>
    <row r="275" spans="1:10" x14ac:dyDescent="0.35">
      <c r="A275" s="1">
        <v>40455.395011574074</v>
      </c>
      <c r="B275" s="2"/>
      <c r="C275" s="2"/>
      <c r="D275" s="2">
        <v>0.85955999999999999</v>
      </c>
      <c r="F275" s="7">
        <v>40455.389270833337</v>
      </c>
      <c r="G275" s="5">
        <v>15.59</v>
      </c>
      <c r="H275" s="5">
        <v>0.58199999999999996</v>
      </c>
      <c r="I275" s="11">
        <v>34.234830000000002</v>
      </c>
      <c r="J275" s="11">
        <v>38.081499999999998</v>
      </c>
    </row>
    <row r="276" spans="1:10" x14ac:dyDescent="0.35">
      <c r="A276" s="1">
        <v>40455.401956018519</v>
      </c>
      <c r="B276" s="2"/>
      <c r="C276" s="2"/>
      <c r="D276" s="2">
        <v>0.78141000000000005</v>
      </c>
      <c r="F276" s="7">
        <v>40455.396215277775</v>
      </c>
      <c r="G276" s="5">
        <v>15.58</v>
      </c>
      <c r="H276" s="5">
        <v>0.52100000000000002</v>
      </c>
      <c r="I276" s="11">
        <v>34.039319999999996</v>
      </c>
      <c r="J276" s="11">
        <v>29.534500000000001</v>
      </c>
    </row>
    <row r="277" spans="1:10" x14ac:dyDescent="0.35">
      <c r="A277" s="1">
        <v>40455.408900462964</v>
      </c>
      <c r="B277" s="2"/>
      <c r="C277" s="2"/>
      <c r="D277" s="2">
        <v>0.68764999999999998</v>
      </c>
      <c r="F277" s="7">
        <v>40455.40315972222</v>
      </c>
      <c r="G277" s="5">
        <v>15.59</v>
      </c>
      <c r="H277" s="5">
        <v>0.44700000000000001</v>
      </c>
      <c r="I277" s="11">
        <v>33.884969999999996</v>
      </c>
      <c r="J277" s="11">
        <v>54.136000000000003</v>
      </c>
    </row>
    <row r="278" spans="1:10" x14ac:dyDescent="0.35">
      <c r="A278" s="1">
        <v>40455.415844907402</v>
      </c>
      <c r="B278" s="2"/>
      <c r="C278" s="2"/>
      <c r="D278" s="2">
        <v>0.58345999999999998</v>
      </c>
      <c r="F278" s="7">
        <v>40455.410104166665</v>
      </c>
      <c r="G278" s="5">
        <v>15.64</v>
      </c>
      <c r="H278" s="5">
        <v>0.36199999999999999</v>
      </c>
      <c r="I278" s="11">
        <v>33.411629999999995</v>
      </c>
      <c r="J278" s="11">
        <v>13.48</v>
      </c>
    </row>
    <row r="279" spans="1:10" x14ac:dyDescent="0.35">
      <c r="A279" s="1">
        <v>40455.422789351847</v>
      </c>
      <c r="B279" s="2"/>
      <c r="C279" s="2"/>
      <c r="D279" s="2">
        <v>0.46884999999999999</v>
      </c>
      <c r="F279" s="7">
        <v>40455.417048611111</v>
      </c>
      <c r="G279" s="5">
        <v>15.52</v>
      </c>
      <c r="H279" s="5">
        <v>0.26300000000000001</v>
      </c>
      <c r="I279" s="11">
        <v>32.217989999999993</v>
      </c>
      <c r="J279" s="11">
        <v>-0.14900000000000002</v>
      </c>
    </row>
    <row r="280" spans="1:10" x14ac:dyDescent="0.35">
      <c r="A280" s="1">
        <v>40455.429733796293</v>
      </c>
      <c r="B280" s="2"/>
      <c r="C280" s="2"/>
      <c r="D280" s="2">
        <v>0.34903000000000001</v>
      </c>
      <c r="F280" s="7">
        <v>40455.423993055556</v>
      </c>
      <c r="G280" s="5">
        <v>15.51</v>
      </c>
      <c r="H280" s="5">
        <v>0.158</v>
      </c>
      <c r="I280" s="11">
        <v>31.27131</v>
      </c>
      <c r="J280" s="11">
        <v>4.702</v>
      </c>
    </row>
    <row r="281" spans="1:10" x14ac:dyDescent="0.35">
      <c r="A281" s="1">
        <v>40455.436678240738</v>
      </c>
      <c r="B281" s="2"/>
      <c r="C281" s="2"/>
      <c r="D281" s="2">
        <v>0.23963000000000001</v>
      </c>
      <c r="F281" s="7">
        <v>40455.430937500001</v>
      </c>
      <c r="G281" s="5">
        <v>15.46</v>
      </c>
      <c r="H281" s="5">
        <v>3.7999999999999999E-2</v>
      </c>
      <c r="I281" s="11">
        <v>29.522009999999998</v>
      </c>
      <c r="J281" s="11">
        <v>18.677500000000002</v>
      </c>
    </row>
    <row r="282" spans="1:10" x14ac:dyDescent="0.35">
      <c r="A282" s="1">
        <v>40455.443622685183</v>
      </c>
      <c r="B282" s="2"/>
      <c r="C282" s="2"/>
      <c r="D282" s="2">
        <v>0.11461</v>
      </c>
      <c r="F282" s="7">
        <v>40455.437881944446</v>
      </c>
      <c r="G282" s="5">
        <v>15.76</v>
      </c>
      <c r="H282" s="5">
        <v>-6.9000000000000006E-2</v>
      </c>
      <c r="I282" s="11">
        <v>30.437819999999995</v>
      </c>
      <c r="J282" s="11">
        <v>8.5134999999999987</v>
      </c>
    </row>
    <row r="283" spans="1:10" x14ac:dyDescent="0.35">
      <c r="A283" s="1">
        <v>40455.450567129628</v>
      </c>
      <c r="B283" s="2"/>
      <c r="C283" s="2"/>
      <c r="D283" s="2">
        <v>0.11461</v>
      </c>
      <c r="F283" s="7">
        <v>40455.444826388892</v>
      </c>
      <c r="G283" s="5">
        <v>15.86</v>
      </c>
      <c r="H283" s="5">
        <v>-0.187</v>
      </c>
      <c r="I283" s="11">
        <v>29.995349999999995</v>
      </c>
      <c r="J283" s="11">
        <v>110.3845</v>
      </c>
    </row>
    <row r="284" spans="1:10" x14ac:dyDescent="0.35">
      <c r="A284" s="1">
        <v>40455.457511574074</v>
      </c>
      <c r="B284" s="2"/>
      <c r="C284" s="2"/>
      <c r="D284" s="2">
        <v>0.11461</v>
      </c>
      <c r="F284" s="7">
        <v>40455.45175925926</v>
      </c>
      <c r="G284" s="5">
        <v>15.57</v>
      </c>
      <c r="H284" s="5">
        <v>-0.27200000000000002</v>
      </c>
      <c r="I284" s="11">
        <v>0.17493</v>
      </c>
      <c r="J284" s="11">
        <v>-1.073</v>
      </c>
    </row>
    <row r="285" spans="1:10" x14ac:dyDescent="0.35">
      <c r="A285" s="1">
        <v>40455.464456018519</v>
      </c>
      <c r="B285" s="2"/>
      <c r="C285" s="2"/>
      <c r="D285" s="2">
        <v>0.11461</v>
      </c>
      <c r="F285" s="7">
        <v>40455.458715277775</v>
      </c>
      <c r="G285" s="5">
        <v>15.67</v>
      </c>
      <c r="H285" s="5">
        <v>-0.27400000000000002</v>
      </c>
      <c r="I285" s="11">
        <v>0.18521999999999997</v>
      </c>
      <c r="J285" s="11">
        <v>1.468</v>
      </c>
    </row>
    <row r="286" spans="1:10" x14ac:dyDescent="0.35">
      <c r="A286" s="1">
        <v>40455.471400462964</v>
      </c>
      <c r="B286" s="2"/>
      <c r="C286" s="2"/>
      <c r="D286" s="2">
        <v>0.11461</v>
      </c>
      <c r="F286" s="7">
        <v>40455.465671296297</v>
      </c>
      <c r="G286" s="5">
        <v>15.7</v>
      </c>
      <c r="H286" s="5">
        <v>-0.27500000000000002</v>
      </c>
      <c r="I286" s="11">
        <v>0.19550999999999999</v>
      </c>
      <c r="J286" s="11">
        <v>6.5500000000000007</v>
      </c>
    </row>
    <row r="287" spans="1:10" x14ac:dyDescent="0.35">
      <c r="A287" s="1">
        <v>40455.478344907402</v>
      </c>
      <c r="B287" s="2"/>
      <c r="C287" s="2"/>
      <c r="D287" s="2">
        <v>0.11461</v>
      </c>
      <c r="F287" s="7">
        <v>40455.472615740742</v>
      </c>
      <c r="G287" s="5">
        <v>15.7</v>
      </c>
      <c r="H287" s="5">
        <v>-0.27500000000000002</v>
      </c>
      <c r="I287" s="11">
        <v>0.20579999999999998</v>
      </c>
      <c r="J287" s="11">
        <v>-2.1124999999999998</v>
      </c>
    </row>
    <row r="288" spans="1:10" x14ac:dyDescent="0.35">
      <c r="A288" s="1">
        <v>40455.485289351847</v>
      </c>
      <c r="B288" s="2"/>
      <c r="C288" s="2"/>
      <c r="D288" s="2">
        <v>0.11461</v>
      </c>
      <c r="F288" s="7">
        <v>40455.479537037034</v>
      </c>
      <c r="G288" s="5">
        <v>15.76</v>
      </c>
      <c r="H288" s="5">
        <v>-0.27400000000000002</v>
      </c>
      <c r="I288" s="11">
        <v>0.20579999999999998</v>
      </c>
      <c r="J288" s="11">
        <v>-0.84199999999999964</v>
      </c>
    </row>
    <row r="289" spans="1:10" x14ac:dyDescent="0.35">
      <c r="A289" s="1">
        <v>40455.492233796293</v>
      </c>
      <c r="B289" s="2"/>
      <c r="C289" s="2"/>
      <c r="D289" s="2">
        <v>0.11461</v>
      </c>
      <c r="F289" s="7">
        <v>40455.486481481479</v>
      </c>
      <c r="G289" s="5">
        <v>15.94</v>
      </c>
      <c r="H289" s="5">
        <v>-0.27500000000000002</v>
      </c>
      <c r="I289" s="11">
        <v>0.20579999999999998</v>
      </c>
      <c r="J289" s="11">
        <v>1.1215000000000002</v>
      </c>
    </row>
    <row r="290" spans="1:10" x14ac:dyDescent="0.35">
      <c r="A290" s="1">
        <v>40455.499178240738</v>
      </c>
      <c r="B290" s="2"/>
      <c r="C290" s="2"/>
      <c r="D290" s="2">
        <v>0.11461</v>
      </c>
      <c r="F290" s="7">
        <v>40455.493425925924</v>
      </c>
      <c r="G290" s="5">
        <v>16.52</v>
      </c>
      <c r="H290" s="5">
        <v>-0.27600000000000002</v>
      </c>
      <c r="I290" s="11">
        <v>0.19550999999999999</v>
      </c>
      <c r="J290" s="11">
        <v>-0.61099999999999977</v>
      </c>
    </row>
    <row r="291" spans="1:10" x14ac:dyDescent="0.35">
      <c r="A291" s="1">
        <v>40455.506122685183</v>
      </c>
      <c r="B291" s="2"/>
      <c r="C291" s="2"/>
      <c r="D291" s="2">
        <v>0.10419</v>
      </c>
      <c r="F291" s="7">
        <v>40455.50037037037</v>
      </c>
      <c r="G291" s="5">
        <v>16.260000000000002</v>
      </c>
      <c r="H291" s="5">
        <v>-0.27600000000000002</v>
      </c>
      <c r="I291" s="11">
        <v>0.19550999999999999</v>
      </c>
      <c r="J291" s="11">
        <v>-3.3500000000000085E-2</v>
      </c>
    </row>
    <row r="292" spans="1:10" x14ac:dyDescent="0.35">
      <c r="A292" s="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D3EC6-B0CF-4B34-BDC5-A7B0CC833E50}">
  <dimension ref="A1:R293"/>
  <sheetViews>
    <sheetView zoomScale="64" zoomScaleNormal="64" workbookViewId="0">
      <selection sqref="A1:XFD1048576"/>
    </sheetView>
  </sheetViews>
  <sheetFormatPr defaultRowHeight="14.5" x14ac:dyDescent="0.35"/>
  <cols>
    <col min="1" max="1" width="15.54296875" style="5" customWidth="1"/>
    <col min="2" max="4" width="8.7265625" style="5"/>
    <col min="5" max="5" width="15.54296875" style="5" customWidth="1"/>
    <col min="6" max="10" width="8.7265625" style="5"/>
    <col min="11" max="11" width="16" style="5" bestFit="1" customWidth="1"/>
    <col min="12" max="17" width="8.7265625" style="5"/>
    <col min="18" max="18" width="16.453125" style="5" bestFit="1" customWidth="1"/>
    <col min="19" max="16384" width="8.7265625" style="5"/>
  </cols>
  <sheetData>
    <row r="1" spans="1:18" x14ac:dyDescent="0.35">
      <c r="A1" s="4" t="s">
        <v>0</v>
      </c>
      <c r="E1" s="4" t="s">
        <v>1</v>
      </c>
      <c r="N1" s="5" t="s">
        <v>3</v>
      </c>
      <c r="O1" s="5" t="s">
        <v>4</v>
      </c>
      <c r="P1" s="5" t="s">
        <v>6</v>
      </c>
      <c r="Q1" s="5" t="s">
        <v>7</v>
      </c>
    </row>
    <row r="2" spans="1:18" s="4" customFormat="1" x14ac:dyDescent="0.35">
      <c r="A2" s="4" t="s">
        <v>8</v>
      </c>
      <c r="B2" s="4" t="s">
        <v>12</v>
      </c>
      <c r="C2" s="4" t="s">
        <v>9</v>
      </c>
      <c r="E2" s="4" t="str">
        <f>+A2</f>
        <v>Date&amp;Time</v>
      </c>
      <c r="F2" s="4" t="s">
        <v>13</v>
      </c>
      <c r="G2" s="4" t="s">
        <v>14</v>
      </c>
      <c r="H2" s="4" t="s">
        <v>15</v>
      </c>
      <c r="I2" s="4" t="s">
        <v>16</v>
      </c>
      <c r="K2" s="4" t="s">
        <v>24</v>
      </c>
      <c r="N2" s="5" t="s">
        <v>20</v>
      </c>
      <c r="O2" s="5" t="s">
        <v>21</v>
      </c>
      <c r="P2" s="5" t="s">
        <v>20</v>
      </c>
      <c r="Q2" s="5" t="s">
        <v>22</v>
      </c>
    </row>
    <row r="3" spans="1:18" x14ac:dyDescent="0.35">
      <c r="A3" s="7">
        <v>41175.002210648148</v>
      </c>
      <c r="B3" s="8">
        <v>0.18754000000000001</v>
      </c>
      <c r="C3" s="15"/>
      <c r="E3" s="7">
        <v>41175.000358796293</v>
      </c>
      <c r="F3" s="5">
        <v>9.84</v>
      </c>
      <c r="G3" s="5">
        <v>-0.04</v>
      </c>
      <c r="H3" s="5">
        <v>0.3</v>
      </c>
      <c r="I3" s="13">
        <v>-2.1804000000000006</v>
      </c>
      <c r="J3" s="11"/>
      <c r="K3" s="9">
        <v>41175</v>
      </c>
      <c r="L3" s="10"/>
      <c r="N3" s="5">
        <v>2.456</v>
      </c>
      <c r="O3" s="5">
        <v>45.52</v>
      </c>
      <c r="P3" s="5">
        <v>3.8250000000000002</v>
      </c>
      <c r="Q3" s="5">
        <v>1.3089999999999999</v>
      </c>
      <c r="R3" s="7">
        <v>41175</v>
      </c>
    </row>
    <row r="4" spans="1:18" x14ac:dyDescent="0.35">
      <c r="A4" s="7">
        <v>41175.009155092594</v>
      </c>
      <c r="B4" s="8">
        <v>0.17712</v>
      </c>
      <c r="C4" s="15"/>
      <c r="E4" s="7">
        <v>41175.007314814815</v>
      </c>
      <c r="F4" s="5">
        <v>9.8000000000000007</v>
      </c>
      <c r="G4" s="5">
        <v>-0.04</v>
      </c>
      <c r="H4" s="5">
        <v>0.28999999999999998</v>
      </c>
      <c r="I4" s="13">
        <v>-2.1804000000000006</v>
      </c>
      <c r="J4" s="11"/>
      <c r="K4" s="9">
        <v>41175.041666666664</v>
      </c>
      <c r="L4" s="10"/>
      <c r="N4" s="5">
        <v>2.419</v>
      </c>
      <c r="O4" s="5">
        <v>52.77</v>
      </c>
      <c r="P4" s="5">
        <v>3.9750000000000001</v>
      </c>
      <c r="Q4" s="5">
        <v>1.3089999999999999</v>
      </c>
      <c r="R4" s="7">
        <v>41175.041666666664</v>
      </c>
    </row>
    <row r="5" spans="1:18" x14ac:dyDescent="0.35">
      <c r="A5" s="7">
        <v>41175.016099537039</v>
      </c>
      <c r="B5" s="8">
        <v>0.17712</v>
      </c>
      <c r="C5" s="15"/>
      <c r="E5" s="7">
        <v>41175.014247685183</v>
      </c>
      <c r="F5" s="5">
        <v>9.82</v>
      </c>
      <c r="G5" s="5">
        <v>-0.04</v>
      </c>
      <c r="H5" s="5">
        <v>0.28999999999999998</v>
      </c>
      <c r="I5" s="13">
        <v>-2.0655000000000001</v>
      </c>
      <c r="J5" s="11"/>
      <c r="K5" s="9">
        <v>41175.083333333336</v>
      </c>
      <c r="L5" s="10"/>
      <c r="N5" s="5">
        <v>2.2210000000000001</v>
      </c>
      <c r="O5" s="5">
        <v>66.77</v>
      </c>
      <c r="P5" s="5">
        <v>6.8250000000000002</v>
      </c>
      <c r="Q5" s="5">
        <v>1.3089999999999999</v>
      </c>
      <c r="R5" s="7">
        <v>41175.083333333336</v>
      </c>
    </row>
    <row r="6" spans="1:18" x14ac:dyDescent="0.35">
      <c r="A6" s="7">
        <v>41175.023043981484</v>
      </c>
      <c r="B6" s="8">
        <v>0.17712</v>
      </c>
      <c r="C6" s="15"/>
      <c r="E6" s="7">
        <v>41175.021192129629</v>
      </c>
      <c r="F6" s="5">
        <v>9.81</v>
      </c>
      <c r="G6" s="5">
        <v>-4.2000000000000003E-2</v>
      </c>
      <c r="H6" s="5">
        <v>0.27</v>
      </c>
      <c r="I6" s="13">
        <v>-2.0655000000000001</v>
      </c>
      <c r="J6" s="11"/>
      <c r="K6" s="9">
        <v>41175.125</v>
      </c>
      <c r="L6" s="10"/>
      <c r="N6" s="5">
        <v>5.8650000000000002</v>
      </c>
      <c r="O6" s="5">
        <v>106.2</v>
      </c>
      <c r="P6" s="5">
        <v>8.4</v>
      </c>
      <c r="Q6" s="5">
        <v>1.3089999999999999</v>
      </c>
      <c r="R6" s="7">
        <v>41175.125</v>
      </c>
    </row>
    <row r="7" spans="1:18" x14ac:dyDescent="0.35">
      <c r="A7" s="7">
        <v>41175.029988425929</v>
      </c>
      <c r="B7" s="8">
        <v>0.17712</v>
      </c>
      <c r="C7" s="15"/>
      <c r="E7" s="7">
        <v>41175.028136574074</v>
      </c>
      <c r="F7" s="5">
        <v>9.89</v>
      </c>
      <c r="G7" s="5">
        <v>-4.3999999999999997E-2</v>
      </c>
      <c r="H7" s="5">
        <v>0.27</v>
      </c>
      <c r="I7" s="13">
        <v>-2.0655000000000001</v>
      </c>
      <c r="J7" s="11"/>
      <c r="K7" s="9">
        <v>41175.166666666664</v>
      </c>
      <c r="L7" s="10"/>
      <c r="N7" s="5">
        <v>6.3780000000000001</v>
      </c>
      <c r="O7" s="5">
        <v>106.5</v>
      </c>
      <c r="P7" s="5">
        <v>9.2200000000000006</v>
      </c>
      <c r="Q7" s="5">
        <v>1.3089999999999999</v>
      </c>
      <c r="R7" s="7">
        <v>41175.166666666664</v>
      </c>
    </row>
    <row r="8" spans="1:18" x14ac:dyDescent="0.35">
      <c r="A8" s="7">
        <v>41175.036932870367</v>
      </c>
      <c r="B8" s="8">
        <v>0.17712</v>
      </c>
      <c r="C8" s="15"/>
      <c r="E8" s="7">
        <v>41175.035081018519</v>
      </c>
      <c r="F8" s="5">
        <v>9.92</v>
      </c>
      <c r="G8" s="5">
        <v>-4.3999999999999997E-2</v>
      </c>
      <c r="H8" s="5">
        <v>0.26</v>
      </c>
      <c r="I8" s="13">
        <v>-1.9506000000000014</v>
      </c>
      <c r="J8" s="11"/>
      <c r="K8" s="9">
        <v>41175.208333333336</v>
      </c>
      <c r="L8" s="10"/>
      <c r="N8" s="5">
        <v>6.4089999999999998</v>
      </c>
      <c r="O8" s="5">
        <v>107.7</v>
      </c>
      <c r="P8" s="5">
        <v>9.07</v>
      </c>
      <c r="Q8" s="5">
        <v>1.3089999999999999</v>
      </c>
      <c r="R8" s="7">
        <v>41175.208333333336</v>
      </c>
    </row>
    <row r="9" spans="1:18" x14ac:dyDescent="0.35">
      <c r="A9" s="7">
        <v>41175.043877314813</v>
      </c>
      <c r="B9" s="8">
        <v>0.17712</v>
      </c>
      <c r="C9" s="15"/>
      <c r="E9" s="7">
        <v>41175.042025462964</v>
      </c>
      <c r="F9" s="5">
        <v>10.02</v>
      </c>
      <c r="G9" s="5">
        <v>-4.3999999999999997E-2</v>
      </c>
      <c r="H9" s="5">
        <v>0.26</v>
      </c>
      <c r="I9" s="13">
        <v>-2.0655000000000001</v>
      </c>
      <c r="J9" s="11"/>
      <c r="K9" s="9">
        <v>41175.25</v>
      </c>
      <c r="L9" s="10">
        <v>0.6</v>
      </c>
      <c r="N9" s="5">
        <v>5.7430000000000003</v>
      </c>
      <c r="O9" s="5">
        <v>114.4</v>
      </c>
      <c r="P9" s="5">
        <v>8.5500000000000007</v>
      </c>
      <c r="Q9" s="5">
        <v>1.851</v>
      </c>
      <c r="R9" s="7">
        <v>41175.25</v>
      </c>
    </row>
    <row r="10" spans="1:18" x14ac:dyDescent="0.35">
      <c r="A10" s="7">
        <v>41175.050821759258</v>
      </c>
      <c r="B10" s="8">
        <v>0.17712</v>
      </c>
      <c r="C10" s="15"/>
      <c r="E10" s="7">
        <v>41175.04896990741</v>
      </c>
      <c r="F10" s="5">
        <v>9.98</v>
      </c>
      <c r="G10" s="5">
        <v>-4.4999999999999998E-2</v>
      </c>
      <c r="H10" s="5">
        <v>0.25</v>
      </c>
      <c r="I10" s="13">
        <v>-1.9506000000000014</v>
      </c>
      <c r="J10" s="11"/>
      <c r="K10" s="9">
        <v>41175.291666666664</v>
      </c>
      <c r="L10" s="10">
        <v>0.8</v>
      </c>
      <c r="N10" s="5">
        <v>3.6829999999999998</v>
      </c>
      <c r="O10" s="5">
        <v>74.599999999999994</v>
      </c>
      <c r="P10" s="5">
        <v>7.05</v>
      </c>
      <c r="Q10" s="5">
        <v>14.67</v>
      </c>
      <c r="R10" s="7">
        <v>41175.291666666664</v>
      </c>
    </row>
    <row r="11" spans="1:18" x14ac:dyDescent="0.35">
      <c r="A11" s="7">
        <v>41175.057766203703</v>
      </c>
      <c r="B11" s="8">
        <v>0.17712</v>
      </c>
      <c r="C11" s="15"/>
      <c r="E11" s="7">
        <v>41175.055914351855</v>
      </c>
      <c r="F11" s="5">
        <v>10.08</v>
      </c>
      <c r="G11" s="5">
        <v>-4.7E-2</v>
      </c>
      <c r="H11" s="5">
        <v>0.24</v>
      </c>
      <c r="I11" s="13">
        <v>-1.9506000000000014</v>
      </c>
      <c r="J11" s="11"/>
      <c r="K11" s="9">
        <v>41175.333333333336</v>
      </c>
      <c r="L11" s="10">
        <v>0.2</v>
      </c>
      <c r="N11" s="5">
        <v>3.1120000000000001</v>
      </c>
      <c r="O11" s="5">
        <v>63.86</v>
      </c>
      <c r="P11" s="5">
        <v>6.375</v>
      </c>
      <c r="Q11" s="5">
        <v>27.41</v>
      </c>
      <c r="R11" s="7">
        <v>41175.333333333336</v>
      </c>
    </row>
    <row r="12" spans="1:18" x14ac:dyDescent="0.35">
      <c r="A12" s="7">
        <v>41175.064710648148</v>
      </c>
      <c r="B12" s="8">
        <v>0.16669999999999999</v>
      </c>
      <c r="C12" s="15"/>
      <c r="E12" s="7">
        <v>41175.062858796293</v>
      </c>
      <c r="F12" s="5">
        <v>10.17</v>
      </c>
      <c r="G12" s="5">
        <v>-4.8000000000000001E-2</v>
      </c>
      <c r="H12" s="5">
        <v>0.23</v>
      </c>
      <c r="I12" s="13">
        <v>-2.0655000000000001</v>
      </c>
      <c r="J12" s="11"/>
      <c r="K12" s="9">
        <v>41175.375</v>
      </c>
      <c r="L12" s="10">
        <v>0.8</v>
      </c>
      <c r="N12" s="5">
        <v>4.1059999999999999</v>
      </c>
      <c r="O12" s="5">
        <v>72.900000000000006</v>
      </c>
      <c r="P12" s="5">
        <v>8.1</v>
      </c>
      <c r="Q12" s="5">
        <v>68.98</v>
      </c>
      <c r="R12" s="7">
        <v>41175.375</v>
      </c>
    </row>
    <row r="13" spans="1:18" x14ac:dyDescent="0.35">
      <c r="A13" s="7">
        <v>41175.071655092594</v>
      </c>
      <c r="B13" s="8">
        <v>0.16669999999999999</v>
      </c>
      <c r="C13" s="15"/>
      <c r="E13" s="7">
        <v>41175.069803240738</v>
      </c>
      <c r="F13" s="5">
        <v>10.210000000000001</v>
      </c>
      <c r="G13" s="5">
        <v>-4.8000000000000001E-2</v>
      </c>
      <c r="H13" s="5">
        <v>0.22</v>
      </c>
      <c r="I13" s="13">
        <v>-2.0655000000000001</v>
      </c>
      <c r="J13" s="11"/>
      <c r="K13" s="9">
        <v>41175.416666666664</v>
      </c>
      <c r="L13" s="10">
        <v>2.4</v>
      </c>
      <c r="N13" s="5">
        <v>6.3</v>
      </c>
      <c r="O13" s="5">
        <v>87.4</v>
      </c>
      <c r="P13" s="5">
        <v>12</v>
      </c>
      <c r="Q13" s="5">
        <v>54.86</v>
      </c>
      <c r="R13" s="7">
        <v>41175.416666666664</v>
      </c>
    </row>
    <row r="14" spans="1:18" x14ac:dyDescent="0.35">
      <c r="A14" s="7">
        <v>41175.078599537039</v>
      </c>
      <c r="B14" s="8">
        <v>0.16669999999999999</v>
      </c>
      <c r="C14" s="15"/>
      <c r="E14" s="7">
        <v>41175.07675925926</v>
      </c>
      <c r="F14" s="5">
        <v>10.16</v>
      </c>
      <c r="G14" s="5">
        <v>-5.0999999999999997E-2</v>
      </c>
      <c r="H14" s="5">
        <v>0.23</v>
      </c>
      <c r="I14" s="13">
        <v>-2.1804000000000006</v>
      </c>
      <c r="J14" s="11"/>
      <c r="K14" s="9">
        <v>41175.458333333336</v>
      </c>
      <c r="L14" s="10">
        <v>4</v>
      </c>
      <c r="N14" s="5">
        <v>7.18</v>
      </c>
      <c r="O14" s="5">
        <v>87.5</v>
      </c>
      <c r="P14" s="5">
        <v>10.72</v>
      </c>
      <c r="Q14" s="5">
        <v>45.02</v>
      </c>
      <c r="R14" s="7">
        <v>41175.458333333336</v>
      </c>
    </row>
    <row r="15" spans="1:18" x14ac:dyDescent="0.35">
      <c r="A15" s="7">
        <v>41175.085543981484</v>
      </c>
      <c r="B15" s="8">
        <v>0.15107000000000001</v>
      </c>
      <c r="C15" s="15"/>
      <c r="E15" s="7">
        <v>41175.083703703705</v>
      </c>
      <c r="F15" s="5">
        <v>12.48</v>
      </c>
      <c r="G15" s="5">
        <v>-5.2999999999999999E-2</v>
      </c>
      <c r="H15" s="5">
        <v>13.52</v>
      </c>
      <c r="I15" s="13">
        <v>-3.7889999999999997</v>
      </c>
      <c r="J15" s="11"/>
      <c r="K15" s="9">
        <v>41175.5</v>
      </c>
      <c r="L15" s="10">
        <v>8.6</v>
      </c>
      <c r="N15" s="5">
        <v>4.0510000000000002</v>
      </c>
      <c r="O15" s="5">
        <v>56.71</v>
      </c>
      <c r="P15" s="5">
        <v>7.65</v>
      </c>
      <c r="Q15" s="5">
        <v>14.72</v>
      </c>
      <c r="R15" s="7">
        <v>41175.5</v>
      </c>
    </row>
    <row r="16" spans="1:18" x14ac:dyDescent="0.35">
      <c r="A16" s="7">
        <v>41175.092488425929</v>
      </c>
      <c r="B16" s="8">
        <v>0.15107000000000001</v>
      </c>
      <c r="C16" s="15"/>
      <c r="E16" s="7">
        <v>41175.090636574074</v>
      </c>
      <c r="F16" s="5">
        <v>12.73</v>
      </c>
      <c r="G16" s="5">
        <v>6.5000000000000002E-2</v>
      </c>
      <c r="H16" s="5">
        <v>13.61</v>
      </c>
      <c r="I16" s="13">
        <v>19.650599999999997</v>
      </c>
      <c r="J16" s="11"/>
      <c r="K16" s="9">
        <v>41175.541666666664</v>
      </c>
      <c r="L16" s="10">
        <v>10.6</v>
      </c>
      <c r="N16" s="5">
        <v>5.1980000000000004</v>
      </c>
      <c r="O16" s="5">
        <v>65.28</v>
      </c>
      <c r="P16" s="5">
        <v>8.02</v>
      </c>
      <c r="Q16" s="5">
        <v>53.55</v>
      </c>
      <c r="R16" s="7">
        <v>41175.541666666664</v>
      </c>
    </row>
    <row r="17" spans="1:18" x14ac:dyDescent="0.35">
      <c r="A17" s="7">
        <v>41175.099432870367</v>
      </c>
      <c r="B17" s="8">
        <v>0.14065</v>
      </c>
      <c r="C17" s="15"/>
      <c r="E17" s="7">
        <v>41175.097581018519</v>
      </c>
      <c r="F17" s="5">
        <v>12.61</v>
      </c>
      <c r="G17" s="5">
        <v>0.183</v>
      </c>
      <c r="H17" s="5">
        <v>15.86</v>
      </c>
      <c r="I17" s="13">
        <v>8.85</v>
      </c>
      <c r="J17" s="11"/>
      <c r="K17" s="9">
        <v>41175.583333333336</v>
      </c>
      <c r="L17" s="10">
        <v>0.2</v>
      </c>
      <c r="N17" s="5">
        <v>6.6239999999999997</v>
      </c>
      <c r="O17" s="5">
        <v>74.2</v>
      </c>
      <c r="P17" s="5">
        <v>10.72</v>
      </c>
      <c r="Q17" s="5">
        <v>104</v>
      </c>
      <c r="R17" s="7">
        <v>41175.583333333336</v>
      </c>
    </row>
    <row r="18" spans="1:18" x14ac:dyDescent="0.35">
      <c r="A18" s="7">
        <v>41175.106377314813</v>
      </c>
      <c r="B18" s="8">
        <v>0.14065</v>
      </c>
      <c r="C18" s="15"/>
      <c r="E18" s="7">
        <v>41175.104525462964</v>
      </c>
      <c r="F18" s="5">
        <v>12.37</v>
      </c>
      <c r="G18" s="5">
        <v>0.30299999999999999</v>
      </c>
      <c r="H18" s="5">
        <v>13.15</v>
      </c>
      <c r="I18" s="13">
        <v>-3.0996000000000006</v>
      </c>
      <c r="J18" s="11"/>
      <c r="K18" s="9">
        <v>41175.625</v>
      </c>
      <c r="L18" s="10">
        <v>1.8</v>
      </c>
      <c r="N18" s="5">
        <v>8.15</v>
      </c>
      <c r="O18" s="5">
        <v>90.7</v>
      </c>
      <c r="P18" s="5">
        <v>12.37</v>
      </c>
      <c r="Q18" s="5">
        <v>31.74</v>
      </c>
      <c r="R18" s="7">
        <v>41175.625</v>
      </c>
    </row>
    <row r="19" spans="1:18" x14ac:dyDescent="0.35">
      <c r="A19" s="7">
        <v>41175.113321759258</v>
      </c>
      <c r="B19" s="8">
        <v>0.15107000000000001</v>
      </c>
      <c r="C19" s="15"/>
      <c r="E19" s="7">
        <v>41175.11146990741</v>
      </c>
      <c r="F19" s="5">
        <v>12.18</v>
      </c>
      <c r="G19" s="5">
        <v>0.41</v>
      </c>
      <c r="H19" s="5">
        <v>10.67</v>
      </c>
      <c r="I19" s="13">
        <v>-2.1804000000000006</v>
      </c>
      <c r="J19" s="11"/>
      <c r="K19" s="9">
        <v>41175.666666666664</v>
      </c>
      <c r="L19" s="10">
        <v>1.2</v>
      </c>
      <c r="N19" s="5">
        <v>7.97</v>
      </c>
      <c r="O19" s="5">
        <v>91.2</v>
      </c>
      <c r="P19" s="5">
        <v>11.25</v>
      </c>
      <c r="Q19" s="5">
        <v>34.78</v>
      </c>
      <c r="R19" s="7">
        <v>41175.666666666664</v>
      </c>
    </row>
    <row r="20" spans="1:18" x14ac:dyDescent="0.35">
      <c r="A20" s="7">
        <v>41175.120266203703</v>
      </c>
      <c r="B20" s="8">
        <v>0.23963000000000001</v>
      </c>
      <c r="C20" s="15"/>
      <c r="E20" s="7">
        <v>41175.118414351855</v>
      </c>
      <c r="F20" s="5">
        <v>12.17</v>
      </c>
      <c r="G20" s="5">
        <v>0.52100000000000002</v>
      </c>
      <c r="H20" s="5">
        <v>10.31</v>
      </c>
      <c r="I20" s="13">
        <v>-2.2952999999999992</v>
      </c>
      <c r="J20" s="11"/>
      <c r="K20" s="9">
        <v>41175.708333333336</v>
      </c>
      <c r="L20" s="10"/>
      <c r="N20" s="5">
        <v>6.931</v>
      </c>
      <c r="O20" s="5">
        <v>87.3</v>
      </c>
      <c r="P20" s="5">
        <v>10.65</v>
      </c>
      <c r="Q20" s="5">
        <v>22.37</v>
      </c>
      <c r="R20" s="7">
        <v>41175.708333333336</v>
      </c>
    </row>
    <row r="21" spans="1:18" x14ac:dyDescent="0.35">
      <c r="A21" s="7">
        <v>41175.127210648148</v>
      </c>
      <c r="B21" s="8">
        <v>0.34382000000000001</v>
      </c>
      <c r="C21" s="5">
        <v>350</v>
      </c>
      <c r="E21" s="7">
        <v>41175.125358796293</v>
      </c>
      <c r="F21" s="5">
        <v>12.41</v>
      </c>
      <c r="G21" s="5">
        <v>0.61899999999999999</v>
      </c>
      <c r="H21" s="5">
        <v>16.82</v>
      </c>
      <c r="I21" s="13">
        <v>1.8410999999999991</v>
      </c>
      <c r="J21" s="11"/>
      <c r="K21" s="9">
        <v>41175.75</v>
      </c>
      <c r="L21" s="10">
        <v>0.4</v>
      </c>
      <c r="N21" s="5">
        <v>7.28</v>
      </c>
      <c r="O21" s="5">
        <v>97.3</v>
      </c>
      <c r="P21" s="5">
        <v>10.5</v>
      </c>
      <c r="Q21" s="5">
        <v>4.2699999999999996</v>
      </c>
      <c r="R21" s="7">
        <v>41175.75</v>
      </c>
    </row>
    <row r="22" spans="1:18" x14ac:dyDescent="0.35">
      <c r="A22" s="7">
        <v>41175.134155092594</v>
      </c>
      <c r="B22" s="8">
        <v>0.43237999999999999</v>
      </c>
      <c r="C22" s="5">
        <v>347.52</v>
      </c>
      <c r="E22" s="7">
        <v>41175.132303240738</v>
      </c>
      <c r="F22" s="5">
        <v>12.6</v>
      </c>
      <c r="G22" s="5">
        <v>0.70799999999999996</v>
      </c>
      <c r="H22" s="5">
        <v>18.43</v>
      </c>
      <c r="I22" s="13">
        <v>-0.45690000000000097</v>
      </c>
      <c r="J22" s="11"/>
      <c r="K22" s="9">
        <v>41175.791666666664</v>
      </c>
      <c r="L22" s="10">
        <v>2</v>
      </c>
      <c r="N22" s="5">
        <v>6.26</v>
      </c>
      <c r="O22" s="5">
        <v>103.5</v>
      </c>
      <c r="P22" s="5">
        <v>8.85</v>
      </c>
      <c r="Q22" s="5">
        <v>1.3089999999999999</v>
      </c>
      <c r="R22" s="7">
        <v>41175.791666666664</v>
      </c>
    </row>
    <row r="23" spans="1:18" x14ac:dyDescent="0.35">
      <c r="A23" s="7">
        <v>41175.141099537039</v>
      </c>
      <c r="B23" s="8">
        <v>0.51051999999999997</v>
      </c>
      <c r="C23" s="5">
        <v>345.45</v>
      </c>
      <c r="E23" s="7">
        <v>41175.139247685183</v>
      </c>
      <c r="F23" s="5">
        <v>13.36</v>
      </c>
      <c r="G23" s="5">
        <v>0.80700000000000005</v>
      </c>
      <c r="H23" s="5">
        <v>20.72</v>
      </c>
      <c r="I23" s="13">
        <v>-11.372400000000001</v>
      </c>
      <c r="J23" s="11"/>
      <c r="K23" s="9">
        <v>41175.833333333336</v>
      </c>
      <c r="L23" s="10">
        <v>1.6</v>
      </c>
      <c r="N23" s="5">
        <v>6.9530000000000003</v>
      </c>
      <c r="O23" s="5">
        <v>97</v>
      </c>
      <c r="P23" s="5">
        <v>10.95</v>
      </c>
      <c r="Q23" s="5">
        <v>1.3089999999999999</v>
      </c>
      <c r="R23" s="7">
        <v>41175.833333333336</v>
      </c>
    </row>
    <row r="24" spans="1:18" x14ac:dyDescent="0.35">
      <c r="A24" s="7">
        <v>41175.148043981484</v>
      </c>
      <c r="B24" s="8">
        <v>0.59387999999999996</v>
      </c>
      <c r="C24" s="5">
        <v>344.63</v>
      </c>
      <c r="E24" s="7">
        <v>41175.146192129629</v>
      </c>
      <c r="F24" s="5">
        <v>13.62</v>
      </c>
      <c r="G24" s="5">
        <v>0.89500000000000002</v>
      </c>
      <c r="H24" s="5">
        <v>23.16</v>
      </c>
      <c r="I24" s="13">
        <v>-10.683</v>
      </c>
      <c r="J24" s="11"/>
      <c r="K24" s="9">
        <v>41175.875</v>
      </c>
      <c r="L24" s="10"/>
      <c r="N24" s="5">
        <v>4.8769999999999998</v>
      </c>
      <c r="O24" s="5">
        <v>104.5</v>
      </c>
      <c r="P24" s="5">
        <v>7.72</v>
      </c>
      <c r="Q24" s="5">
        <v>1.3089999999999999</v>
      </c>
      <c r="R24" s="7">
        <v>41175.875</v>
      </c>
    </row>
    <row r="25" spans="1:18" x14ac:dyDescent="0.35">
      <c r="A25" s="7">
        <v>41175.154988425929</v>
      </c>
      <c r="B25" s="8">
        <v>0.66159999999999997</v>
      </c>
      <c r="C25" s="5">
        <v>343.8</v>
      </c>
      <c r="E25" s="7">
        <v>41175.153136574074</v>
      </c>
      <c r="F25" s="5">
        <v>13.71</v>
      </c>
      <c r="G25" s="5">
        <v>0.98599999999999999</v>
      </c>
      <c r="H25" s="5">
        <v>24.73</v>
      </c>
      <c r="I25" s="13">
        <v>-10.568100000000001</v>
      </c>
      <c r="J25" s="11"/>
      <c r="K25" s="9">
        <v>41175.916666666664</v>
      </c>
      <c r="L25" s="10"/>
      <c r="N25" s="5">
        <v>3.9590000000000001</v>
      </c>
      <c r="O25" s="5">
        <v>121.6</v>
      </c>
      <c r="P25" s="5">
        <v>6.6749999999999998</v>
      </c>
      <c r="Q25" s="5">
        <v>1.3089999999999999</v>
      </c>
      <c r="R25" s="7">
        <v>41175.916666666664</v>
      </c>
    </row>
    <row r="26" spans="1:18" x14ac:dyDescent="0.35">
      <c r="A26" s="7">
        <v>41175.161932870367</v>
      </c>
      <c r="B26" s="8">
        <v>0.71889999999999998</v>
      </c>
      <c r="C26" s="5">
        <v>343.39</v>
      </c>
      <c r="E26" s="7">
        <v>41175.160081018519</v>
      </c>
      <c r="F26" s="5">
        <v>13.8</v>
      </c>
      <c r="G26" s="5">
        <v>1.073</v>
      </c>
      <c r="H26" s="5">
        <v>26.47</v>
      </c>
      <c r="I26" s="13">
        <v>-10.7979</v>
      </c>
      <c r="J26" s="11"/>
      <c r="K26" s="9">
        <v>41175.958333333336</v>
      </c>
      <c r="L26" s="10"/>
      <c r="N26" s="5">
        <v>3.008</v>
      </c>
      <c r="O26" s="5">
        <v>117.3</v>
      </c>
      <c r="P26" s="5">
        <v>5.85</v>
      </c>
      <c r="Q26" s="5">
        <v>1.3089999999999999</v>
      </c>
      <c r="R26" s="7">
        <v>41175.958333333336</v>
      </c>
    </row>
    <row r="27" spans="1:18" x14ac:dyDescent="0.35">
      <c r="A27" s="7">
        <v>41175.168877314813</v>
      </c>
      <c r="B27" s="8">
        <v>0.76058000000000003</v>
      </c>
      <c r="C27" s="5">
        <v>343.8</v>
      </c>
      <c r="E27" s="7">
        <v>41175.167025462964</v>
      </c>
      <c r="F27" s="5">
        <v>13.85</v>
      </c>
      <c r="G27" s="5">
        <v>1.1379999999999999</v>
      </c>
      <c r="H27" s="5">
        <v>27.79</v>
      </c>
      <c r="I27" s="13">
        <v>-12.1767</v>
      </c>
      <c r="J27" s="11"/>
      <c r="K27" s="9">
        <v>41176</v>
      </c>
      <c r="L27" s="10"/>
      <c r="N27" s="5">
        <v>1.6919999999999999</v>
      </c>
      <c r="O27" s="5">
        <v>68.98</v>
      </c>
      <c r="P27" s="5">
        <v>4.125</v>
      </c>
      <c r="Q27" s="5">
        <v>1.3089999999999999</v>
      </c>
      <c r="R27" s="7">
        <v>41176</v>
      </c>
    </row>
    <row r="28" spans="1:18" x14ac:dyDescent="0.35">
      <c r="A28" s="7">
        <v>41175.175821759258</v>
      </c>
      <c r="B28" s="8">
        <v>0.78661999999999999</v>
      </c>
      <c r="C28" s="5">
        <v>343.39</v>
      </c>
      <c r="E28" s="7">
        <v>41175.17396990741</v>
      </c>
      <c r="F28" s="5">
        <v>13.86</v>
      </c>
      <c r="G28" s="5">
        <v>1.1930000000000001</v>
      </c>
      <c r="H28" s="5">
        <v>28.45</v>
      </c>
      <c r="I28" s="13">
        <v>-12.1767</v>
      </c>
      <c r="K28" s="9">
        <v>41176.041666666664</v>
      </c>
      <c r="L28" s="10"/>
      <c r="N28" s="5">
        <v>2.5329999999999999</v>
      </c>
      <c r="O28" s="5">
        <v>122.7</v>
      </c>
      <c r="P28" s="5">
        <v>5.0250000000000004</v>
      </c>
      <c r="Q28" s="5">
        <v>1.3089999999999999</v>
      </c>
      <c r="R28" s="7">
        <v>41176.041666666664</v>
      </c>
    </row>
    <row r="29" spans="1:18" x14ac:dyDescent="0.35">
      <c r="A29" s="7">
        <v>41175.182766203703</v>
      </c>
      <c r="B29" s="8">
        <v>0.78661999999999999</v>
      </c>
      <c r="C29" s="5">
        <v>345.04</v>
      </c>
      <c r="E29" s="7">
        <v>41175.180914351855</v>
      </c>
      <c r="F29" s="5">
        <v>13.86</v>
      </c>
      <c r="G29" s="5">
        <v>1.2330000000000001</v>
      </c>
      <c r="H29" s="5">
        <v>28.92</v>
      </c>
      <c r="I29" s="13">
        <v>-12.5214</v>
      </c>
      <c r="K29" s="9">
        <v>41176.083333333336</v>
      </c>
      <c r="L29" s="10">
        <v>0.2</v>
      </c>
      <c r="N29" s="5">
        <v>3.0249999999999999</v>
      </c>
      <c r="O29" s="5">
        <v>140</v>
      </c>
      <c r="P29" s="5">
        <v>4.95</v>
      </c>
      <c r="Q29" s="5">
        <v>1.3089999999999999</v>
      </c>
      <c r="R29" s="7">
        <v>41176.083333333336</v>
      </c>
    </row>
    <row r="30" spans="1:18" x14ac:dyDescent="0.35">
      <c r="A30" s="7">
        <v>41175.189710648148</v>
      </c>
      <c r="B30" s="8">
        <v>0.79703999999999997</v>
      </c>
      <c r="C30" s="5">
        <v>344.21</v>
      </c>
      <c r="E30" s="7">
        <v>41175.187858796293</v>
      </c>
      <c r="F30" s="5">
        <v>13.86</v>
      </c>
      <c r="G30" s="5">
        <v>1.262</v>
      </c>
      <c r="H30" s="5">
        <v>29.03</v>
      </c>
      <c r="I30" s="13">
        <v>-13.670400000000001</v>
      </c>
      <c r="J30" s="11"/>
      <c r="K30" s="9">
        <v>41176.125</v>
      </c>
      <c r="L30" s="10">
        <v>0.6</v>
      </c>
      <c r="N30" s="5">
        <v>3.282</v>
      </c>
      <c r="O30" s="5">
        <v>136.69999999999999</v>
      </c>
      <c r="P30" s="5">
        <v>5.3250000000000002</v>
      </c>
      <c r="Q30" s="5">
        <v>1.3089999999999999</v>
      </c>
      <c r="R30" s="7">
        <v>41176.125</v>
      </c>
    </row>
    <row r="31" spans="1:18" x14ac:dyDescent="0.35">
      <c r="A31" s="7">
        <v>41175.196655092594</v>
      </c>
      <c r="B31" s="8">
        <v>0.79703999999999997</v>
      </c>
      <c r="C31" s="5">
        <v>343.39</v>
      </c>
      <c r="E31" s="7">
        <v>41175.194803240738</v>
      </c>
      <c r="F31" s="5">
        <v>13.86</v>
      </c>
      <c r="G31" s="5">
        <v>1.2689999999999999</v>
      </c>
      <c r="H31" s="5">
        <v>29.09</v>
      </c>
      <c r="I31" s="13">
        <v>-11.832000000000001</v>
      </c>
      <c r="J31" s="11"/>
      <c r="K31" s="9">
        <v>41176.166666666664</v>
      </c>
      <c r="L31" s="10"/>
      <c r="N31" s="5">
        <v>4.0140000000000002</v>
      </c>
      <c r="O31" s="5">
        <v>138.1</v>
      </c>
      <c r="P31" s="5">
        <v>6.2249999999999996</v>
      </c>
      <c r="Q31" s="5">
        <v>1.3089999999999999</v>
      </c>
      <c r="R31" s="7">
        <v>41176.166666666664</v>
      </c>
    </row>
    <row r="32" spans="1:18" x14ac:dyDescent="0.35">
      <c r="A32" s="7">
        <v>41175.203599537039</v>
      </c>
      <c r="B32" s="8">
        <v>0.77620999999999996</v>
      </c>
      <c r="C32" s="5">
        <v>344.21</v>
      </c>
      <c r="E32" s="7">
        <v>41175.201747685183</v>
      </c>
      <c r="F32" s="5">
        <v>13.86</v>
      </c>
      <c r="G32" s="5">
        <v>1.2709999999999999</v>
      </c>
      <c r="H32" s="5">
        <v>29.12</v>
      </c>
      <c r="I32" s="13">
        <v>-13.325700000000001</v>
      </c>
      <c r="K32" s="9">
        <v>41176.208333333336</v>
      </c>
      <c r="L32" s="10"/>
      <c r="N32" s="5">
        <v>3.7749999999999999</v>
      </c>
      <c r="O32" s="5">
        <v>136.1</v>
      </c>
      <c r="P32" s="5">
        <v>5.7750000000000004</v>
      </c>
      <c r="Q32" s="5">
        <v>1.3089999999999999</v>
      </c>
      <c r="R32" s="7">
        <v>41176.208333333336</v>
      </c>
    </row>
    <row r="33" spans="1:18" x14ac:dyDescent="0.35">
      <c r="A33" s="7">
        <v>41175.210543981484</v>
      </c>
      <c r="B33" s="8">
        <v>0.72411000000000003</v>
      </c>
      <c r="C33" s="5">
        <v>345.04</v>
      </c>
      <c r="E33" s="7">
        <v>41175.208692129629</v>
      </c>
      <c r="F33" s="5">
        <v>13.86</v>
      </c>
      <c r="G33" s="5">
        <v>1.266</v>
      </c>
      <c r="H33" s="5">
        <v>29.14</v>
      </c>
      <c r="I33" s="13">
        <v>-13.325700000000001</v>
      </c>
      <c r="K33" s="9">
        <v>41176.25</v>
      </c>
      <c r="L33" s="10">
        <v>0.2</v>
      </c>
      <c r="N33" s="5">
        <v>3.1949999999999998</v>
      </c>
      <c r="O33" s="5">
        <v>148.1</v>
      </c>
      <c r="P33" s="5">
        <v>5.0999999999999996</v>
      </c>
      <c r="Q33" s="5">
        <v>1.554</v>
      </c>
      <c r="R33" s="7">
        <v>41176.25</v>
      </c>
    </row>
    <row r="34" spans="1:18" x14ac:dyDescent="0.35">
      <c r="A34" s="7">
        <v>41175.217488425929</v>
      </c>
      <c r="B34" s="8">
        <v>0.67723</v>
      </c>
      <c r="C34" s="5">
        <v>345.04</v>
      </c>
      <c r="E34" s="7">
        <v>41175.215636574074</v>
      </c>
      <c r="F34" s="5">
        <v>13.86</v>
      </c>
      <c r="G34" s="5">
        <v>1.24</v>
      </c>
      <c r="H34" s="5">
        <v>29.14</v>
      </c>
      <c r="I34" s="13">
        <v>-14.13</v>
      </c>
      <c r="K34" s="9">
        <v>41176.291666666664</v>
      </c>
      <c r="L34" s="10"/>
      <c r="N34" s="5">
        <v>3.7160000000000002</v>
      </c>
      <c r="O34" s="5">
        <v>162.19999999999999</v>
      </c>
      <c r="P34" s="5">
        <v>5.55</v>
      </c>
      <c r="Q34" s="5">
        <v>12.17</v>
      </c>
      <c r="R34" s="7">
        <v>41176.291666666664</v>
      </c>
    </row>
    <row r="35" spans="1:18" x14ac:dyDescent="0.35">
      <c r="A35" s="7">
        <v>41175.224432870367</v>
      </c>
      <c r="B35" s="8">
        <v>0.62512999999999996</v>
      </c>
      <c r="C35" s="5">
        <v>344.21</v>
      </c>
      <c r="E35" s="7">
        <v>41175.222581018519</v>
      </c>
      <c r="F35" s="5">
        <v>13.85</v>
      </c>
      <c r="G35" s="5">
        <v>1.1910000000000001</v>
      </c>
      <c r="H35" s="5">
        <v>29.01</v>
      </c>
      <c r="I35" s="13">
        <v>-14.244900000000001</v>
      </c>
      <c r="K35" s="9">
        <v>41176.333333333336</v>
      </c>
      <c r="L35" s="10">
        <v>0.4</v>
      </c>
      <c r="N35" s="5">
        <v>4.3879999999999999</v>
      </c>
      <c r="O35" s="5">
        <v>181.3</v>
      </c>
      <c r="P35" s="5">
        <v>7.72</v>
      </c>
      <c r="Q35" s="5">
        <v>34</v>
      </c>
      <c r="R35" s="7">
        <v>41176.333333333336</v>
      </c>
    </row>
    <row r="36" spans="1:18" x14ac:dyDescent="0.35">
      <c r="A36" s="7">
        <v>41175.231377314813</v>
      </c>
      <c r="B36" s="8">
        <v>0.55740999999999996</v>
      </c>
      <c r="C36" s="5">
        <v>345.87</v>
      </c>
      <c r="E36" s="7">
        <v>41175.229525462964</v>
      </c>
      <c r="F36" s="5">
        <v>13.83</v>
      </c>
      <c r="G36" s="5">
        <v>1.151</v>
      </c>
      <c r="H36" s="5">
        <v>28.95</v>
      </c>
      <c r="I36" s="13">
        <v>-12.291600000000001</v>
      </c>
      <c r="K36" s="9">
        <v>41176.375</v>
      </c>
      <c r="L36" s="10">
        <v>3.4</v>
      </c>
      <c r="N36" s="5">
        <v>3.7229999999999999</v>
      </c>
      <c r="O36" s="5">
        <v>213.9</v>
      </c>
      <c r="P36" s="5">
        <v>8.92</v>
      </c>
      <c r="Q36" s="5">
        <v>22.51</v>
      </c>
      <c r="R36" s="7">
        <v>41176.375</v>
      </c>
    </row>
    <row r="37" spans="1:18" x14ac:dyDescent="0.35">
      <c r="A37" s="7">
        <v>41175.238321759258</v>
      </c>
      <c r="B37" s="8">
        <v>0.46364</v>
      </c>
      <c r="C37" s="5">
        <v>346.69</v>
      </c>
      <c r="E37" s="7">
        <v>41175.23646990741</v>
      </c>
      <c r="F37" s="5">
        <v>13.77</v>
      </c>
      <c r="G37" s="5">
        <v>1.089</v>
      </c>
      <c r="H37" s="5">
        <v>28.81</v>
      </c>
      <c r="I37" s="13">
        <v>-13.210800000000001</v>
      </c>
      <c r="K37" s="9">
        <v>41176.416666666664</v>
      </c>
      <c r="L37" s="10">
        <v>5.8</v>
      </c>
      <c r="N37" s="5">
        <v>6.6580000000000004</v>
      </c>
      <c r="O37" s="5">
        <v>275.60000000000002</v>
      </c>
      <c r="P37" s="5">
        <v>11.25</v>
      </c>
      <c r="Q37" s="5">
        <v>33.79</v>
      </c>
      <c r="R37" s="7">
        <v>41176.416666666664</v>
      </c>
    </row>
    <row r="38" spans="1:18" x14ac:dyDescent="0.35">
      <c r="A38" s="7">
        <v>41175.245266203703</v>
      </c>
      <c r="B38" s="8">
        <v>0.36465999999999998</v>
      </c>
      <c r="C38" s="5">
        <v>346.69</v>
      </c>
      <c r="E38" s="7">
        <v>41175.243414351855</v>
      </c>
      <c r="F38" s="5">
        <v>13.61</v>
      </c>
      <c r="G38" s="5">
        <v>1.022</v>
      </c>
      <c r="H38" s="5">
        <v>28.05</v>
      </c>
      <c r="I38" s="13">
        <v>-12.406500000000001</v>
      </c>
      <c r="K38" s="9">
        <v>41176.458333333336</v>
      </c>
      <c r="L38" s="10">
        <v>0.4</v>
      </c>
      <c r="N38" s="5">
        <v>7.05</v>
      </c>
      <c r="O38" s="5">
        <v>276.5</v>
      </c>
      <c r="P38" s="5">
        <v>11.32</v>
      </c>
      <c r="Q38" s="5">
        <v>141.80000000000001</v>
      </c>
      <c r="R38" s="7">
        <v>41176.458333333336</v>
      </c>
    </row>
    <row r="39" spans="1:18" x14ac:dyDescent="0.35">
      <c r="A39" s="7">
        <v>41175.252210648148</v>
      </c>
      <c r="B39" s="8">
        <v>0.27610000000000001</v>
      </c>
      <c r="C39" s="5">
        <v>347.93</v>
      </c>
      <c r="E39" s="7">
        <v>41175.250358796293</v>
      </c>
      <c r="F39" s="5">
        <v>13.49</v>
      </c>
      <c r="G39" s="5">
        <v>0.93400000000000005</v>
      </c>
      <c r="H39" s="5">
        <v>27.48</v>
      </c>
      <c r="I39" s="13">
        <v>-12.1767</v>
      </c>
      <c r="K39" s="9">
        <v>41176.5</v>
      </c>
      <c r="L39" s="10"/>
      <c r="N39" s="5">
        <v>7.57</v>
      </c>
      <c r="O39" s="5">
        <v>265.2</v>
      </c>
      <c r="P39" s="5">
        <v>12.6</v>
      </c>
      <c r="Q39" s="5">
        <v>214.2</v>
      </c>
      <c r="R39" s="7">
        <v>41176.5</v>
      </c>
    </row>
    <row r="40" spans="1:18" x14ac:dyDescent="0.35">
      <c r="A40" s="7">
        <v>41175.259155092594</v>
      </c>
      <c r="B40" s="8">
        <v>0.18232999999999999</v>
      </c>
      <c r="C40" s="15"/>
      <c r="E40" s="7">
        <v>41175.257314814815</v>
      </c>
      <c r="F40" s="5">
        <v>13.32</v>
      </c>
      <c r="G40" s="5">
        <v>0.83199999999999996</v>
      </c>
      <c r="H40" s="5">
        <v>26.59</v>
      </c>
      <c r="I40" s="13">
        <v>-11.027700000000001</v>
      </c>
      <c r="K40" s="9">
        <v>41176.541666666664</v>
      </c>
      <c r="L40" s="10"/>
      <c r="N40" s="5">
        <v>7.34</v>
      </c>
      <c r="O40" s="5">
        <v>262.2</v>
      </c>
      <c r="P40" s="5">
        <v>11.85</v>
      </c>
      <c r="Q40" s="5">
        <v>405.6</v>
      </c>
      <c r="R40" s="7">
        <v>41176.541666666664</v>
      </c>
    </row>
    <row r="41" spans="1:18" x14ac:dyDescent="0.35">
      <c r="A41" s="7">
        <v>41175.266099537039</v>
      </c>
      <c r="B41" s="8">
        <v>0.11982</v>
      </c>
      <c r="C41" s="15"/>
      <c r="E41" s="7">
        <v>41175.264247685183</v>
      </c>
      <c r="F41" s="5">
        <v>13.28</v>
      </c>
      <c r="G41" s="5">
        <v>0.74199999999999999</v>
      </c>
      <c r="H41" s="5">
        <v>25.92</v>
      </c>
      <c r="I41" s="13">
        <v>-11.142600000000002</v>
      </c>
      <c r="K41" s="9">
        <v>41176.583333333336</v>
      </c>
      <c r="L41" s="10"/>
      <c r="N41" s="5">
        <v>7.46</v>
      </c>
      <c r="O41" s="5">
        <v>255.1</v>
      </c>
      <c r="P41" s="5">
        <v>11.55</v>
      </c>
      <c r="Q41" s="5">
        <v>432.1</v>
      </c>
      <c r="R41" s="7">
        <v>41176.583333333336</v>
      </c>
    </row>
    <row r="42" spans="1:18" x14ac:dyDescent="0.35">
      <c r="A42" s="7">
        <v>41175.273043981484</v>
      </c>
      <c r="B42" s="8">
        <v>0.11982</v>
      </c>
      <c r="C42" s="15"/>
      <c r="E42" s="7">
        <v>41175.271192129629</v>
      </c>
      <c r="F42" s="5">
        <v>13.22</v>
      </c>
      <c r="G42" s="5">
        <v>0.64400000000000002</v>
      </c>
      <c r="H42" s="5">
        <v>25.62</v>
      </c>
      <c r="I42" s="13">
        <v>-12.406500000000001</v>
      </c>
      <c r="K42" s="9">
        <v>41176.625</v>
      </c>
      <c r="L42" s="10"/>
      <c r="N42" s="5">
        <v>7.11</v>
      </c>
      <c r="O42" s="5">
        <v>245.2</v>
      </c>
      <c r="P42" s="5">
        <v>12</v>
      </c>
      <c r="Q42" s="5">
        <v>354.9</v>
      </c>
      <c r="R42" s="7">
        <v>41176.625</v>
      </c>
    </row>
    <row r="43" spans="1:18" x14ac:dyDescent="0.35">
      <c r="A43" s="7">
        <v>41175.279988425929</v>
      </c>
      <c r="B43" s="8">
        <v>0.11982</v>
      </c>
      <c r="C43" s="15"/>
      <c r="E43" s="7">
        <v>41175.278136574074</v>
      </c>
      <c r="F43" s="5">
        <v>13.18</v>
      </c>
      <c r="G43" s="5">
        <v>0.54100000000000004</v>
      </c>
      <c r="H43" s="5">
        <v>25.37</v>
      </c>
      <c r="I43" s="13">
        <v>-12.1767</v>
      </c>
      <c r="K43" s="9">
        <v>41176.666666666664</v>
      </c>
      <c r="L43" s="10"/>
      <c r="N43" s="5">
        <v>6.867</v>
      </c>
      <c r="O43" s="5">
        <v>241.4</v>
      </c>
      <c r="P43" s="5">
        <v>10.65</v>
      </c>
      <c r="Q43" s="5">
        <v>281.2</v>
      </c>
      <c r="R43" s="7">
        <v>41176.666666666664</v>
      </c>
    </row>
    <row r="44" spans="1:18" x14ac:dyDescent="0.35">
      <c r="A44" s="7">
        <v>41175.286932870367</v>
      </c>
      <c r="B44" s="8">
        <v>0.11982</v>
      </c>
      <c r="C44" s="15"/>
      <c r="E44" s="7">
        <v>41175.285092592596</v>
      </c>
      <c r="F44" s="5">
        <v>13.11</v>
      </c>
      <c r="G44" s="5">
        <v>0.41299999999999998</v>
      </c>
      <c r="H44" s="5">
        <v>24.47</v>
      </c>
      <c r="I44" s="13">
        <v>-11.6022</v>
      </c>
      <c r="K44" s="9">
        <v>41176.708333333336</v>
      </c>
      <c r="L44" s="10"/>
      <c r="N44" s="5">
        <v>6.1920000000000002</v>
      </c>
      <c r="O44" s="5">
        <v>238.8</v>
      </c>
      <c r="P44" s="5">
        <v>10.42</v>
      </c>
      <c r="Q44" s="5">
        <v>107</v>
      </c>
      <c r="R44" s="7">
        <v>41176.708333333336</v>
      </c>
    </row>
    <row r="45" spans="1:18" x14ac:dyDescent="0.35">
      <c r="A45" s="7">
        <v>41175.293877314813</v>
      </c>
      <c r="B45" s="8">
        <v>0.11982</v>
      </c>
      <c r="C45" s="15"/>
      <c r="E45" s="7">
        <v>41175.292037037034</v>
      </c>
      <c r="F45" s="5">
        <v>13.07</v>
      </c>
      <c r="G45" s="5">
        <v>0.27200000000000002</v>
      </c>
      <c r="H45" s="5">
        <v>24.09</v>
      </c>
      <c r="I45" s="13">
        <v>-10.568100000000001</v>
      </c>
      <c r="K45" s="9">
        <v>41176.75</v>
      </c>
      <c r="L45" s="10"/>
      <c r="N45" s="5">
        <v>5.7560000000000002</v>
      </c>
      <c r="O45" s="5">
        <v>240.4</v>
      </c>
      <c r="P45" s="5">
        <v>8.92</v>
      </c>
      <c r="Q45" s="5">
        <v>33.29</v>
      </c>
      <c r="R45" s="7">
        <v>41176.75</v>
      </c>
    </row>
    <row r="46" spans="1:18" x14ac:dyDescent="0.35">
      <c r="A46" s="7">
        <v>41175.300821759258</v>
      </c>
      <c r="B46" s="8">
        <v>0.11982</v>
      </c>
      <c r="C46" s="15"/>
      <c r="E46" s="7">
        <v>41175.29896990741</v>
      </c>
      <c r="F46" s="5">
        <v>12.86</v>
      </c>
      <c r="G46" s="5">
        <v>0.129</v>
      </c>
      <c r="H46" s="5">
        <v>22.46</v>
      </c>
      <c r="I46" s="13">
        <v>-6.0870000000000015</v>
      </c>
      <c r="K46" s="9">
        <v>41176.791666666664</v>
      </c>
      <c r="L46" s="10"/>
      <c r="N46" s="5">
        <v>5.1760000000000002</v>
      </c>
      <c r="O46" s="5">
        <v>240.4</v>
      </c>
      <c r="P46" s="5">
        <v>8.6999999999999993</v>
      </c>
      <c r="Q46" s="5">
        <v>1.552</v>
      </c>
      <c r="R46" s="7">
        <v>41176.791666666664</v>
      </c>
    </row>
    <row r="47" spans="1:18" x14ac:dyDescent="0.35">
      <c r="A47" s="7">
        <v>41175.307766203703</v>
      </c>
      <c r="B47" s="8">
        <v>0.11982</v>
      </c>
      <c r="C47" s="15"/>
      <c r="E47" s="7">
        <v>41175.305914351855</v>
      </c>
      <c r="F47" s="5">
        <v>12.2</v>
      </c>
      <c r="G47" s="5">
        <v>-8.0000000000000002E-3</v>
      </c>
      <c r="H47" s="5">
        <v>14.7</v>
      </c>
      <c r="I47" s="13">
        <v>3.7943999999999978</v>
      </c>
      <c r="K47" s="9">
        <v>41176.833333333336</v>
      </c>
      <c r="L47" s="10"/>
      <c r="N47" s="5">
        <v>4.234</v>
      </c>
      <c r="O47" s="5">
        <v>249.5</v>
      </c>
      <c r="P47" s="5">
        <v>7.87</v>
      </c>
      <c r="Q47" s="5">
        <v>1.3089999999999999</v>
      </c>
      <c r="R47" s="7">
        <v>41176.833333333336</v>
      </c>
    </row>
    <row r="48" spans="1:18" x14ac:dyDescent="0.35">
      <c r="A48" s="7">
        <v>41175.314710648148</v>
      </c>
      <c r="B48" s="8">
        <v>0.11982</v>
      </c>
      <c r="C48" s="15"/>
      <c r="E48" s="7">
        <v>41175.312858796293</v>
      </c>
      <c r="F48" s="5">
        <v>12.14</v>
      </c>
      <c r="G48" s="5">
        <v>-8.1000000000000003E-2</v>
      </c>
      <c r="H48" s="5">
        <v>14.44</v>
      </c>
      <c r="I48" s="13">
        <v>2.0709</v>
      </c>
      <c r="K48" s="9">
        <v>41176.875</v>
      </c>
      <c r="L48" s="10"/>
      <c r="N48" s="5">
        <v>4.1070000000000002</v>
      </c>
      <c r="O48" s="5">
        <v>246.7</v>
      </c>
      <c r="P48" s="5">
        <v>7.35</v>
      </c>
      <c r="Q48" s="5">
        <v>1.3089999999999999</v>
      </c>
      <c r="R48" s="7">
        <v>41176.875</v>
      </c>
    </row>
    <row r="49" spans="1:18" x14ac:dyDescent="0.35">
      <c r="A49" s="7">
        <v>41175.321655092594</v>
      </c>
      <c r="B49" s="8">
        <v>0.11982</v>
      </c>
      <c r="C49" s="15"/>
      <c r="E49" s="7">
        <v>41175.319803240738</v>
      </c>
      <c r="F49" s="5">
        <v>11.98</v>
      </c>
      <c r="G49" s="5">
        <v>-8.5000000000000006E-2</v>
      </c>
      <c r="H49" s="5">
        <v>0.28999999999999998</v>
      </c>
      <c r="I49" s="13">
        <v>-2.8697999999999997</v>
      </c>
      <c r="K49" s="9">
        <v>41176.916666666664</v>
      </c>
      <c r="L49" s="10"/>
      <c r="N49" s="5">
        <v>4.0490000000000004</v>
      </c>
      <c r="O49" s="5">
        <v>247.5</v>
      </c>
      <c r="P49" s="5">
        <v>7.2</v>
      </c>
      <c r="Q49" s="5">
        <v>1.3089999999999999</v>
      </c>
      <c r="R49" s="7">
        <v>41176.916666666664</v>
      </c>
    </row>
    <row r="50" spans="1:18" x14ac:dyDescent="0.35">
      <c r="A50" s="7">
        <v>41175.328599537039</v>
      </c>
      <c r="B50" s="8">
        <v>0.11982</v>
      </c>
      <c r="C50" s="15"/>
      <c r="E50" s="7">
        <v>41175.326747685183</v>
      </c>
      <c r="F50" s="5">
        <v>11.29</v>
      </c>
      <c r="G50" s="5">
        <v>-8.7999999999999995E-2</v>
      </c>
      <c r="H50" s="5">
        <v>0.28000000000000003</v>
      </c>
      <c r="I50" s="13">
        <v>-3.3293999999999997</v>
      </c>
      <c r="K50" s="9">
        <v>41176.958333333336</v>
      </c>
      <c r="L50" s="10">
        <v>0.2</v>
      </c>
      <c r="N50" s="5">
        <v>3.6560000000000001</v>
      </c>
      <c r="O50" s="5">
        <v>249.4</v>
      </c>
      <c r="P50" s="5">
        <v>6.6749999999999998</v>
      </c>
      <c r="Q50" s="5">
        <v>1.3089999999999999</v>
      </c>
      <c r="R50" s="7">
        <v>41176.958333333336</v>
      </c>
    </row>
    <row r="51" spans="1:18" x14ac:dyDescent="0.35">
      <c r="A51" s="7">
        <v>41175.335543981484</v>
      </c>
      <c r="B51" s="8">
        <v>0.1094</v>
      </c>
      <c r="C51" s="15"/>
      <c r="E51" s="7">
        <v>41175.333703703705</v>
      </c>
      <c r="F51" s="5">
        <v>11.08</v>
      </c>
      <c r="G51" s="5">
        <v>-9.2999999999999999E-2</v>
      </c>
      <c r="H51" s="5">
        <v>0.28000000000000003</v>
      </c>
      <c r="I51" s="13">
        <v>-3.214500000000001</v>
      </c>
      <c r="N51" s="5">
        <v>4.3099999999999996</v>
      </c>
      <c r="O51" s="5">
        <v>245.9</v>
      </c>
      <c r="P51" s="5">
        <v>7.5</v>
      </c>
      <c r="Q51" s="5">
        <v>1.3089999999999999</v>
      </c>
      <c r="R51" s="7">
        <v>41177</v>
      </c>
    </row>
    <row r="52" spans="1:18" x14ac:dyDescent="0.35">
      <c r="A52" s="7">
        <v>41175.342488425929</v>
      </c>
      <c r="B52" s="8">
        <v>0.1094</v>
      </c>
      <c r="C52" s="15"/>
      <c r="E52" s="7">
        <v>41175.340648148151</v>
      </c>
      <c r="F52" s="5">
        <v>11.25</v>
      </c>
      <c r="G52" s="5">
        <v>-0.09</v>
      </c>
      <c r="H52" s="5">
        <v>0.28999999999999998</v>
      </c>
      <c r="I52" s="13">
        <v>-1.6059000000000001</v>
      </c>
      <c r="N52" s="5">
        <v>3.028</v>
      </c>
      <c r="O52" s="5">
        <v>250.6</v>
      </c>
      <c r="P52" s="5">
        <v>5.7</v>
      </c>
      <c r="Q52" s="5">
        <v>1.3089999999999999</v>
      </c>
      <c r="R52" s="7">
        <v>41177.041666666664</v>
      </c>
    </row>
    <row r="53" spans="1:18" x14ac:dyDescent="0.35">
      <c r="A53" s="7">
        <v>41175.349432870367</v>
      </c>
      <c r="B53" s="8">
        <v>0.1094</v>
      </c>
      <c r="C53" s="15"/>
      <c r="E53" s="7">
        <v>41175.347592592596</v>
      </c>
      <c r="F53" s="5">
        <v>11.21</v>
      </c>
      <c r="G53" s="5">
        <v>-9.0999999999999998E-2</v>
      </c>
      <c r="H53" s="5">
        <v>0.28999999999999998</v>
      </c>
      <c r="I53" s="13">
        <v>-1.6059000000000001</v>
      </c>
      <c r="N53" s="5">
        <v>3.15</v>
      </c>
      <c r="O53" s="5">
        <v>248.8</v>
      </c>
      <c r="P53" s="5">
        <v>6.15</v>
      </c>
      <c r="Q53" s="5">
        <v>1.3089999999999999</v>
      </c>
      <c r="R53" s="7">
        <v>41177.083333333336</v>
      </c>
    </row>
    <row r="54" spans="1:18" x14ac:dyDescent="0.35">
      <c r="A54" s="7">
        <v>41175.356377314813</v>
      </c>
      <c r="B54" s="8">
        <v>0.10419</v>
      </c>
      <c r="C54" s="15"/>
      <c r="E54" s="7">
        <v>41175.354525462964</v>
      </c>
      <c r="F54" s="5">
        <v>11.29</v>
      </c>
      <c r="G54" s="5">
        <v>-9.4E-2</v>
      </c>
      <c r="H54" s="5">
        <v>0.28999999999999998</v>
      </c>
      <c r="I54" s="13">
        <v>-1.7208000000000006</v>
      </c>
      <c r="N54" s="5">
        <v>3.5270000000000001</v>
      </c>
      <c r="O54" s="5">
        <v>241.9</v>
      </c>
      <c r="P54" s="5">
        <v>7.87</v>
      </c>
      <c r="Q54" s="5">
        <v>1.3089999999999999</v>
      </c>
      <c r="R54" s="7">
        <v>41177.125</v>
      </c>
    </row>
    <row r="55" spans="1:18" x14ac:dyDescent="0.35">
      <c r="A55" s="7">
        <v>41175.363321759258</v>
      </c>
      <c r="B55" s="8">
        <v>0.10419</v>
      </c>
      <c r="C55" s="15"/>
      <c r="E55" s="7">
        <v>41175.361481481479</v>
      </c>
      <c r="F55" s="5">
        <v>11.39</v>
      </c>
      <c r="G55" s="5">
        <v>-9.8000000000000004E-2</v>
      </c>
      <c r="H55" s="5">
        <v>0.28999999999999998</v>
      </c>
      <c r="I55" s="13">
        <v>-1.2612000000000005</v>
      </c>
      <c r="N55" s="5">
        <v>3.4239999999999999</v>
      </c>
      <c r="O55" s="5">
        <v>240.6</v>
      </c>
      <c r="P55" s="5">
        <v>6.6749999999999998</v>
      </c>
      <c r="Q55" s="5">
        <v>1.3089999999999999</v>
      </c>
      <c r="R55" s="7">
        <v>41177.166666666664</v>
      </c>
    </row>
    <row r="56" spans="1:18" x14ac:dyDescent="0.35">
      <c r="A56" s="7">
        <v>41175.370266203703</v>
      </c>
      <c r="B56" s="8">
        <v>9.3770000000000006E-2</v>
      </c>
      <c r="C56" s="15"/>
      <c r="E56" s="7">
        <v>41175.368425925924</v>
      </c>
      <c r="F56" s="5">
        <v>11.41</v>
      </c>
      <c r="G56" s="5">
        <v>-0.10100000000000001</v>
      </c>
      <c r="H56" s="5">
        <v>0.28999999999999998</v>
      </c>
      <c r="I56" s="13">
        <v>-1.4910000000000014</v>
      </c>
      <c r="N56" s="5">
        <v>4.1950000000000003</v>
      </c>
      <c r="O56" s="5">
        <v>241.5</v>
      </c>
      <c r="P56" s="5">
        <v>7.42</v>
      </c>
      <c r="Q56" s="5">
        <v>1.3089999999999999</v>
      </c>
      <c r="R56" s="7">
        <v>41177.208333333336</v>
      </c>
    </row>
    <row r="57" spans="1:18" x14ac:dyDescent="0.35">
      <c r="A57" s="7">
        <v>41175.377210648148</v>
      </c>
      <c r="B57" s="8">
        <v>9.3770000000000006E-2</v>
      </c>
      <c r="C57" s="15"/>
      <c r="E57" s="7">
        <v>41175.37537037037</v>
      </c>
      <c r="F57" s="5">
        <v>11.36</v>
      </c>
      <c r="G57" s="5">
        <v>-0.108</v>
      </c>
      <c r="H57" s="5">
        <v>0.28999999999999998</v>
      </c>
      <c r="I57" s="13">
        <v>-1.6059000000000001</v>
      </c>
      <c r="N57" s="5">
        <v>3.2890000000000001</v>
      </c>
      <c r="O57" s="5">
        <v>254.3</v>
      </c>
      <c r="P57" s="5">
        <v>6.6</v>
      </c>
      <c r="Q57" s="5">
        <v>1.9330000000000001</v>
      </c>
      <c r="R57" s="7">
        <v>41177.25</v>
      </c>
    </row>
    <row r="58" spans="1:18" x14ac:dyDescent="0.35">
      <c r="A58" s="7">
        <v>41175.384155092594</v>
      </c>
      <c r="B58" s="8">
        <v>9.3770000000000006E-2</v>
      </c>
      <c r="C58" s="15"/>
      <c r="E58" s="7">
        <v>41175.382314814815</v>
      </c>
      <c r="F58" s="5">
        <v>11.39</v>
      </c>
      <c r="G58" s="5">
        <v>-0.113</v>
      </c>
      <c r="H58" s="5">
        <v>0.3</v>
      </c>
      <c r="I58" s="13">
        <v>-1.7208000000000006</v>
      </c>
      <c r="N58" s="5">
        <v>3.5920000000000001</v>
      </c>
      <c r="O58" s="5">
        <v>244.7</v>
      </c>
      <c r="P58" s="5">
        <v>7.2</v>
      </c>
      <c r="Q58" s="5">
        <v>25.63</v>
      </c>
      <c r="R58" s="7">
        <v>41177.291666666664</v>
      </c>
    </row>
    <row r="59" spans="1:18" x14ac:dyDescent="0.35">
      <c r="A59" s="7">
        <v>41175.391099537039</v>
      </c>
      <c r="B59" s="8">
        <v>9.3770000000000006E-2</v>
      </c>
      <c r="C59" s="15"/>
      <c r="E59" s="7">
        <v>41175.38925925926</v>
      </c>
      <c r="F59" s="5">
        <v>11.36</v>
      </c>
      <c r="G59" s="5">
        <v>-0.115</v>
      </c>
      <c r="H59" s="5">
        <v>0.3</v>
      </c>
      <c r="I59" s="13">
        <v>-1.4910000000000014</v>
      </c>
      <c r="N59" s="5">
        <v>4.3959999999999999</v>
      </c>
      <c r="O59" s="5">
        <v>236.2</v>
      </c>
      <c r="P59" s="5">
        <v>9.2200000000000006</v>
      </c>
      <c r="Q59" s="5">
        <v>94.5</v>
      </c>
      <c r="R59" s="7">
        <v>41177.333333333336</v>
      </c>
    </row>
    <row r="60" spans="1:18" x14ac:dyDescent="0.35">
      <c r="A60" s="7">
        <v>41175.398043981484</v>
      </c>
      <c r="B60" s="8">
        <v>9.3770000000000006E-2</v>
      </c>
      <c r="C60" s="15"/>
      <c r="E60" s="7">
        <v>41175.396203703705</v>
      </c>
      <c r="F60" s="5">
        <v>11.35</v>
      </c>
      <c r="G60" s="5">
        <v>-0.12</v>
      </c>
      <c r="H60" s="5">
        <v>0.28999999999999998</v>
      </c>
      <c r="I60" s="13">
        <v>-1.6059000000000001</v>
      </c>
      <c r="N60" s="5">
        <v>4.9530000000000003</v>
      </c>
      <c r="O60" s="5">
        <v>228.1</v>
      </c>
      <c r="P60" s="5">
        <v>10.35</v>
      </c>
      <c r="Q60" s="5">
        <v>153</v>
      </c>
      <c r="R60" s="7">
        <v>41177.375</v>
      </c>
    </row>
    <row r="61" spans="1:18" x14ac:dyDescent="0.35">
      <c r="A61" s="7">
        <v>41175.404988425929</v>
      </c>
      <c r="B61" s="8">
        <v>8.3350999999999995E-2</v>
      </c>
      <c r="C61" s="15"/>
      <c r="E61" s="7">
        <v>41175.403136574074</v>
      </c>
      <c r="F61" s="5">
        <v>11.38</v>
      </c>
      <c r="G61" s="5">
        <v>-0.122</v>
      </c>
      <c r="H61" s="5">
        <v>0.3</v>
      </c>
      <c r="I61" s="13">
        <v>-1.6059000000000001</v>
      </c>
      <c r="N61" s="5">
        <v>5.8979999999999997</v>
      </c>
      <c r="O61" s="5">
        <v>228.6</v>
      </c>
      <c r="P61" s="5">
        <v>9.6</v>
      </c>
      <c r="Q61" s="5">
        <v>363.1</v>
      </c>
      <c r="R61" s="7">
        <v>41177.416666666664</v>
      </c>
    </row>
    <row r="62" spans="1:18" x14ac:dyDescent="0.35">
      <c r="A62" s="7">
        <v>41175.411932870367</v>
      </c>
      <c r="B62" s="8">
        <v>8.3350999999999995E-2</v>
      </c>
      <c r="C62" s="15"/>
      <c r="E62" s="7">
        <v>41175.410081018519</v>
      </c>
      <c r="F62" s="5">
        <v>11.34</v>
      </c>
      <c r="G62" s="5">
        <v>-0.11700000000000001</v>
      </c>
      <c r="H62" s="5">
        <v>0.3</v>
      </c>
      <c r="I62" s="13">
        <v>-1.7208000000000006</v>
      </c>
      <c r="N62" s="5">
        <v>4.9470000000000001</v>
      </c>
      <c r="O62" s="5">
        <v>238</v>
      </c>
      <c r="P62" s="5">
        <v>9.2200000000000006</v>
      </c>
      <c r="Q62" s="5">
        <v>242.5</v>
      </c>
      <c r="R62" s="7">
        <v>41177.458333333336</v>
      </c>
    </row>
    <row r="63" spans="1:18" x14ac:dyDescent="0.35">
      <c r="A63" s="7">
        <v>41175.418877314813</v>
      </c>
      <c r="B63" s="8">
        <v>8.3350999999999995E-2</v>
      </c>
      <c r="C63" s="15"/>
      <c r="E63" s="7">
        <v>41175.417025462964</v>
      </c>
      <c r="F63" s="5">
        <v>11.32</v>
      </c>
      <c r="G63" s="5">
        <v>-0.122</v>
      </c>
      <c r="H63" s="5">
        <v>0.3</v>
      </c>
      <c r="I63" s="13">
        <v>-1.6059000000000001</v>
      </c>
      <c r="N63" s="5">
        <v>5.9119999999999999</v>
      </c>
      <c r="O63" s="5">
        <v>231.1</v>
      </c>
      <c r="P63" s="5">
        <v>12.97</v>
      </c>
      <c r="Q63" s="5">
        <v>426.3</v>
      </c>
      <c r="R63" s="7">
        <v>41177.5</v>
      </c>
    </row>
    <row r="64" spans="1:18" x14ac:dyDescent="0.35">
      <c r="A64" s="7">
        <v>41175.425821759258</v>
      </c>
      <c r="B64" s="8">
        <v>8.3350999999999995E-2</v>
      </c>
      <c r="C64" s="15"/>
      <c r="E64" s="7">
        <v>41175.42396990741</v>
      </c>
      <c r="F64" s="5">
        <v>11.26</v>
      </c>
      <c r="G64" s="5">
        <v>-0.122</v>
      </c>
      <c r="H64" s="5">
        <v>0.31</v>
      </c>
      <c r="I64" s="13">
        <v>-1.4910000000000014</v>
      </c>
      <c r="N64" s="5">
        <v>7.91</v>
      </c>
      <c r="O64" s="5">
        <v>220.1</v>
      </c>
      <c r="P64" s="5">
        <v>11.85</v>
      </c>
      <c r="Q64" s="5">
        <v>395.9</v>
      </c>
      <c r="R64" s="7">
        <v>41177.541666666664</v>
      </c>
    </row>
    <row r="65" spans="1:18" x14ac:dyDescent="0.35">
      <c r="A65" s="7">
        <v>41175.432766203703</v>
      </c>
      <c r="B65" s="8">
        <v>8.3350999999999995E-2</v>
      </c>
      <c r="C65" s="15"/>
      <c r="E65" s="7">
        <v>41175.430925925924</v>
      </c>
      <c r="F65" s="5">
        <v>11.36</v>
      </c>
      <c r="G65" s="5">
        <v>-0.125</v>
      </c>
      <c r="H65" s="5">
        <v>0.3</v>
      </c>
      <c r="I65" s="13">
        <v>-1.835700000000001</v>
      </c>
      <c r="N65" s="5">
        <v>6.8390000000000004</v>
      </c>
      <c r="O65" s="5">
        <v>215.9</v>
      </c>
      <c r="P65" s="5">
        <v>10.8</v>
      </c>
      <c r="Q65" s="5">
        <v>393.5</v>
      </c>
      <c r="R65" s="7">
        <v>41177.583333333336</v>
      </c>
    </row>
    <row r="66" spans="1:18" x14ac:dyDescent="0.35">
      <c r="A66" s="7">
        <v>41175.439710648148</v>
      </c>
      <c r="B66" s="8">
        <v>7.2931999999999997E-2</v>
      </c>
      <c r="C66" s="15"/>
      <c r="E66" s="7">
        <v>41175.437858796293</v>
      </c>
      <c r="F66" s="5">
        <v>11.36</v>
      </c>
      <c r="G66" s="5">
        <v>-0.126</v>
      </c>
      <c r="H66" s="5">
        <v>0.31</v>
      </c>
      <c r="I66" s="13">
        <v>-1.9506000000000014</v>
      </c>
      <c r="N66" s="5">
        <v>6.6360000000000001</v>
      </c>
      <c r="O66" s="5">
        <v>220.5</v>
      </c>
      <c r="P66" s="5">
        <v>11.1</v>
      </c>
      <c r="Q66" s="5">
        <v>404.9</v>
      </c>
      <c r="R66" s="7">
        <v>41177.625</v>
      </c>
    </row>
    <row r="67" spans="1:18" x14ac:dyDescent="0.35">
      <c r="A67" s="7">
        <v>41175.446655092594</v>
      </c>
      <c r="B67" s="8">
        <v>7.2931999999999997E-2</v>
      </c>
      <c r="C67" s="15"/>
      <c r="E67" s="7">
        <v>41175.444814814815</v>
      </c>
      <c r="F67" s="5">
        <v>11.24</v>
      </c>
      <c r="G67" s="5">
        <v>-0.13</v>
      </c>
      <c r="H67" s="5">
        <v>0.31</v>
      </c>
      <c r="I67" s="13">
        <v>-1.7208000000000006</v>
      </c>
      <c r="N67" s="5">
        <v>6.0659999999999998</v>
      </c>
      <c r="O67" s="5">
        <v>223.5</v>
      </c>
      <c r="P67" s="5">
        <v>11.4</v>
      </c>
      <c r="Q67" s="5">
        <v>256.8</v>
      </c>
      <c r="R67" s="7">
        <v>41177.666666666664</v>
      </c>
    </row>
    <row r="68" spans="1:18" x14ac:dyDescent="0.35">
      <c r="A68" s="7">
        <v>41175.453599537039</v>
      </c>
      <c r="B68" s="8">
        <v>7.2931999999999997E-2</v>
      </c>
      <c r="C68" s="15"/>
      <c r="E68" s="7">
        <v>41175.45175925926</v>
      </c>
      <c r="F68" s="5">
        <v>11.2</v>
      </c>
      <c r="G68" s="5">
        <v>-0.13500000000000001</v>
      </c>
      <c r="H68" s="5">
        <v>0.3</v>
      </c>
      <c r="I68" s="13">
        <v>-1.9506000000000014</v>
      </c>
      <c r="N68" s="5">
        <v>5.4790000000000001</v>
      </c>
      <c r="O68" s="5">
        <v>218.4</v>
      </c>
      <c r="P68" s="5">
        <v>9.3699999999999992</v>
      </c>
      <c r="Q68" s="5">
        <v>108.1</v>
      </c>
      <c r="R68" s="7">
        <v>41177.708333333336</v>
      </c>
    </row>
    <row r="69" spans="1:18" x14ac:dyDescent="0.35">
      <c r="A69" s="7">
        <v>41175.460543981484</v>
      </c>
      <c r="B69" s="8">
        <v>7.2931999999999997E-2</v>
      </c>
      <c r="C69" s="15"/>
      <c r="E69" s="7">
        <v>41175.458692129629</v>
      </c>
      <c r="F69" s="5">
        <v>11.17</v>
      </c>
      <c r="G69" s="5">
        <v>-0.13700000000000001</v>
      </c>
      <c r="H69" s="5">
        <v>0.3</v>
      </c>
      <c r="I69" s="13">
        <v>-1.7208000000000006</v>
      </c>
      <c r="N69" s="5">
        <v>5.38</v>
      </c>
      <c r="O69" s="5">
        <v>226.6</v>
      </c>
      <c r="P69" s="5">
        <v>10.87</v>
      </c>
      <c r="Q69" s="5">
        <v>11.33</v>
      </c>
      <c r="R69" s="7">
        <v>41177.75</v>
      </c>
    </row>
    <row r="70" spans="1:18" x14ac:dyDescent="0.35">
      <c r="A70" s="7">
        <v>41175.467488425929</v>
      </c>
      <c r="B70" s="8">
        <v>7.2931999999999997E-2</v>
      </c>
      <c r="C70" s="15"/>
      <c r="E70" s="7">
        <v>41175.465636574074</v>
      </c>
      <c r="F70" s="5">
        <v>10.94</v>
      </c>
      <c r="G70" s="5">
        <v>-0.13700000000000001</v>
      </c>
      <c r="H70" s="5">
        <v>0.3</v>
      </c>
      <c r="I70" s="13">
        <v>-2.0655000000000001</v>
      </c>
      <c r="N70" s="5">
        <v>4.6760000000000002</v>
      </c>
      <c r="O70" s="5">
        <v>219</v>
      </c>
      <c r="P70" s="5">
        <v>8.1</v>
      </c>
      <c r="Q70" s="5">
        <v>1.3979999999999999</v>
      </c>
      <c r="R70" s="7">
        <v>41177.791666666664</v>
      </c>
    </row>
    <row r="71" spans="1:18" x14ac:dyDescent="0.35">
      <c r="A71" s="7">
        <v>41175.474432870367</v>
      </c>
      <c r="B71" s="8">
        <v>7.2931999999999997E-2</v>
      </c>
      <c r="C71" s="15"/>
      <c r="E71" s="7">
        <v>41175.472592592596</v>
      </c>
      <c r="F71" s="5">
        <v>10.91</v>
      </c>
      <c r="G71" s="5">
        <v>-0.13500000000000001</v>
      </c>
      <c r="H71" s="5">
        <v>0.28999999999999998</v>
      </c>
      <c r="I71" s="13">
        <v>-1.7208000000000006</v>
      </c>
      <c r="N71" s="5">
        <v>3.9969999999999999</v>
      </c>
      <c r="O71" s="5">
        <v>222.2</v>
      </c>
      <c r="P71" s="5">
        <v>6.6749999999999998</v>
      </c>
      <c r="Q71" s="5">
        <v>1.3089999999999999</v>
      </c>
      <c r="R71" s="7">
        <v>41177.833333333336</v>
      </c>
    </row>
    <row r="72" spans="1:18" x14ac:dyDescent="0.35">
      <c r="A72" s="7">
        <v>41175.481377314813</v>
      </c>
      <c r="B72" s="8">
        <v>7.2931999999999997E-2</v>
      </c>
      <c r="C72" s="15"/>
      <c r="E72" s="7">
        <v>41175.479537037034</v>
      </c>
      <c r="F72" s="5">
        <v>10.8</v>
      </c>
      <c r="G72" s="5">
        <v>-0.13500000000000001</v>
      </c>
      <c r="H72" s="5">
        <v>0.28999999999999998</v>
      </c>
      <c r="I72" s="13">
        <v>-1.9506000000000014</v>
      </c>
      <c r="N72" s="5">
        <v>4.6340000000000003</v>
      </c>
      <c r="O72" s="5">
        <v>209.9</v>
      </c>
      <c r="P72" s="5">
        <v>7.87</v>
      </c>
      <c r="Q72" s="5">
        <v>1.3089999999999999</v>
      </c>
      <c r="R72" s="7">
        <v>41177.875</v>
      </c>
    </row>
    <row r="73" spans="1:18" x14ac:dyDescent="0.35">
      <c r="A73" s="7">
        <v>41175.488321759258</v>
      </c>
      <c r="B73" s="8">
        <v>7.2931999999999997E-2</v>
      </c>
      <c r="C73" s="15"/>
      <c r="E73" s="7">
        <v>41175.48646990741</v>
      </c>
      <c r="F73" s="5">
        <v>10.72</v>
      </c>
      <c r="G73" s="5">
        <v>-0.13900000000000001</v>
      </c>
      <c r="H73" s="5">
        <v>0.28999999999999998</v>
      </c>
      <c r="I73" s="13">
        <v>-1.9506000000000014</v>
      </c>
      <c r="N73" s="5">
        <v>4.3209999999999997</v>
      </c>
      <c r="O73" s="5">
        <v>206.5</v>
      </c>
      <c r="P73" s="5">
        <v>7.95</v>
      </c>
      <c r="Q73" s="5">
        <v>1.3089999999999999</v>
      </c>
      <c r="R73" s="7">
        <v>41177.916666666664</v>
      </c>
    </row>
    <row r="74" spans="1:18" x14ac:dyDescent="0.35">
      <c r="A74" s="7">
        <v>41175.495266203703</v>
      </c>
      <c r="B74" s="8">
        <v>7.2931999999999997E-2</v>
      </c>
      <c r="C74" s="15"/>
      <c r="E74" s="7">
        <v>41175.493414351855</v>
      </c>
      <c r="F74" s="5">
        <v>10.65</v>
      </c>
      <c r="G74" s="5">
        <v>-0.14000000000000001</v>
      </c>
      <c r="H74" s="5">
        <v>0.28999999999999998</v>
      </c>
      <c r="I74" s="13">
        <v>-1.835700000000001</v>
      </c>
      <c r="N74" s="5">
        <v>4.6749999999999998</v>
      </c>
      <c r="O74" s="5">
        <v>200.3</v>
      </c>
      <c r="P74" s="5">
        <v>8.17</v>
      </c>
      <c r="Q74" s="5">
        <v>1.3089999999999999</v>
      </c>
      <c r="R74" s="7">
        <v>41177.958333333336</v>
      </c>
    </row>
    <row r="75" spans="1:18" x14ac:dyDescent="0.35">
      <c r="A75" s="7">
        <v>41175.502210648148</v>
      </c>
      <c r="B75" s="8">
        <v>7.2931999999999997E-2</v>
      </c>
      <c r="C75" s="15"/>
      <c r="E75" s="7">
        <v>41175.500358796293</v>
      </c>
      <c r="F75" s="5">
        <v>10.53</v>
      </c>
      <c r="G75" s="5">
        <v>-0.13</v>
      </c>
      <c r="H75" s="5">
        <v>0.28999999999999998</v>
      </c>
      <c r="I75" s="13">
        <v>-1.9506000000000014</v>
      </c>
      <c r="N75" s="5">
        <v>5.0149999999999997</v>
      </c>
      <c r="O75" s="5">
        <v>213.1</v>
      </c>
      <c r="P75" s="5">
        <v>10.050000000000001</v>
      </c>
      <c r="Q75" s="5">
        <v>1.3089999999999999</v>
      </c>
      <c r="R75" s="7">
        <v>41178</v>
      </c>
    </row>
    <row r="76" spans="1:18" x14ac:dyDescent="0.35">
      <c r="A76" s="7">
        <v>41175.509155092594</v>
      </c>
      <c r="B76" s="8">
        <v>7.2931999999999997E-2</v>
      </c>
      <c r="C76" s="15"/>
      <c r="E76" s="7">
        <v>41175.507303240738</v>
      </c>
      <c r="F76" s="5">
        <v>10.59</v>
      </c>
      <c r="G76" s="5">
        <v>-0.14000000000000001</v>
      </c>
      <c r="H76" s="5">
        <v>0.28999999999999998</v>
      </c>
      <c r="I76" s="13">
        <v>-1.835700000000001</v>
      </c>
      <c r="N76" s="5">
        <v>5.306</v>
      </c>
      <c r="O76" s="5">
        <v>201.9</v>
      </c>
      <c r="P76" s="5">
        <v>8.4</v>
      </c>
      <c r="Q76" s="5">
        <v>1.3089999999999999</v>
      </c>
      <c r="R76" s="7">
        <v>41178.041666666664</v>
      </c>
    </row>
    <row r="77" spans="1:18" x14ac:dyDescent="0.35">
      <c r="A77" s="7">
        <v>41175.516099537039</v>
      </c>
      <c r="B77" s="8">
        <v>6.2512999999999999E-2</v>
      </c>
      <c r="C77" s="15"/>
      <c r="E77" s="7">
        <v>41175.51425925926</v>
      </c>
      <c r="F77" s="5">
        <v>10.49</v>
      </c>
      <c r="G77" s="5">
        <v>-0.14599999999999999</v>
      </c>
      <c r="H77" s="5">
        <v>0.28999999999999998</v>
      </c>
      <c r="I77" s="13">
        <v>-1.6059000000000001</v>
      </c>
      <c r="N77" s="5">
        <v>4.8019999999999996</v>
      </c>
      <c r="O77" s="5">
        <v>190.4</v>
      </c>
      <c r="P77" s="5">
        <v>7.95</v>
      </c>
      <c r="Q77" s="5">
        <v>1.3089999999999999</v>
      </c>
      <c r="R77" s="7">
        <v>41178.083333333336</v>
      </c>
    </row>
    <row r="78" spans="1:18" x14ac:dyDescent="0.35">
      <c r="A78" s="7">
        <v>41175.523043981484</v>
      </c>
      <c r="B78" s="8">
        <v>6.2512999999999999E-2</v>
      </c>
      <c r="C78" s="15"/>
      <c r="E78" s="7">
        <v>41175.521192129629</v>
      </c>
      <c r="F78" s="5">
        <v>10.51</v>
      </c>
      <c r="G78" s="5">
        <v>-0.14699999999999999</v>
      </c>
      <c r="H78" s="5">
        <v>0.28999999999999998</v>
      </c>
      <c r="I78" s="13">
        <v>-1.835700000000001</v>
      </c>
      <c r="N78" s="5">
        <v>5.6429999999999998</v>
      </c>
      <c r="O78" s="5">
        <v>193.1</v>
      </c>
      <c r="P78" s="5">
        <v>11.17</v>
      </c>
      <c r="Q78" s="5">
        <v>1.3089999999999999</v>
      </c>
      <c r="R78" s="7">
        <v>41178.125</v>
      </c>
    </row>
    <row r="79" spans="1:18" x14ac:dyDescent="0.35">
      <c r="A79" s="7">
        <v>41175.529988425929</v>
      </c>
      <c r="B79" s="8">
        <v>4.1674999999999997E-2</v>
      </c>
      <c r="C79" s="15"/>
      <c r="E79" s="7">
        <v>41175.528136574074</v>
      </c>
      <c r="F79" s="5">
        <v>10.46</v>
      </c>
      <c r="G79" s="5">
        <v>-0.155</v>
      </c>
      <c r="H79" s="5">
        <v>0.28999999999999998</v>
      </c>
      <c r="I79" s="13">
        <v>-1.9506000000000014</v>
      </c>
      <c r="N79" s="5">
        <v>4.7809999999999997</v>
      </c>
      <c r="O79" s="5">
        <v>185.7</v>
      </c>
      <c r="P79" s="5">
        <v>9.6</v>
      </c>
      <c r="Q79" s="5">
        <v>1.3089999999999999</v>
      </c>
      <c r="R79" s="7">
        <v>41178.166666666664</v>
      </c>
    </row>
    <row r="80" spans="1:18" x14ac:dyDescent="0.35">
      <c r="A80" s="7">
        <v>41175.536932870367</v>
      </c>
      <c r="B80" s="8">
        <v>4.1674999999999997E-2</v>
      </c>
      <c r="C80" s="15"/>
      <c r="E80" s="7">
        <v>41175.535081018519</v>
      </c>
      <c r="F80" s="5">
        <v>10.67</v>
      </c>
      <c r="G80" s="5">
        <v>-0.154</v>
      </c>
      <c r="H80" s="5">
        <v>0.3</v>
      </c>
      <c r="I80" s="13">
        <v>-1.835700000000001</v>
      </c>
      <c r="N80" s="5">
        <v>5.57</v>
      </c>
      <c r="O80" s="5">
        <v>209.5</v>
      </c>
      <c r="P80" s="5">
        <v>8.6199999999999992</v>
      </c>
      <c r="Q80" s="5">
        <v>1.3089999999999999</v>
      </c>
      <c r="R80" s="7">
        <v>41178.208333333336</v>
      </c>
    </row>
    <row r="81" spans="1:18" x14ac:dyDescent="0.35">
      <c r="A81" s="7">
        <v>41175.543877314813</v>
      </c>
      <c r="B81" s="8">
        <v>3.1257E-2</v>
      </c>
      <c r="C81" s="15"/>
      <c r="E81" s="7">
        <v>41175.542025462964</v>
      </c>
      <c r="F81" s="5">
        <v>10.86</v>
      </c>
      <c r="G81" s="5">
        <v>-0.16400000000000001</v>
      </c>
      <c r="H81" s="5">
        <v>0.3</v>
      </c>
      <c r="I81" s="13">
        <v>-1.835700000000001</v>
      </c>
      <c r="N81" s="5">
        <v>5.2309999999999999</v>
      </c>
      <c r="O81" s="5">
        <v>206.4</v>
      </c>
      <c r="P81" s="5">
        <v>9.4499999999999993</v>
      </c>
      <c r="Q81" s="5">
        <v>1.7130000000000001</v>
      </c>
      <c r="R81" s="7">
        <v>41178.25</v>
      </c>
    </row>
    <row r="82" spans="1:18" x14ac:dyDescent="0.35">
      <c r="A82" s="7">
        <v>41175.550821759258</v>
      </c>
      <c r="B82" s="8">
        <v>3.1257E-2</v>
      </c>
      <c r="C82" s="15"/>
      <c r="E82" s="7">
        <v>41175.54896990741</v>
      </c>
      <c r="F82" s="5">
        <v>10.87</v>
      </c>
      <c r="G82" s="5">
        <v>-0.17199999999999999</v>
      </c>
      <c r="H82" s="5">
        <v>0.3</v>
      </c>
      <c r="I82" s="13">
        <v>-1.9506000000000014</v>
      </c>
      <c r="N82" s="5">
        <v>4.952</v>
      </c>
      <c r="O82" s="5">
        <v>210.1</v>
      </c>
      <c r="P82" s="5">
        <v>8.17</v>
      </c>
      <c r="Q82" s="5">
        <v>20.16</v>
      </c>
      <c r="R82" s="7">
        <v>41178.291666666664</v>
      </c>
    </row>
    <row r="83" spans="1:18" x14ac:dyDescent="0.35">
      <c r="A83" s="7">
        <v>41175.557766203703</v>
      </c>
      <c r="B83" s="8">
        <v>3.1257E-2</v>
      </c>
      <c r="C83" s="15"/>
      <c r="E83" s="7">
        <v>41175.555925925924</v>
      </c>
      <c r="F83" s="5">
        <v>10.91</v>
      </c>
      <c r="G83" s="5">
        <v>-0.183</v>
      </c>
      <c r="H83" s="5">
        <v>0.3</v>
      </c>
      <c r="I83" s="13">
        <v>-1.7208000000000006</v>
      </c>
      <c r="N83" s="5">
        <v>4.3310000000000004</v>
      </c>
      <c r="O83" s="5">
        <v>211.5</v>
      </c>
      <c r="P83" s="5">
        <v>6.9749999999999996</v>
      </c>
      <c r="Q83" s="5">
        <v>49.16</v>
      </c>
      <c r="R83" s="7">
        <v>41178.333333333336</v>
      </c>
    </row>
    <row r="84" spans="1:18" x14ac:dyDescent="0.35">
      <c r="A84" s="7">
        <v>41175.564710648148</v>
      </c>
      <c r="B84" s="8">
        <v>3.1257E-2</v>
      </c>
      <c r="C84" s="15"/>
      <c r="E84" s="7">
        <v>41175.56287037037</v>
      </c>
      <c r="F84" s="5">
        <v>10.81</v>
      </c>
      <c r="G84" s="5">
        <v>-0.18099999999999999</v>
      </c>
      <c r="H84" s="5">
        <v>0.3</v>
      </c>
      <c r="I84" s="13">
        <v>-1.9506000000000014</v>
      </c>
      <c r="N84" s="5">
        <v>5.1289999999999996</v>
      </c>
      <c r="O84" s="5">
        <v>200.2</v>
      </c>
      <c r="P84" s="5">
        <v>9.07</v>
      </c>
      <c r="Q84" s="5">
        <v>84.1</v>
      </c>
      <c r="R84" s="7">
        <v>41178.375</v>
      </c>
    </row>
    <row r="85" spans="1:18" x14ac:dyDescent="0.35">
      <c r="A85" s="7">
        <v>41175.571655092594</v>
      </c>
      <c r="B85" s="8">
        <v>3.1257E-2</v>
      </c>
      <c r="C85" s="15"/>
      <c r="E85" s="7">
        <v>41175.569803240738</v>
      </c>
      <c r="F85" s="5">
        <v>10.75</v>
      </c>
      <c r="G85" s="5">
        <v>-0.183</v>
      </c>
      <c r="H85" s="5">
        <v>0.3</v>
      </c>
      <c r="I85" s="13">
        <v>-1.9506000000000014</v>
      </c>
      <c r="N85" s="5">
        <v>6.0839999999999996</v>
      </c>
      <c r="O85" s="5">
        <v>195.4</v>
      </c>
      <c r="P85" s="5">
        <v>10.27</v>
      </c>
      <c r="Q85" s="5">
        <v>179.4</v>
      </c>
      <c r="R85" s="7">
        <v>41178.416666666664</v>
      </c>
    </row>
    <row r="86" spans="1:18" x14ac:dyDescent="0.35">
      <c r="A86" s="7">
        <v>41175.578599537039</v>
      </c>
      <c r="B86" s="8">
        <v>3.1257E-2</v>
      </c>
      <c r="C86" s="15"/>
      <c r="E86" s="7">
        <v>41175.57675925926</v>
      </c>
      <c r="F86" s="5">
        <v>10.73</v>
      </c>
      <c r="G86" s="5">
        <v>-0.186</v>
      </c>
      <c r="H86" s="5">
        <v>0.28999999999999998</v>
      </c>
      <c r="I86" s="13">
        <v>-1.9506000000000014</v>
      </c>
      <c r="N86" s="5">
        <v>6.3460000000000001</v>
      </c>
      <c r="O86" s="5">
        <v>201.2</v>
      </c>
      <c r="P86" s="5">
        <v>9.52</v>
      </c>
      <c r="Q86" s="5">
        <v>166.1</v>
      </c>
      <c r="R86" s="7">
        <v>41178.458333333336</v>
      </c>
    </row>
    <row r="87" spans="1:18" x14ac:dyDescent="0.35">
      <c r="A87" s="7">
        <v>41175.585543981484</v>
      </c>
      <c r="B87" s="8">
        <v>3.1257E-2</v>
      </c>
      <c r="C87" s="15"/>
      <c r="E87" s="7">
        <v>41175.583692129629</v>
      </c>
      <c r="F87" s="5">
        <v>10.83</v>
      </c>
      <c r="G87" s="5">
        <v>-0.184</v>
      </c>
      <c r="H87" s="5">
        <v>0.28999999999999998</v>
      </c>
      <c r="I87" s="13">
        <v>-1.9506000000000014</v>
      </c>
      <c r="N87" s="5">
        <v>5.7850000000000001</v>
      </c>
      <c r="O87" s="5">
        <v>205</v>
      </c>
      <c r="P87" s="5">
        <v>9.15</v>
      </c>
      <c r="Q87" s="5">
        <v>197.4</v>
      </c>
      <c r="R87" s="7">
        <v>41178.5</v>
      </c>
    </row>
    <row r="88" spans="1:18" x14ac:dyDescent="0.35">
      <c r="A88" s="7">
        <v>41175.592488425929</v>
      </c>
      <c r="B88" s="8">
        <v>3.1257E-2</v>
      </c>
      <c r="C88" s="15"/>
      <c r="E88" s="7">
        <v>41175.590648148151</v>
      </c>
      <c r="F88" s="5">
        <v>10.92</v>
      </c>
      <c r="G88" s="5">
        <v>-0.183</v>
      </c>
      <c r="H88" s="5">
        <v>0.28999999999999998</v>
      </c>
      <c r="I88" s="13">
        <v>-1.835700000000001</v>
      </c>
      <c r="N88" s="5">
        <v>3.3639999999999999</v>
      </c>
      <c r="O88" s="5">
        <v>223</v>
      </c>
      <c r="P88" s="5">
        <v>5.9249999999999998</v>
      </c>
      <c r="Q88" s="5">
        <v>187.9</v>
      </c>
      <c r="R88" s="7">
        <v>41178.541666666664</v>
      </c>
    </row>
    <row r="89" spans="1:18" x14ac:dyDescent="0.35">
      <c r="A89" s="7">
        <v>41175.599432870367</v>
      </c>
      <c r="B89" s="8">
        <v>2.0837999999999999E-2</v>
      </c>
      <c r="C89" s="15"/>
      <c r="E89" s="7">
        <v>41175.597592592596</v>
      </c>
      <c r="F89" s="5">
        <v>12.12</v>
      </c>
      <c r="G89" s="5">
        <v>-0.184</v>
      </c>
      <c r="H89" s="5">
        <v>7.88</v>
      </c>
      <c r="I89" s="13">
        <v>27.578699999999998</v>
      </c>
      <c r="N89" s="5">
        <v>3.6859999999999999</v>
      </c>
      <c r="O89" s="5">
        <v>207.6</v>
      </c>
      <c r="P89" s="5">
        <v>6</v>
      </c>
      <c r="Q89" s="5">
        <v>166.9</v>
      </c>
      <c r="R89" s="7">
        <v>41178.583333333336</v>
      </c>
    </row>
    <row r="90" spans="1:18" x14ac:dyDescent="0.35">
      <c r="A90" s="7">
        <v>41175.606377314813</v>
      </c>
      <c r="B90" s="8">
        <v>2.0837999999999999E-2</v>
      </c>
      <c r="C90" s="15"/>
      <c r="E90" s="7">
        <v>41175.604525462964</v>
      </c>
      <c r="F90" s="5">
        <v>12.12</v>
      </c>
      <c r="G90" s="5">
        <v>-6.3E-2</v>
      </c>
      <c r="H90" s="5">
        <v>7.85</v>
      </c>
      <c r="I90" s="13">
        <v>27.923400000000001</v>
      </c>
      <c r="N90" s="5">
        <v>3.2080000000000002</v>
      </c>
      <c r="O90" s="5">
        <v>194.3</v>
      </c>
      <c r="P90" s="5">
        <v>6.45</v>
      </c>
      <c r="Q90" s="5">
        <v>376.3</v>
      </c>
      <c r="R90" s="7">
        <v>41178.625</v>
      </c>
    </row>
    <row r="91" spans="1:18" x14ac:dyDescent="0.35">
      <c r="A91" s="7">
        <v>41175.613321759258</v>
      </c>
      <c r="B91" s="8">
        <v>2.0837999999999999E-2</v>
      </c>
      <c r="C91" s="15"/>
      <c r="E91" s="7">
        <v>41175.61146990741</v>
      </c>
      <c r="F91" s="5">
        <v>12.08</v>
      </c>
      <c r="G91" s="5">
        <v>1.9E-2</v>
      </c>
      <c r="H91" s="5">
        <v>7.68</v>
      </c>
      <c r="I91" s="13">
        <v>59.061299999999996</v>
      </c>
      <c r="N91" s="5">
        <v>3.3370000000000002</v>
      </c>
      <c r="O91" s="5">
        <v>194.8</v>
      </c>
      <c r="P91" s="5">
        <v>6.75</v>
      </c>
      <c r="Q91" s="5">
        <v>134.30000000000001</v>
      </c>
      <c r="R91" s="7">
        <v>41178.666666666664</v>
      </c>
    </row>
    <row r="92" spans="1:18" x14ac:dyDescent="0.35">
      <c r="A92" s="7">
        <v>41175.620266203703</v>
      </c>
      <c r="B92" s="8">
        <v>2.0837999999999999E-2</v>
      </c>
      <c r="C92" s="15"/>
      <c r="E92" s="7">
        <v>41175.618425925924</v>
      </c>
      <c r="F92" s="5">
        <v>12.06</v>
      </c>
      <c r="G92" s="5">
        <v>0.20399999999999999</v>
      </c>
      <c r="H92" s="5">
        <v>7.65</v>
      </c>
      <c r="I92" s="13">
        <v>50.213999999999992</v>
      </c>
      <c r="N92" s="5">
        <v>2.1779999999999999</v>
      </c>
      <c r="O92" s="5">
        <v>201.5</v>
      </c>
      <c r="P92" s="5">
        <v>5.0250000000000004</v>
      </c>
      <c r="Q92" s="5">
        <v>66.08</v>
      </c>
      <c r="R92" s="7">
        <v>41178.708333333336</v>
      </c>
    </row>
    <row r="93" spans="1:18" x14ac:dyDescent="0.35">
      <c r="A93" s="7">
        <v>41175.627210648148</v>
      </c>
      <c r="B93" s="8">
        <v>5.2094000000000001E-2</v>
      </c>
      <c r="C93" s="15"/>
      <c r="E93" s="7">
        <v>41175.62537037037</v>
      </c>
      <c r="F93" s="5">
        <v>11.98</v>
      </c>
      <c r="G93" s="5">
        <v>0.29599999999999999</v>
      </c>
      <c r="H93" s="5">
        <v>7.25</v>
      </c>
      <c r="I93" s="13">
        <v>62.393399999999993</v>
      </c>
    </row>
    <row r="94" spans="1:18" x14ac:dyDescent="0.35">
      <c r="A94" s="7">
        <v>41175.634155092594</v>
      </c>
      <c r="B94" s="8">
        <v>0.13544999999999999</v>
      </c>
      <c r="C94" s="15"/>
      <c r="E94" s="7">
        <v>41175.632314814815</v>
      </c>
      <c r="F94" s="5">
        <v>11.9</v>
      </c>
      <c r="G94" s="5">
        <v>0.39800000000000002</v>
      </c>
      <c r="H94" s="5">
        <v>6.75</v>
      </c>
      <c r="I94" s="13">
        <v>58.946400000000004</v>
      </c>
    </row>
    <row r="95" spans="1:18" x14ac:dyDescent="0.35">
      <c r="A95" s="7">
        <v>41175.641099537039</v>
      </c>
      <c r="B95" s="8">
        <v>0.22922000000000001</v>
      </c>
      <c r="C95" s="5">
        <v>356.2</v>
      </c>
      <c r="E95" s="7">
        <v>41175.639247685183</v>
      </c>
      <c r="F95" s="5">
        <v>11.7</v>
      </c>
      <c r="G95" s="5">
        <v>0.51700000000000002</v>
      </c>
      <c r="H95" s="5">
        <v>5.63</v>
      </c>
      <c r="I95" s="13">
        <v>93.531300000000016</v>
      </c>
    </row>
    <row r="96" spans="1:18" x14ac:dyDescent="0.35">
      <c r="A96" s="7">
        <v>41175.648043981484</v>
      </c>
      <c r="B96" s="8">
        <v>0.29693999999999998</v>
      </c>
      <c r="C96" s="5">
        <v>357.44</v>
      </c>
      <c r="E96" s="7">
        <v>41175.646192129629</v>
      </c>
      <c r="F96" s="5">
        <v>11.69</v>
      </c>
      <c r="G96" s="5">
        <v>0.59699999999999998</v>
      </c>
      <c r="H96" s="5">
        <v>5.13</v>
      </c>
      <c r="I96" s="13">
        <v>55.039800000000007</v>
      </c>
    </row>
    <row r="97" spans="1:9" x14ac:dyDescent="0.35">
      <c r="A97" s="7">
        <v>41175.654988425929</v>
      </c>
      <c r="B97" s="8">
        <v>0.38029000000000002</v>
      </c>
      <c r="C97" s="5">
        <v>356.2</v>
      </c>
      <c r="E97" s="7">
        <v>41175.653136574074</v>
      </c>
      <c r="F97" s="5">
        <v>11.7</v>
      </c>
      <c r="G97" s="5">
        <v>0.68500000000000005</v>
      </c>
      <c r="H97" s="5">
        <v>4.8</v>
      </c>
      <c r="I97" s="13">
        <v>39.758099999999999</v>
      </c>
    </row>
    <row r="98" spans="1:9" x14ac:dyDescent="0.35">
      <c r="A98" s="7">
        <v>41175.661932870367</v>
      </c>
      <c r="B98" s="8">
        <v>0.45322000000000001</v>
      </c>
      <c r="C98" s="5">
        <v>352.89</v>
      </c>
      <c r="E98" s="7">
        <v>41175.660081018519</v>
      </c>
      <c r="F98" s="5">
        <v>11.7</v>
      </c>
      <c r="G98" s="5">
        <v>0.75600000000000001</v>
      </c>
      <c r="H98" s="5">
        <v>4.6900000000000004</v>
      </c>
      <c r="I98" s="13">
        <v>33.898199999999996</v>
      </c>
    </row>
    <row r="99" spans="1:9" x14ac:dyDescent="0.35">
      <c r="A99" s="7">
        <v>41175.668877314813</v>
      </c>
      <c r="B99" s="8">
        <v>0.53656999999999999</v>
      </c>
      <c r="C99" s="5">
        <v>349.59</v>
      </c>
      <c r="E99" s="7">
        <v>41175.667025462964</v>
      </c>
      <c r="F99" s="5">
        <v>12.14</v>
      </c>
      <c r="G99" s="5">
        <v>0.84299999999999997</v>
      </c>
      <c r="H99" s="5">
        <v>7.49</v>
      </c>
      <c r="I99" s="13">
        <v>21.8337</v>
      </c>
    </row>
    <row r="100" spans="1:9" x14ac:dyDescent="0.35">
      <c r="A100" s="7">
        <v>41175.675821759258</v>
      </c>
      <c r="B100" s="8">
        <v>0.60950000000000004</v>
      </c>
      <c r="C100" s="5">
        <v>349.59</v>
      </c>
      <c r="E100" s="7">
        <v>41175.67396990741</v>
      </c>
      <c r="F100" s="5">
        <v>12.61</v>
      </c>
      <c r="G100" s="5">
        <v>0.92500000000000004</v>
      </c>
      <c r="H100" s="5">
        <v>10.81</v>
      </c>
      <c r="I100" s="13">
        <v>11.952299999999999</v>
      </c>
    </row>
    <row r="101" spans="1:9" x14ac:dyDescent="0.35">
      <c r="A101" s="7">
        <v>41175.682766203703</v>
      </c>
      <c r="B101" s="8">
        <v>0.65639000000000003</v>
      </c>
      <c r="C101" s="5">
        <v>349.59</v>
      </c>
      <c r="E101" s="7">
        <v>41175.680914351855</v>
      </c>
      <c r="F101" s="5">
        <v>12.92</v>
      </c>
      <c r="G101" s="5">
        <v>1.0149999999999999</v>
      </c>
      <c r="H101" s="5">
        <v>13.42</v>
      </c>
      <c r="I101" s="13">
        <v>10.113900000000003</v>
      </c>
    </row>
    <row r="102" spans="1:9" x14ac:dyDescent="0.35">
      <c r="A102" s="7">
        <v>41175.689710648148</v>
      </c>
      <c r="B102" s="8">
        <v>0.68244000000000005</v>
      </c>
      <c r="C102" s="5">
        <v>350</v>
      </c>
      <c r="E102" s="7">
        <v>41175.687858796293</v>
      </c>
      <c r="F102" s="5">
        <v>12.94</v>
      </c>
      <c r="G102" s="5">
        <v>1.0860000000000001</v>
      </c>
      <c r="H102" s="5">
        <v>14.37</v>
      </c>
      <c r="I102" s="13">
        <v>5.2880999999999982</v>
      </c>
    </row>
    <row r="103" spans="1:9" x14ac:dyDescent="0.35">
      <c r="A103" s="7">
        <v>41175.696655092594</v>
      </c>
      <c r="B103" s="8">
        <v>0.73973999999999995</v>
      </c>
      <c r="C103" s="5">
        <v>348.76</v>
      </c>
      <c r="E103" s="7">
        <v>41175.694803240738</v>
      </c>
      <c r="F103" s="5">
        <v>13.1</v>
      </c>
      <c r="G103" s="5">
        <v>1.135</v>
      </c>
      <c r="H103" s="5">
        <v>15.56</v>
      </c>
      <c r="I103" s="13">
        <v>-0.91650000000000098</v>
      </c>
    </row>
    <row r="104" spans="1:9" x14ac:dyDescent="0.35">
      <c r="A104" s="7">
        <v>41175.703599537039</v>
      </c>
      <c r="B104" s="8">
        <v>0.76058000000000003</v>
      </c>
      <c r="C104" s="5">
        <v>348.76</v>
      </c>
      <c r="E104" s="7">
        <v>41175.701747685183</v>
      </c>
      <c r="F104" s="5">
        <v>13.25</v>
      </c>
      <c r="G104" s="5">
        <v>1.1599999999999999</v>
      </c>
      <c r="H104" s="5">
        <v>16.38</v>
      </c>
      <c r="I104" s="13">
        <v>-1.2612000000000005</v>
      </c>
    </row>
    <row r="105" spans="1:9" x14ac:dyDescent="0.35">
      <c r="A105" s="7">
        <v>41175.710543981484</v>
      </c>
      <c r="B105" s="8">
        <v>0.77100000000000002</v>
      </c>
      <c r="C105" s="5">
        <v>348.76</v>
      </c>
      <c r="E105" s="7">
        <v>41175.708692129629</v>
      </c>
      <c r="F105" s="5">
        <v>13.32</v>
      </c>
      <c r="G105" s="5">
        <v>1.2150000000000001</v>
      </c>
      <c r="H105" s="5">
        <v>16.91</v>
      </c>
      <c r="I105" s="13">
        <v>-3.7889999999999997</v>
      </c>
    </row>
    <row r="106" spans="1:9" x14ac:dyDescent="0.35">
      <c r="A106" s="7">
        <v>41175.717488425929</v>
      </c>
      <c r="B106" s="8">
        <v>0.72931999999999997</v>
      </c>
      <c r="C106" s="5">
        <v>350.41</v>
      </c>
      <c r="E106" s="7">
        <v>41175.715636574074</v>
      </c>
      <c r="F106" s="5">
        <v>13.36</v>
      </c>
      <c r="G106" s="5">
        <v>1.2390000000000001</v>
      </c>
      <c r="H106" s="5">
        <v>17.239999999999998</v>
      </c>
      <c r="I106" s="13">
        <v>-3.7889999999999997</v>
      </c>
    </row>
    <row r="107" spans="1:9" x14ac:dyDescent="0.35">
      <c r="A107" s="7">
        <v>41175.724432870367</v>
      </c>
      <c r="B107" s="8">
        <v>0.68764999999999998</v>
      </c>
      <c r="C107" s="5">
        <v>353.31</v>
      </c>
      <c r="E107" s="7">
        <v>41175.722581018519</v>
      </c>
      <c r="F107" s="5">
        <v>13.38</v>
      </c>
      <c r="G107" s="5">
        <v>1.2470000000000001</v>
      </c>
      <c r="H107" s="5">
        <v>17.420000000000002</v>
      </c>
      <c r="I107" s="13">
        <v>-5.3976000000000006</v>
      </c>
    </row>
    <row r="108" spans="1:9" x14ac:dyDescent="0.35">
      <c r="A108" s="7">
        <v>41175.731377314813</v>
      </c>
      <c r="B108" s="8">
        <v>0.68764999999999998</v>
      </c>
      <c r="C108" s="5">
        <v>352.07</v>
      </c>
      <c r="E108" s="7">
        <v>41175.729525462964</v>
      </c>
      <c r="F108" s="5">
        <v>13.36</v>
      </c>
      <c r="G108" s="5">
        <v>1.1930000000000001</v>
      </c>
      <c r="H108" s="5">
        <v>17.48</v>
      </c>
      <c r="I108" s="13">
        <v>-6.4317000000000002</v>
      </c>
    </row>
    <row r="109" spans="1:9" x14ac:dyDescent="0.35">
      <c r="A109" s="7">
        <v>41175.738321759258</v>
      </c>
      <c r="B109" s="8">
        <v>0.65639000000000003</v>
      </c>
      <c r="C109" s="5">
        <v>352.07</v>
      </c>
      <c r="E109" s="7">
        <v>41175.73646990741</v>
      </c>
      <c r="F109" s="5">
        <v>13.3</v>
      </c>
      <c r="G109" s="5">
        <v>1.1559999999999999</v>
      </c>
      <c r="H109" s="5">
        <v>17.43</v>
      </c>
      <c r="I109" s="13">
        <v>-7.1211000000000011</v>
      </c>
    </row>
    <row r="110" spans="1:9" x14ac:dyDescent="0.35">
      <c r="A110" s="7">
        <v>41175.745266203703</v>
      </c>
      <c r="B110" s="8">
        <v>0.59907999999999995</v>
      </c>
      <c r="C110" s="5">
        <v>350.41</v>
      </c>
      <c r="E110" s="7">
        <v>41175.743414351855</v>
      </c>
      <c r="F110" s="5">
        <v>13.32</v>
      </c>
      <c r="G110" s="5">
        <v>1.1559999999999999</v>
      </c>
      <c r="H110" s="5">
        <v>17.489999999999998</v>
      </c>
      <c r="I110" s="13">
        <v>-7.5807000000000002</v>
      </c>
    </row>
    <row r="111" spans="1:9" x14ac:dyDescent="0.35">
      <c r="A111" s="7">
        <v>41175.752210648148</v>
      </c>
      <c r="B111" s="8">
        <v>0.56262000000000001</v>
      </c>
      <c r="C111" s="5">
        <v>351.24</v>
      </c>
      <c r="E111" s="7">
        <v>41175.750358796293</v>
      </c>
      <c r="F111" s="5">
        <v>13.31</v>
      </c>
      <c r="G111" s="5">
        <v>1.1279999999999999</v>
      </c>
      <c r="H111" s="5">
        <v>17.53</v>
      </c>
      <c r="I111" s="13">
        <v>-8.6148000000000007</v>
      </c>
    </row>
    <row r="112" spans="1:9" x14ac:dyDescent="0.35">
      <c r="A112" s="7">
        <v>41175.759155092594</v>
      </c>
      <c r="B112" s="8">
        <v>0.48969000000000001</v>
      </c>
      <c r="C112" s="5">
        <v>351.65</v>
      </c>
      <c r="E112" s="7">
        <v>41175.757303240738</v>
      </c>
      <c r="F112" s="5">
        <v>13.26</v>
      </c>
      <c r="G112" s="5">
        <v>1.0640000000000001</v>
      </c>
      <c r="H112" s="5">
        <v>17.45</v>
      </c>
      <c r="I112" s="13">
        <v>-7.4658000000000007</v>
      </c>
    </row>
    <row r="113" spans="1:9" x14ac:dyDescent="0.35">
      <c r="A113" s="7">
        <v>41175.766099537039</v>
      </c>
      <c r="B113" s="8">
        <v>0.41155000000000003</v>
      </c>
      <c r="C113" s="5">
        <v>353.31</v>
      </c>
      <c r="E113" s="7">
        <v>41175.764247685183</v>
      </c>
      <c r="F113" s="5">
        <v>13.2</v>
      </c>
      <c r="G113" s="5">
        <v>1.0269999999999999</v>
      </c>
      <c r="H113" s="5">
        <v>17.25</v>
      </c>
      <c r="I113" s="13">
        <v>-6.4317000000000002</v>
      </c>
    </row>
    <row r="114" spans="1:9" x14ac:dyDescent="0.35">
      <c r="A114" s="7">
        <v>41175.773043981484</v>
      </c>
      <c r="B114" s="8">
        <v>0.33339999999999997</v>
      </c>
      <c r="C114" s="5">
        <v>352.48</v>
      </c>
      <c r="E114" s="7">
        <v>41175.771192129629</v>
      </c>
      <c r="F114" s="5">
        <v>13.12</v>
      </c>
      <c r="G114" s="5">
        <v>0.94899999999999995</v>
      </c>
      <c r="H114" s="5">
        <v>16.82</v>
      </c>
      <c r="I114" s="13">
        <v>-7.0062000000000006</v>
      </c>
    </row>
    <row r="115" spans="1:9" x14ac:dyDescent="0.35">
      <c r="A115" s="7">
        <v>41175.779988425929</v>
      </c>
      <c r="B115" s="8">
        <v>0.22922000000000001</v>
      </c>
      <c r="C115" s="5">
        <v>354.13</v>
      </c>
      <c r="E115" s="7">
        <v>41175.778136574074</v>
      </c>
      <c r="F115" s="5">
        <v>12.71</v>
      </c>
      <c r="G115" s="5">
        <v>0.88100000000000001</v>
      </c>
      <c r="H115" s="5">
        <v>13.77</v>
      </c>
      <c r="I115" s="13">
        <v>0.3473999999999986</v>
      </c>
    </row>
    <row r="116" spans="1:9" x14ac:dyDescent="0.35">
      <c r="A116" s="7">
        <v>41175.786932870367</v>
      </c>
      <c r="B116" s="8">
        <v>0.14065</v>
      </c>
      <c r="C116" s="5">
        <v>354.55</v>
      </c>
      <c r="E116" s="7">
        <v>41175.785081018519</v>
      </c>
      <c r="F116" s="5">
        <v>12.62</v>
      </c>
      <c r="G116" s="5">
        <v>0.79800000000000004</v>
      </c>
      <c r="H116" s="5">
        <v>12.85</v>
      </c>
      <c r="I116" s="13">
        <v>2.4155999999999995</v>
      </c>
    </row>
    <row r="117" spans="1:9" x14ac:dyDescent="0.35">
      <c r="A117" s="7">
        <v>41175.793877314813</v>
      </c>
      <c r="B117" s="8">
        <v>4.6885000000000003E-2</v>
      </c>
      <c r="C117" s="15"/>
      <c r="E117" s="7">
        <v>41175.792037037034</v>
      </c>
      <c r="F117" s="5">
        <v>12.58</v>
      </c>
      <c r="G117" s="5">
        <v>0.69399999999999995</v>
      </c>
      <c r="H117" s="5">
        <v>12.63</v>
      </c>
      <c r="I117" s="13">
        <v>4.0241999999999987</v>
      </c>
    </row>
    <row r="118" spans="1:9" x14ac:dyDescent="0.35">
      <c r="A118" s="7">
        <v>41175.800821759258</v>
      </c>
      <c r="B118" s="8">
        <v>-4.6885000000000003E-2</v>
      </c>
      <c r="C118" s="15"/>
      <c r="E118" s="7">
        <v>41175.798981481479</v>
      </c>
      <c r="F118" s="5">
        <v>12.57</v>
      </c>
      <c r="G118" s="5">
        <v>0.60899999999999999</v>
      </c>
      <c r="H118" s="5">
        <v>12.49</v>
      </c>
      <c r="I118" s="13">
        <v>2.8752000000000013</v>
      </c>
    </row>
    <row r="119" spans="1:9" x14ac:dyDescent="0.35">
      <c r="A119" s="7">
        <v>41175.807766203703</v>
      </c>
      <c r="B119" s="8">
        <v>-6.2512999999999999E-2</v>
      </c>
      <c r="C119" s="15"/>
      <c r="E119" s="7">
        <v>41175.805914351855</v>
      </c>
      <c r="F119" s="5">
        <v>12.56</v>
      </c>
      <c r="G119" s="5">
        <v>0.51500000000000001</v>
      </c>
      <c r="H119" s="5">
        <v>12.36</v>
      </c>
      <c r="I119" s="13">
        <v>2.4155999999999995</v>
      </c>
    </row>
    <row r="120" spans="1:9" x14ac:dyDescent="0.35">
      <c r="A120" s="7">
        <v>41175.814710648148</v>
      </c>
      <c r="B120" s="8">
        <v>-6.2512999999999999E-2</v>
      </c>
      <c r="C120" s="15"/>
      <c r="E120" s="7">
        <v>41175.812858796293</v>
      </c>
      <c r="F120" s="5">
        <v>12.53</v>
      </c>
      <c r="G120" s="5">
        <v>0.39300000000000002</v>
      </c>
      <c r="H120" s="5">
        <v>12.17</v>
      </c>
      <c r="I120" s="13">
        <v>3.6794999999999991</v>
      </c>
    </row>
    <row r="121" spans="1:9" x14ac:dyDescent="0.35">
      <c r="A121" s="7">
        <v>41175.821655092594</v>
      </c>
      <c r="B121" s="8">
        <v>-6.2512999999999999E-2</v>
      </c>
      <c r="C121" s="15"/>
      <c r="E121" s="7">
        <v>41175.819803240738</v>
      </c>
      <c r="F121" s="5">
        <v>12.46</v>
      </c>
      <c r="G121" s="5">
        <v>0.25700000000000001</v>
      </c>
      <c r="H121" s="5">
        <v>11.11</v>
      </c>
      <c r="I121" s="13">
        <v>8.6201999999999988</v>
      </c>
    </row>
    <row r="122" spans="1:9" x14ac:dyDescent="0.35">
      <c r="A122" s="7">
        <v>41175.828599537039</v>
      </c>
      <c r="B122" s="8">
        <v>-6.2512999999999999E-2</v>
      </c>
      <c r="C122" s="15"/>
      <c r="E122" s="7">
        <v>41175.82675925926</v>
      </c>
      <c r="F122" s="5">
        <v>12.24</v>
      </c>
      <c r="G122" s="5">
        <v>0.121</v>
      </c>
      <c r="H122" s="5">
        <v>8.0500000000000007</v>
      </c>
      <c r="I122" s="13">
        <v>18.961199999999998</v>
      </c>
    </row>
    <row r="123" spans="1:9" x14ac:dyDescent="0.35">
      <c r="A123" s="7">
        <v>41175.835543981484</v>
      </c>
      <c r="B123" s="8">
        <v>-6.2512999999999999E-2</v>
      </c>
      <c r="C123" s="15"/>
      <c r="E123" s="7">
        <v>41175.833703703705</v>
      </c>
      <c r="F123" s="5">
        <v>12.24</v>
      </c>
      <c r="G123" s="5">
        <v>-4.4999999999999998E-2</v>
      </c>
      <c r="H123" s="5">
        <v>7.43</v>
      </c>
      <c r="I123" s="13">
        <v>32.978999999999999</v>
      </c>
    </row>
    <row r="124" spans="1:9" x14ac:dyDescent="0.35">
      <c r="A124" s="7">
        <v>41175.842488425929</v>
      </c>
      <c r="B124" s="8">
        <v>-6.2512999999999999E-2</v>
      </c>
      <c r="C124" s="15"/>
      <c r="E124" s="7">
        <v>41175.840636574074</v>
      </c>
      <c r="F124" s="5">
        <v>12.25</v>
      </c>
      <c r="G124" s="5">
        <v>-0.17599999999999999</v>
      </c>
      <c r="H124" s="5">
        <v>7.2</v>
      </c>
      <c r="I124" s="13">
        <v>25.280699999999996</v>
      </c>
    </row>
    <row r="125" spans="1:9" x14ac:dyDescent="0.35">
      <c r="A125" s="7">
        <v>41175.849432870367</v>
      </c>
      <c r="B125" s="8">
        <v>-6.2512999999999999E-2</v>
      </c>
      <c r="C125" s="15"/>
      <c r="E125" s="7">
        <v>41175.847581018519</v>
      </c>
      <c r="F125" s="5">
        <v>12.27</v>
      </c>
      <c r="G125" s="5">
        <v>-0.247</v>
      </c>
      <c r="H125" s="5">
        <v>2.0699999999999998</v>
      </c>
      <c r="I125" s="13">
        <v>32.059800000000003</v>
      </c>
    </row>
    <row r="126" spans="1:9" x14ac:dyDescent="0.35">
      <c r="A126" s="7">
        <v>41175.856377314813</v>
      </c>
      <c r="B126" s="8">
        <v>-6.2512999999999999E-2</v>
      </c>
      <c r="C126" s="15"/>
      <c r="E126" s="7">
        <v>41175.854525462964</v>
      </c>
      <c r="F126" s="5">
        <v>12.37</v>
      </c>
      <c r="G126" s="5">
        <v>-0.252</v>
      </c>
      <c r="H126" s="5">
        <v>0.26</v>
      </c>
      <c r="I126" s="13">
        <v>-1.7208000000000006</v>
      </c>
    </row>
    <row r="127" spans="1:9" x14ac:dyDescent="0.35">
      <c r="A127" s="7">
        <v>41175.863321759258</v>
      </c>
      <c r="B127" s="8">
        <v>-6.2512999999999999E-2</v>
      </c>
      <c r="C127" s="15"/>
      <c r="E127" s="7">
        <v>41175.86146990741</v>
      </c>
      <c r="F127" s="5">
        <v>12.79</v>
      </c>
      <c r="G127" s="5">
        <v>-0.253</v>
      </c>
      <c r="H127" s="5">
        <v>0.25</v>
      </c>
      <c r="I127" s="13">
        <v>-1.6059000000000001</v>
      </c>
    </row>
    <row r="128" spans="1:9" x14ac:dyDescent="0.35">
      <c r="A128" s="7">
        <v>41175.870266203703</v>
      </c>
      <c r="B128" s="8">
        <v>-6.7723000000000005E-2</v>
      </c>
      <c r="C128" s="15"/>
      <c r="E128" s="7">
        <v>41175.868414351855</v>
      </c>
      <c r="F128" s="5">
        <v>13.26</v>
      </c>
      <c r="G128" s="5">
        <v>-0.25700000000000001</v>
      </c>
      <c r="H128" s="5">
        <v>0.26</v>
      </c>
      <c r="I128" s="13">
        <v>-1.7208000000000006</v>
      </c>
    </row>
    <row r="129" spans="1:9" x14ac:dyDescent="0.35">
      <c r="A129" s="7">
        <v>41175.877210648148</v>
      </c>
      <c r="B129" s="8">
        <v>-6.7723000000000005E-2</v>
      </c>
      <c r="C129" s="15"/>
      <c r="E129" s="7">
        <v>41175.875358796293</v>
      </c>
      <c r="F129" s="5">
        <v>13.37</v>
      </c>
      <c r="G129" s="5">
        <v>-0.25700000000000001</v>
      </c>
      <c r="H129" s="5">
        <v>0.25</v>
      </c>
      <c r="I129" s="13">
        <v>-1.376100000000001</v>
      </c>
    </row>
    <row r="130" spans="1:9" x14ac:dyDescent="0.35">
      <c r="A130" s="7">
        <v>41175.884155092594</v>
      </c>
      <c r="B130" s="8">
        <v>-6.7723000000000005E-2</v>
      </c>
      <c r="C130" s="15"/>
      <c r="E130" s="7">
        <v>41175.882303240738</v>
      </c>
      <c r="F130" s="5">
        <v>13.55</v>
      </c>
      <c r="G130" s="5">
        <v>-0.25800000000000001</v>
      </c>
      <c r="H130" s="5">
        <v>0.26</v>
      </c>
      <c r="I130" s="13">
        <v>-1.7208000000000006</v>
      </c>
    </row>
    <row r="131" spans="1:9" x14ac:dyDescent="0.35">
      <c r="A131" s="7">
        <v>41175.891099537039</v>
      </c>
      <c r="B131" s="8">
        <v>-7.8141000000000002E-2</v>
      </c>
      <c r="C131" s="15"/>
      <c r="E131" s="7">
        <v>41175.88925925926</v>
      </c>
      <c r="F131" s="5">
        <v>13.61</v>
      </c>
      <c r="G131" s="5">
        <v>-0.25900000000000001</v>
      </c>
      <c r="H131" s="5">
        <v>0.27</v>
      </c>
      <c r="I131" s="13">
        <v>-1.9506000000000014</v>
      </c>
    </row>
    <row r="132" spans="1:9" x14ac:dyDescent="0.35">
      <c r="A132" s="7">
        <v>41175.898043981484</v>
      </c>
      <c r="B132" s="8">
        <v>-7.8141000000000002E-2</v>
      </c>
      <c r="C132" s="15"/>
      <c r="E132" s="7">
        <v>41175.896192129629</v>
      </c>
      <c r="F132" s="5">
        <v>13.79</v>
      </c>
      <c r="G132" s="5">
        <v>-0.26100000000000001</v>
      </c>
      <c r="H132" s="5">
        <v>0.26</v>
      </c>
      <c r="I132" s="13">
        <v>-1.7208000000000006</v>
      </c>
    </row>
    <row r="133" spans="1:9" x14ac:dyDescent="0.35">
      <c r="A133" s="7">
        <v>41175.904988425929</v>
      </c>
      <c r="B133" s="8">
        <v>-7.8141000000000002E-2</v>
      </c>
      <c r="C133" s="15"/>
      <c r="E133" s="7">
        <v>41175.903148148151</v>
      </c>
      <c r="F133" s="5">
        <v>13.9</v>
      </c>
      <c r="G133" s="5">
        <v>-0.26400000000000001</v>
      </c>
      <c r="H133" s="5">
        <v>0.26</v>
      </c>
      <c r="I133" s="13">
        <v>-1.835700000000001</v>
      </c>
    </row>
    <row r="134" spans="1:9" x14ac:dyDescent="0.35">
      <c r="A134" s="7">
        <v>41175.911932870367</v>
      </c>
      <c r="B134" s="8">
        <v>-7.8141000000000002E-2</v>
      </c>
      <c r="C134" s="15"/>
      <c r="E134" s="7">
        <v>41175.910081018519</v>
      </c>
      <c r="F134" s="5">
        <v>13.99</v>
      </c>
      <c r="G134" s="5">
        <v>-0.26600000000000001</v>
      </c>
      <c r="H134" s="5">
        <v>0.26</v>
      </c>
      <c r="I134" s="13">
        <v>-2.0655000000000001</v>
      </c>
    </row>
    <row r="135" spans="1:9" x14ac:dyDescent="0.35">
      <c r="A135" s="7">
        <v>41175.918877314813</v>
      </c>
      <c r="B135" s="8">
        <v>-8.3350999999999995E-2</v>
      </c>
      <c r="C135" s="15"/>
      <c r="E135" s="7">
        <v>41175.917025462964</v>
      </c>
      <c r="F135" s="5">
        <v>14.14</v>
      </c>
      <c r="G135" s="5">
        <v>-0.27400000000000002</v>
      </c>
      <c r="H135" s="5">
        <v>0.26</v>
      </c>
      <c r="I135" s="13">
        <v>-2.2952999999999992</v>
      </c>
    </row>
    <row r="136" spans="1:9" x14ac:dyDescent="0.35">
      <c r="A136" s="7">
        <v>41175.925821759258</v>
      </c>
      <c r="B136" s="8">
        <v>-8.3350999999999995E-2</v>
      </c>
      <c r="C136" s="15"/>
      <c r="E136" s="7">
        <v>41175.92396990741</v>
      </c>
      <c r="F136" s="5">
        <v>14.26</v>
      </c>
      <c r="G136" s="5">
        <v>-0.27700000000000002</v>
      </c>
      <c r="H136" s="5">
        <v>0.26</v>
      </c>
      <c r="I136" s="13">
        <v>-2.5251000000000001</v>
      </c>
    </row>
    <row r="137" spans="1:9" x14ac:dyDescent="0.35">
      <c r="A137" s="7">
        <v>41175.932766203703</v>
      </c>
      <c r="B137" s="8">
        <v>-8.3350999999999995E-2</v>
      </c>
      <c r="C137" s="15"/>
      <c r="E137" s="7">
        <v>41175.930914351855</v>
      </c>
      <c r="F137" s="5">
        <v>14.39</v>
      </c>
      <c r="G137" s="5">
        <v>-0.27600000000000002</v>
      </c>
      <c r="H137" s="5">
        <v>0.26</v>
      </c>
      <c r="I137" s="13">
        <v>-2.2952999999999992</v>
      </c>
    </row>
    <row r="138" spans="1:9" x14ac:dyDescent="0.35">
      <c r="A138" s="7">
        <v>41175.939710648148</v>
      </c>
      <c r="B138" s="8">
        <v>-8.856E-2</v>
      </c>
      <c r="C138" s="15"/>
      <c r="E138" s="7">
        <v>41175.937858796293</v>
      </c>
      <c r="F138" s="5">
        <v>14.46</v>
      </c>
      <c r="G138" s="5">
        <v>-0.27800000000000002</v>
      </c>
      <c r="H138" s="5">
        <v>0.26</v>
      </c>
      <c r="I138" s="13">
        <v>-1.9506000000000014</v>
      </c>
    </row>
    <row r="139" spans="1:9" x14ac:dyDescent="0.35">
      <c r="A139" s="7">
        <v>41175.946655092594</v>
      </c>
      <c r="B139" s="8">
        <v>-8.856E-2</v>
      </c>
      <c r="C139" s="15"/>
      <c r="E139" s="7">
        <v>41175.944803240738</v>
      </c>
      <c r="F139" s="5">
        <v>14.55</v>
      </c>
      <c r="G139" s="5">
        <v>-0.27800000000000002</v>
      </c>
      <c r="H139" s="5">
        <v>0.26</v>
      </c>
      <c r="I139" s="13">
        <v>-7.3509000000000002</v>
      </c>
    </row>
    <row r="140" spans="1:9" x14ac:dyDescent="0.35">
      <c r="A140" s="7">
        <v>41175.953599537039</v>
      </c>
      <c r="B140" s="8">
        <v>-8.856E-2</v>
      </c>
      <c r="C140" s="15"/>
      <c r="E140" s="7">
        <v>41175.951747685183</v>
      </c>
      <c r="F140" s="5">
        <v>14.53</v>
      </c>
      <c r="G140" s="5">
        <v>-0.27400000000000002</v>
      </c>
      <c r="H140" s="5">
        <v>0.26</v>
      </c>
      <c r="I140" s="13">
        <v>-2.2952999999999992</v>
      </c>
    </row>
    <row r="141" spans="1:9" x14ac:dyDescent="0.35">
      <c r="A141" s="7">
        <v>41175.960543981484</v>
      </c>
      <c r="B141" s="8">
        <v>-8.856E-2</v>
      </c>
      <c r="C141" s="15"/>
      <c r="E141" s="7">
        <v>41175.958692129629</v>
      </c>
      <c r="F141" s="5">
        <v>13.79</v>
      </c>
      <c r="G141" s="5">
        <v>-0.27600000000000002</v>
      </c>
      <c r="H141" s="5">
        <v>0.26</v>
      </c>
      <c r="I141" s="13">
        <v>-2.8697999999999997</v>
      </c>
    </row>
    <row r="142" spans="1:9" x14ac:dyDescent="0.35">
      <c r="A142" s="7">
        <v>41175.967488425929</v>
      </c>
      <c r="B142" s="8">
        <v>-8.856E-2</v>
      </c>
      <c r="C142" s="15"/>
      <c r="E142" s="7">
        <v>41175.965636574074</v>
      </c>
      <c r="F142" s="5">
        <v>13.48</v>
      </c>
      <c r="G142" s="5">
        <v>-0.27400000000000002</v>
      </c>
      <c r="H142" s="5">
        <v>0.26</v>
      </c>
      <c r="I142" s="13">
        <v>-2.6400000000000006</v>
      </c>
    </row>
    <row r="143" spans="1:9" x14ac:dyDescent="0.35">
      <c r="A143" s="7">
        <v>41175.974432870367</v>
      </c>
      <c r="B143" s="8">
        <v>-8.856E-2</v>
      </c>
      <c r="C143" s="15"/>
      <c r="E143" s="7">
        <v>41175.972592592596</v>
      </c>
      <c r="F143" s="5">
        <v>13.35</v>
      </c>
      <c r="G143" s="5">
        <v>-0.27800000000000002</v>
      </c>
      <c r="H143" s="5">
        <v>0.26</v>
      </c>
      <c r="I143" s="13">
        <v>-5.8572000000000006</v>
      </c>
    </row>
    <row r="144" spans="1:9" x14ac:dyDescent="0.35">
      <c r="A144" s="7">
        <v>41175.981377314813</v>
      </c>
      <c r="B144" s="8">
        <v>-8.856E-2</v>
      </c>
      <c r="C144" s="15"/>
      <c r="E144" s="7">
        <v>41175.979525462964</v>
      </c>
      <c r="F144" s="5">
        <v>13.32</v>
      </c>
      <c r="G144" s="5">
        <v>-0.28199999999999997</v>
      </c>
      <c r="H144" s="5">
        <v>0.26</v>
      </c>
      <c r="I144" s="13">
        <v>-4.0188000000000006</v>
      </c>
    </row>
    <row r="145" spans="1:9" x14ac:dyDescent="0.35">
      <c r="A145" s="7">
        <v>41175.988321759258</v>
      </c>
      <c r="B145" s="8">
        <v>-9.8978999999999998E-2</v>
      </c>
      <c r="C145" s="15"/>
      <c r="E145" s="7">
        <v>41175.98646990741</v>
      </c>
      <c r="F145" s="5">
        <v>13.37</v>
      </c>
      <c r="G145" s="5">
        <v>-0.28199999999999997</v>
      </c>
      <c r="H145" s="5">
        <v>0.25</v>
      </c>
      <c r="I145" s="13">
        <v>-3.4443000000000001</v>
      </c>
    </row>
    <row r="146" spans="1:9" x14ac:dyDescent="0.35">
      <c r="A146" s="7">
        <v>41175.995266203703</v>
      </c>
      <c r="B146" s="8">
        <v>-9.8978999999999998E-2</v>
      </c>
      <c r="C146" s="15"/>
      <c r="E146" s="7">
        <v>41175.993425925924</v>
      </c>
      <c r="F146" s="5">
        <v>13.44</v>
      </c>
      <c r="G146" s="5">
        <v>-0.28199999999999997</v>
      </c>
      <c r="H146" s="5">
        <v>0.25</v>
      </c>
      <c r="I146" s="13">
        <v>-5.7423000000000002</v>
      </c>
    </row>
    <row r="147" spans="1:9" x14ac:dyDescent="0.35">
      <c r="A147" s="7">
        <v>41176.002210648148</v>
      </c>
      <c r="B147" s="8">
        <v>-9.8978999999999998E-2</v>
      </c>
      <c r="C147" s="15"/>
      <c r="E147" s="7">
        <v>41176.00037037037</v>
      </c>
      <c r="F147" s="5">
        <v>13.83</v>
      </c>
      <c r="G147" s="5">
        <v>-0.28499999999999998</v>
      </c>
      <c r="H147" s="5">
        <v>0.25</v>
      </c>
      <c r="I147" s="13">
        <v>-3.0996000000000006</v>
      </c>
    </row>
    <row r="148" spans="1:9" x14ac:dyDescent="0.35">
      <c r="A148" s="7">
        <v>41176.009155092594</v>
      </c>
      <c r="B148" s="8">
        <v>-0.1094</v>
      </c>
      <c r="C148" s="15"/>
      <c r="E148" s="7">
        <v>41176.007303240738</v>
      </c>
      <c r="F148" s="5">
        <v>14.66</v>
      </c>
      <c r="G148" s="5">
        <v>-0.28599999999999998</v>
      </c>
      <c r="H148" s="5">
        <v>0.25</v>
      </c>
      <c r="I148" s="13">
        <v>-1.1463000000000001</v>
      </c>
    </row>
    <row r="149" spans="1:9" x14ac:dyDescent="0.35">
      <c r="A149" s="7">
        <v>41176.016099537039</v>
      </c>
      <c r="B149" s="8">
        <v>-0.1094</v>
      </c>
      <c r="C149" s="15"/>
      <c r="E149" s="7">
        <v>41176.014247685183</v>
      </c>
      <c r="F149" s="5">
        <v>14.5</v>
      </c>
      <c r="G149" s="5">
        <v>-0.28699999999999998</v>
      </c>
      <c r="H149" s="5">
        <v>0.25</v>
      </c>
      <c r="I149" s="13">
        <v>-1.376100000000001</v>
      </c>
    </row>
    <row r="150" spans="1:9" x14ac:dyDescent="0.35">
      <c r="A150" s="7">
        <v>41176.023043981484</v>
      </c>
      <c r="B150" s="8">
        <v>-0.1094</v>
      </c>
      <c r="C150" s="15"/>
      <c r="E150" s="7">
        <v>41176.021203703705</v>
      </c>
      <c r="F150" s="5">
        <v>14.45</v>
      </c>
      <c r="G150" s="5">
        <v>-0.29099999999999998</v>
      </c>
      <c r="H150" s="5">
        <v>0.25</v>
      </c>
      <c r="I150" s="13">
        <v>-2.6400000000000006</v>
      </c>
    </row>
    <row r="151" spans="1:9" x14ac:dyDescent="0.35">
      <c r="A151" s="7">
        <v>41176.029988425929</v>
      </c>
      <c r="B151" s="8">
        <v>-0.1094</v>
      </c>
      <c r="C151" s="15"/>
      <c r="E151" s="7">
        <v>41176.028148148151</v>
      </c>
      <c r="F151" s="5">
        <v>13.62</v>
      </c>
      <c r="G151" s="5">
        <v>-0.29299999999999998</v>
      </c>
      <c r="H151" s="5">
        <v>0.26</v>
      </c>
      <c r="I151" s="13">
        <v>-2.5251000000000001</v>
      </c>
    </row>
    <row r="152" spans="1:9" x14ac:dyDescent="0.35">
      <c r="A152" s="7">
        <v>41176.036932870367</v>
      </c>
      <c r="B152" s="8">
        <v>-0.1094</v>
      </c>
      <c r="C152" s="15"/>
      <c r="E152" s="7">
        <v>41176.035092592596</v>
      </c>
      <c r="F152" s="5">
        <v>13.52</v>
      </c>
      <c r="G152" s="5">
        <v>-0.29599999999999999</v>
      </c>
      <c r="H152" s="5">
        <v>0.25</v>
      </c>
      <c r="I152" s="13">
        <v>-5.5125000000000011</v>
      </c>
    </row>
    <row r="153" spans="1:9" x14ac:dyDescent="0.35">
      <c r="A153" s="7">
        <v>41176.043877314813</v>
      </c>
      <c r="B153" s="8">
        <v>-0.11982</v>
      </c>
      <c r="C153" s="15"/>
      <c r="E153" s="7">
        <v>41176.042037037034</v>
      </c>
      <c r="F153" s="5">
        <v>13.55</v>
      </c>
      <c r="G153" s="5">
        <v>-0.29699999999999999</v>
      </c>
      <c r="H153" s="5">
        <v>0.25</v>
      </c>
      <c r="I153" s="13">
        <v>-5.0529000000000011</v>
      </c>
    </row>
    <row r="154" spans="1:9" x14ac:dyDescent="0.35">
      <c r="A154" s="7">
        <v>41176.050821759258</v>
      </c>
      <c r="B154" s="8">
        <v>-0.11982</v>
      </c>
      <c r="C154" s="15"/>
      <c r="E154" s="7">
        <v>41176.04896990741</v>
      </c>
      <c r="F154" s="5">
        <v>14.05</v>
      </c>
      <c r="G154" s="5">
        <v>-0.29799999999999999</v>
      </c>
      <c r="H154" s="5">
        <v>0.25</v>
      </c>
      <c r="I154" s="13">
        <v>-1.835700000000001</v>
      </c>
    </row>
    <row r="155" spans="1:9" x14ac:dyDescent="0.35">
      <c r="A155" s="7">
        <v>41176.057766203703</v>
      </c>
      <c r="B155" s="8">
        <v>-0.11982</v>
      </c>
      <c r="C155" s="15"/>
      <c r="E155" s="7">
        <v>41176.055914351855</v>
      </c>
      <c r="F155" s="5">
        <v>14.54</v>
      </c>
      <c r="G155" s="5">
        <v>-0.30099999999999999</v>
      </c>
      <c r="H155" s="5">
        <v>0.25</v>
      </c>
      <c r="I155" s="13">
        <v>-4.8231000000000002</v>
      </c>
    </row>
    <row r="156" spans="1:9" x14ac:dyDescent="0.35">
      <c r="A156" s="7">
        <v>41176.064710648148</v>
      </c>
      <c r="B156" s="8">
        <v>-0.13023999999999999</v>
      </c>
      <c r="C156" s="15"/>
      <c r="E156" s="7">
        <v>41176.062858796293</v>
      </c>
      <c r="F156" s="5">
        <v>14.77</v>
      </c>
      <c r="G156" s="5">
        <v>-0.30299999999999999</v>
      </c>
      <c r="H156" s="5">
        <v>0.25</v>
      </c>
      <c r="I156" s="13">
        <v>-4.2486000000000015</v>
      </c>
    </row>
    <row r="157" spans="1:9" x14ac:dyDescent="0.35">
      <c r="A157" s="7">
        <v>41176.071655092594</v>
      </c>
      <c r="B157" s="8">
        <v>-0.13023999999999999</v>
      </c>
      <c r="C157" s="15"/>
      <c r="E157" s="7">
        <v>41176.069803240738</v>
      </c>
      <c r="F157" s="5">
        <v>14.95</v>
      </c>
      <c r="G157" s="5">
        <v>-0.30499999999999999</v>
      </c>
      <c r="H157" s="5">
        <v>0.25</v>
      </c>
      <c r="I157" s="13">
        <v>-2.1804000000000006</v>
      </c>
    </row>
    <row r="158" spans="1:9" x14ac:dyDescent="0.35">
      <c r="A158" s="7">
        <v>41176.078599537039</v>
      </c>
      <c r="B158" s="8">
        <v>-0.13023999999999999</v>
      </c>
      <c r="C158" s="15"/>
      <c r="E158" s="7">
        <v>41176.076747685183</v>
      </c>
      <c r="F158" s="5">
        <v>15.02</v>
      </c>
      <c r="G158" s="5">
        <v>-0.308</v>
      </c>
      <c r="H158" s="5">
        <v>0.24</v>
      </c>
      <c r="I158" s="13">
        <v>0.57719999999999949</v>
      </c>
    </row>
    <row r="159" spans="1:9" x14ac:dyDescent="0.35">
      <c r="A159" s="7">
        <v>41176.085543981484</v>
      </c>
      <c r="B159" s="8">
        <v>-0.13023999999999999</v>
      </c>
      <c r="C159" s="15"/>
      <c r="E159" s="7">
        <v>41176.083692129629</v>
      </c>
      <c r="F159" s="5">
        <v>15.13</v>
      </c>
      <c r="G159" s="5">
        <v>-0.312</v>
      </c>
      <c r="H159" s="5">
        <v>0.24</v>
      </c>
      <c r="I159" s="13">
        <v>0.23249999999999993</v>
      </c>
    </row>
    <row r="160" spans="1:9" x14ac:dyDescent="0.35">
      <c r="A160" s="7">
        <v>41176.092488425929</v>
      </c>
      <c r="B160" s="8">
        <v>-0.14065</v>
      </c>
      <c r="C160" s="15"/>
      <c r="E160" s="7">
        <v>41176.090648148151</v>
      </c>
      <c r="F160" s="5">
        <v>15.13</v>
      </c>
      <c r="G160" s="5">
        <v>-0.313</v>
      </c>
      <c r="H160" s="5">
        <v>0.25</v>
      </c>
      <c r="I160" s="13">
        <v>-2.4102000000000015</v>
      </c>
    </row>
    <row r="161" spans="1:9" x14ac:dyDescent="0.35">
      <c r="A161" s="7">
        <v>41176.099432870367</v>
      </c>
      <c r="B161" s="8">
        <v>-0.14065</v>
      </c>
      <c r="C161" s="15"/>
      <c r="E161" s="7">
        <v>41176.097581018519</v>
      </c>
      <c r="F161" s="5">
        <v>15.11</v>
      </c>
      <c r="G161" s="5">
        <v>-0.314</v>
      </c>
      <c r="H161" s="5">
        <v>0.25</v>
      </c>
      <c r="I161" s="13">
        <v>-1.9506000000000014</v>
      </c>
    </row>
    <row r="162" spans="1:9" x14ac:dyDescent="0.35">
      <c r="A162" s="7">
        <v>41176.106377314813</v>
      </c>
      <c r="B162" s="8">
        <v>-0.14065</v>
      </c>
      <c r="C162" s="15"/>
      <c r="E162" s="7">
        <v>41176.104525462964</v>
      </c>
      <c r="F162" s="5">
        <v>15.13</v>
      </c>
      <c r="G162" s="5">
        <v>-0.31900000000000001</v>
      </c>
      <c r="H162" s="5">
        <v>0.25</v>
      </c>
      <c r="I162" s="13">
        <v>-2.1804000000000006</v>
      </c>
    </row>
    <row r="163" spans="1:9" x14ac:dyDescent="0.35">
      <c r="A163" s="7">
        <v>41176.113321759258</v>
      </c>
      <c r="B163" s="8">
        <v>-0.14065</v>
      </c>
      <c r="C163" s="15"/>
      <c r="E163" s="7">
        <v>41176.11146990741</v>
      </c>
      <c r="F163" s="5">
        <v>15.08</v>
      </c>
      <c r="G163" s="5">
        <v>-0.32300000000000001</v>
      </c>
      <c r="H163" s="5">
        <v>0.24</v>
      </c>
      <c r="I163" s="13">
        <v>-1.835700000000001</v>
      </c>
    </row>
    <row r="164" spans="1:9" x14ac:dyDescent="0.35">
      <c r="A164" s="7">
        <v>41176.120266203703</v>
      </c>
      <c r="B164" s="8">
        <v>-0.14585999999999999</v>
      </c>
      <c r="C164" s="15"/>
      <c r="E164" s="7">
        <v>41176.118425925924</v>
      </c>
      <c r="F164" s="5">
        <v>14.62</v>
      </c>
      <c r="G164" s="5">
        <v>-0.32500000000000001</v>
      </c>
      <c r="H164" s="5">
        <v>0.25</v>
      </c>
      <c r="I164" s="13">
        <v>21.029400000000003</v>
      </c>
    </row>
    <row r="165" spans="1:9" x14ac:dyDescent="0.35">
      <c r="A165" s="7">
        <v>41176.127210648148</v>
      </c>
      <c r="B165" s="8">
        <v>-0.14585999999999999</v>
      </c>
      <c r="C165" s="15"/>
      <c r="E165" s="7">
        <v>41176.12537037037</v>
      </c>
      <c r="F165" s="5">
        <v>13.71</v>
      </c>
      <c r="G165" s="5">
        <v>-0.32600000000000001</v>
      </c>
      <c r="H165" s="5">
        <v>4.25</v>
      </c>
      <c r="I165" s="13">
        <v>29.417099999999998</v>
      </c>
    </row>
    <row r="166" spans="1:9" x14ac:dyDescent="0.35">
      <c r="A166" s="7">
        <v>41176.134155092594</v>
      </c>
      <c r="B166" s="8">
        <v>-0.14585999999999999</v>
      </c>
      <c r="C166" s="15"/>
      <c r="E166" s="7">
        <v>41176.132314814815</v>
      </c>
      <c r="F166" s="5">
        <v>13.59</v>
      </c>
      <c r="G166" s="5">
        <v>-0.16800000000000001</v>
      </c>
      <c r="H166" s="5">
        <v>4.28</v>
      </c>
      <c r="I166" s="13">
        <v>14.250299999999998</v>
      </c>
    </row>
    <row r="167" spans="1:9" x14ac:dyDescent="0.35">
      <c r="A167" s="7">
        <v>41176.141099537039</v>
      </c>
      <c r="B167" s="8">
        <v>-0.15107000000000001</v>
      </c>
      <c r="C167" s="15"/>
      <c r="E167" s="7">
        <v>41176.139247685183</v>
      </c>
      <c r="F167" s="5">
        <v>13.63</v>
      </c>
      <c r="G167" s="5">
        <v>-6.9000000000000006E-2</v>
      </c>
      <c r="H167" s="5">
        <v>4.45</v>
      </c>
      <c r="I167" s="13">
        <v>28.497900000000001</v>
      </c>
    </row>
    <row r="168" spans="1:9" x14ac:dyDescent="0.35">
      <c r="A168" s="7">
        <v>41176.148043981484</v>
      </c>
      <c r="B168" s="8">
        <v>-0.15107000000000001</v>
      </c>
      <c r="C168" s="15"/>
      <c r="E168" s="7">
        <v>41176.146192129629</v>
      </c>
      <c r="F168" s="5">
        <v>13.81</v>
      </c>
      <c r="G168" s="5">
        <v>0.106</v>
      </c>
      <c r="H168" s="5">
        <v>6.1</v>
      </c>
      <c r="I168" s="13">
        <v>20.569800000000001</v>
      </c>
    </row>
    <row r="169" spans="1:9" x14ac:dyDescent="0.35">
      <c r="A169" s="7">
        <v>41176.154988425929</v>
      </c>
      <c r="B169" s="8">
        <v>-6.7723000000000005E-2</v>
      </c>
      <c r="C169" s="15"/>
      <c r="E169" s="7">
        <v>41176.153148148151</v>
      </c>
      <c r="F169" s="5">
        <v>13.81</v>
      </c>
      <c r="G169" s="5">
        <v>0.219</v>
      </c>
      <c r="H169" s="5">
        <v>6.33</v>
      </c>
      <c r="I169" s="13">
        <v>16.433399999999999</v>
      </c>
    </row>
    <row r="170" spans="1:9" x14ac:dyDescent="0.35">
      <c r="A170" s="7">
        <v>41176.161932870367</v>
      </c>
      <c r="B170" s="8">
        <v>3.1257E-2</v>
      </c>
      <c r="C170" s="5">
        <v>352.89</v>
      </c>
      <c r="E170" s="7">
        <v>41176.160092592596</v>
      </c>
      <c r="F170" s="5">
        <v>13.81</v>
      </c>
      <c r="G170" s="5">
        <v>0.32600000000000001</v>
      </c>
      <c r="H170" s="5">
        <v>4.7</v>
      </c>
      <c r="I170" s="13">
        <v>14.9397</v>
      </c>
    </row>
    <row r="171" spans="1:9" x14ac:dyDescent="0.35">
      <c r="A171" s="7">
        <v>41176.168877314813</v>
      </c>
      <c r="B171" s="8">
        <v>0.11982</v>
      </c>
      <c r="C171" s="5">
        <v>351.65</v>
      </c>
      <c r="E171" s="7">
        <v>41176.167025462964</v>
      </c>
      <c r="F171" s="5">
        <v>13.85</v>
      </c>
      <c r="G171" s="5">
        <v>0.40899999999999997</v>
      </c>
      <c r="H171" s="5">
        <v>4.55</v>
      </c>
      <c r="I171" s="13">
        <v>2.0709</v>
      </c>
    </row>
    <row r="172" spans="1:9" x14ac:dyDescent="0.35">
      <c r="A172" s="7">
        <v>41176.175821759258</v>
      </c>
      <c r="B172" s="8">
        <v>0.17712</v>
      </c>
      <c r="C172" s="5">
        <v>350</v>
      </c>
      <c r="E172" s="7">
        <v>41176.17396990741</v>
      </c>
      <c r="F172" s="5">
        <v>13.88</v>
      </c>
      <c r="G172" s="5">
        <v>0.50900000000000001</v>
      </c>
      <c r="H172" s="5">
        <v>6.49</v>
      </c>
      <c r="I172" s="13">
        <v>12.986400000000001</v>
      </c>
    </row>
    <row r="173" spans="1:9" x14ac:dyDescent="0.35">
      <c r="A173" s="7">
        <v>41176.182766203703</v>
      </c>
      <c r="B173" s="8">
        <v>0.28131</v>
      </c>
      <c r="C173" s="5">
        <v>351.65</v>
      </c>
      <c r="E173" s="7">
        <v>41176.180914351855</v>
      </c>
      <c r="F173" s="5">
        <v>14.15</v>
      </c>
      <c r="G173" s="5">
        <v>0.59799999999999998</v>
      </c>
      <c r="H173" s="5">
        <v>10.66</v>
      </c>
      <c r="I173" s="13">
        <v>2.9901</v>
      </c>
    </row>
    <row r="174" spans="1:9" x14ac:dyDescent="0.35">
      <c r="A174" s="7">
        <v>41176.189710648148</v>
      </c>
      <c r="B174" s="8">
        <v>0.35944999999999999</v>
      </c>
      <c r="C174" s="5">
        <v>352.07</v>
      </c>
      <c r="E174" s="7">
        <v>41176.187858796293</v>
      </c>
      <c r="F174" s="5">
        <v>14.2</v>
      </c>
      <c r="G174" s="5">
        <v>0.65500000000000003</v>
      </c>
      <c r="H174" s="5">
        <v>13.31</v>
      </c>
      <c r="I174" s="13">
        <v>2.8752000000000013</v>
      </c>
    </row>
    <row r="175" spans="1:9" x14ac:dyDescent="0.35">
      <c r="A175" s="7">
        <v>41176.196655092594</v>
      </c>
      <c r="B175" s="8">
        <v>0.43237999999999999</v>
      </c>
      <c r="C175" s="5">
        <v>351.24</v>
      </c>
      <c r="E175" s="7">
        <v>41176.194814814815</v>
      </c>
      <c r="F175" s="5">
        <v>14.17</v>
      </c>
      <c r="G175" s="5">
        <v>0.76100000000000001</v>
      </c>
      <c r="H175" s="5">
        <v>15.03</v>
      </c>
      <c r="I175" s="13">
        <v>2.1857999999999986</v>
      </c>
    </row>
    <row r="176" spans="1:9" x14ac:dyDescent="0.35">
      <c r="A176" s="7">
        <v>41176.203599537039</v>
      </c>
      <c r="B176" s="8">
        <v>0.50531000000000004</v>
      </c>
      <c r="C176" s="5">
        <v>346.69</v>
      </c>
      <c r="E176" s="7">
        <v>41176.201747685183</v>
      </c>
      <c r="F176" s="5">
        <v>14.13</v>
      </c>
      <c r="G176" s="5">
        <v>0.84099999999999997</v>
      </c>
      <c r="H176" s="5">
        <v>16.5</v>
      </c>
      <c r="I176" s="13">
        <v>2.0709</v>
      </c>
    </row>
    <row r="177" spans="1:9" x14ac:dyDescent="0.35">
      <c r="A177" s="7">
        <v>41176.210543981484</v>
      </c>
      <c r="B177" s="8">
        <v>0.55740999999999996</v>
      </c>
      <c r="C177" s="5">
        <v>346.28</v>
      </c>
      <c r="E177" s="7">
        <v>41176.208692129629</v>
      </c>
      <c r="F177" s="5">
        <v>14.06</v>
      </c>
      <c r="G177" s="5">
        <v>0.90700000000000003</v>
      </c>
      <c r="H177" s="5">
        <v>18.43</v>
      </c>
      <c r="I177" s="13">
        <v>3.7943999999999978</v>
      </c>
    </row>
    <row r="178" spans="1:9" x14ac:dyDescent="0.35">
      <c r="A178" s="7">
        <v>41176.217488425929</v>
      </c>
      <c r="B178" s="8">
        <v>0.59907999999999995</v>
      </c>
      <c r="C178" s="5">
        <v>346.28</v>
      </c>
      <c r="E178" s="7">
        <v>41176.215636574074</v>
      </c>
      <c r="F178" s="5">
        <v>14.06</v>
      </c>
      <c r="G178" s="5">
        <v>0.98199999999999998</v>
      </c>
      <c r="H178" s="5">
        <v>20.5</v>
      </c>
      <c r="I178" s="13">
        <v>3.5646000000000004</v>
      </c>
    </row>
    <row r="179" spans="1:9" x14ac:dyDescent="0.35">
      <c r="A179" s="7">
        <v>41176.224432870367</v>
      </c>
      <c r="B179" s="8">
        <v>0.61470999999999998</v>
      </c>
      <c r="C179" s="15"/>
      <c r="E179" s="7">
        <v>41176.222581018519</v>
      </c>
      <c r="F179" s="5">
        <v>14.05</v>
      </c>
      <c r="G179" s="5">
        <v>1.0389999999999999</v>
      </c>
      <c r="H179" s="5">
        <v>21.44</v>
      </c>
      <c r="I179" s="13">
        <v>4.7135999999999978</v>
      </c>
    </row>
    <row r="180" spans="1:9" x14ac:dyDescent="0.35">
      <c r="A180" s="7">
        <v>41176.231377314813</v>
      </c>
      <c r="B180" s="8">
        <v>0.64076</v>
      </c>
      <c r="C180" s="5">
        <v>345.87</v>
      </c>
      <c r="E180" s="7">
        <v>41176.229525462964</v>
      </c>
      <c r="F180" s="5">
        <v>14.05</v>
      </c>
      <c r="G180" s="5">
        <v>1.079</v>
      </c>
      <c r="H180" s="5">
        <v>21.97</v>
      </c>
      <c r="I180" s="13">
        <v>-0.80160000000000053</v>
      </c>
    </row>
    <row r="181" spans="1:9" x14ac:dyDescent="0.35">
      <c r="A181" s="7">
        <v>41176.238321759258</v>
      </c>
      <c r="B181" s="8">
        <v>0.64076</v>
      </c>
      <c r="C181" s="5">
        <v>347.52</v>
      </c>
      <c r="E181" s="7">
        <v>41176.23646990741</v>
      </c>
      <c r="F181" s="5">
        <v>14.06</v>
      </c>
      <c r="G181" s="5">
        <v>1.0960000000000001</v>
      </c>
      <c r="H181" s="5">
        <v>22.28</v>
      </c>
      <c r="I181" s="13">
        <v>-3.674100000000001</v>
      </c>
    </row>
    <row r="182" spans="1:9" x14ac:dyDescent="0.35">
      <c r="A182" s="7">
        <v>41176.245266203703</v>
      </c>
      <c r="B182" s="8">
        <v>0.63034000000000001</v>
      </c>
      <c r="C182" s="5">
        <v>345.87</v>
      </c>
      <c r="E182" s="7">
        <v>41176.243414351855</v>
      </c>
      <c r="F182" s="5">
        <v>14.07</v>
      </c>
      <c r="G182" s="5">
        <v>1.1180000000000001</v>
      </c>
      <c r="H182" s="5">
        <v>22.57</v>
      </c>
      <c r="I182" s="13">
        <v>-4.2486000000000015</v>
      </c>
    </row>
    <row r="183" spans="1:9" x14ac:dyDescent="0.35">
      <c r="A183" s="7">
        <v>41176.252210648148</v>
      </c>
      <c r="B183" s="8">
        <v>0.59387999999999996</v>
      </c>
      <c r="C183" s="5">
        <v>345.87</v>
      </c>
      <c r="E183" s="7">
        <v>41176.250358796293</v>
      </c>
      <c r="F183" s="5">
        <v>14.07</v>
      </c>
      <c r="G183" s="5">
        <v>1.1220000000000001</v>
      </c>
      <c r="H183" s="5">
        <v>22.72</v>
      </c>
      <c r="I183" s="13">
        <v>-4.9380000000000006</v>
      </c>
    </row>
    <row r="184" spans="1:9" x14ac:dyDescent="0.35">
      <c r="A184" s="7">
        <v>41176.259155092594</v>
      </c>
      <c r="B184" s="8">
        <v>0.55740999999999996</v>
      </c>
      <c r="C184" s="5">
        <v>345.87</v>
      </c>
      <c r="E184" s="7">
        <v>41176.257303240738</v>
      </c>
      <c r="F184" s="5">
        <v>14.07</v>
      </c>
      <c r="G184" s="5">
        <v>1.1020000000000001</v>
      </c>
      <c r="H184" s="5">
        <v>22.78</v>
      </c>
      <c r="I184" s="13">
        <v>-4.0188000000000006</v>
      </c>
    </row>
    <row r="185" spans="1:9" x14ac:dyDescent="0.35">
      <c r="A185" s="7">
        <v>41176.266099537039</v>
      </c>
      <c r="B185" s="8">
        <v>0.51573000000000002</v>
      </c>
      <c r="C185" s="5">
        <v>345.87</v>
      </c>
      <c r="E185" s="7">
        <v>41176.26425925926</v>
      </c>
      <c r="F185" s="5">
        <v>14.07</v>
      </c>
      <c r="G185" s="5">
        <v>1.0720000000000001</v>
      </c>
      <c r="H185" s="5">
        <v>22.81</v>
      </c>
      <c r="I185" s="13">
        <v>-5.5125000000000011</v>
      </c>
    </row>
    <row r="186" spans="1:9" x14ac:dyDescent="0.35">
      <c r="A186" s="7">
        <v>41176.273043981484</v>
      </c>
      <c r="B186" s="8">
        <v>0.47405999999999998</v>
      </c>
      <c r="C186" s="5">
        <v>345.87</v>
      </c>
      <c r="E186" s="7">
        <v>41176.271203703705</v>
      </c>
      <c r="F186" s="5">
        <v>14.08</v>
      </c>
      <c r="G186" s="5">
        <v>1.0369999999999999</v>
      </c>
      <c r="H186" s="5">
        <v>22.78</v>
      </c>
      <c r="I186" s="13">
        <v>-7.0062000000000006</v>
      </c>
    </row>
    <row r="187" spans="1:9" x14ac:dyDescent="0.35">
      <c r="A187" s="7">
        <v>41176.279988425929</v>
      </c>
      <c r="B187" s="8">
        <v>0.42716999999999999</v>
      </c>
      <c r="C187" s="5">
        <v>345.87</v>
      </c>
      <c r="E187" s="7">
        <v>41176.278136574074</v>
      </c>
      <c r="F187" s="5">
        <v>14.08</v>
      </c>
      <c r="G187" s="5">
        <v>0.99299999999999999</v>
      </c>
      <c r="H187" s="5">
        <v>22.73</v>
      </c>
      <c r="I187" s="13">
        <v>-6.7764000000000006</v>
      </c>
    </row>
    <row r="188" spans="1:9" x14ac:dyDescent="0.35">
      <c r="A188" s="7">
        <v>41176.286932870367</v>
      </c>
      <c r="B188" s="8">
        <v>0.35944999999999999</v>
      </c>
      <c r="C188" s="5">
        <v>346.28</v>
      </c>
      <c r="E188" s="7">
        <v>41176.285092592596</v>
      </c>
      <c r="F188" s="5">
        <v>14.08</v>
      </c>
      <c r="G188" s="5">
        <v>0.95099999999999996</v>
      </c>
      <c r="H188" s="5">
        <v>22.66</v>
      </c>
      <c r="I188" s="13">
        <v>-7.8105000000000011</v>
      </c>
    </row>
    <row r="189" spans="1:9" x14ac:dyDescent="0.35">
      <c r="A189" s="7">
        <v>41176.293877314813</v>
      </c>
      <c r="B189" s="8">
        <v>0.28131</v>
      </c>
      <c r="C189" s="5">
        <v>346.28</v>
      </c>
      <c r="E189" s="7">
        <v>41176.292025462964</v>
      </c>
      <c r="F189" s="5">
        <v>14.07</v>
      </c>
      <c r="G189" s="5">
        <v>0.90500000000000003</v>
      </c>
      <c r="H189" s="5">
        <v>22.56</v>
      </c>
      <c r="I189" s="13">
        <v>-6.6615000000000002</v>
      </c>
    </row>
    <row r="190" spans="1:9" x14ac:dyDescent="0.35">
      <c r="A190" s="7">
        <v>41176.300821759258</v>
      </c>
      <c r="B190" s="8">
        <v>0.19796</v>
      </c>
      <c r="C190" s="5">
        <v>350.41</v>
      </c>
      <c r="E190" s="7">
        <v>41176.298981481479</v>
      </c>
      <c r="F190" s="5">
        <v>14.07</v>
      </c>
      <c r="G190" s="5">
        <v>0.83299999999999996</v>
      </c>
      <c r="H190" s="5">
        <v>22.4</v>
      </c>
      <c r="I190" s="13">
        <v>-6.0870000000000015</v>
      </c>
    </row>
    <row r="191" spans="1:9" x14ac:dyDescent="0.35">
      <c r="A191" s="7">
        <v>41176.307766203703</v>
      </c>
      <c r="B191" s="8">
        <v>0.1094</v>
      </c>
      <c r="C191" s="5">
        <v>350.41</v>
      </c>
      <c r="E191" s="7">
        <v>41176.305914351855</v>
      </c>
      <c r="F191" s="5">
        <v>14.07</v>
      </c>
      <c r="G191" s="5">
        <v>0.75900000000000001</v>
      </c>
      <c r="H191" s="5">
        <v>22.12</v>
      </c>
      <c r="I191" s="13">
        <v>-6.4317000000000002</v>
      </c>
    </row>
    <row r="192" spans="1:9" x14ac:dyDescent="0.35">
      <c r="A192" s="7">
        <v>41176.314710648148</v>
      </c>
      <c r="B192" s="8">
        <v>2.0837999999999999E-2</v>
      </c>
      <c r="C192" s="5">
        <v>351.24</v>
      </c>
      <c r="E192" s="7">
        <v>41176.312858796293</v>
      </c>
      <c r="F192" s="5">
        <v>14.07</v>
      </c>
      <c r="G192" s="5">
        <v>0.68100000000000005</v>
      </c>
      <c r="H192" s="5">
        <v>21.68</v>
      </c>
      <c r="I192" s="13">
        <v>-7.1211000000000011</v>
      </c>
    </row>
    <row r="193" spans="1:9" x14ac:dyDescent="0.35">
      <c r="A193" s="7">
        <v>41176.321655092594</v>
      </c>
      <c r="B193" s="8">
        <v>-6.7723000000000005E-2</v>
      </c>
      <c r="C193" s="15"/>
      <c r="E193" s="7">
        <v>41176.319803240738</v>
      </c>
      <c r="F193" s="5">
        <v>14.09</v>
      </c>
      <c r="G193" s="5">
        <v>0.58799999999999997</v>
      </c>
      <c r="H193" s="5">
        <v>20.69</v>
      </c>
      <c r="I193" s="13">
        <v>-5.9721000000000011</v>
      </c>
    </row>
    <row r="194" spans="1:9" x14ac:dyDescent="0.35">
      <c r="A194" s="7">
        <v>41176.328599537039</v>
      </c>
      <c r="B194" s="8">
        <v>-0.17191000000000001</v>
      </c>
      <c r="C194" s="15"/>
      <c r="E194" s="7">
        <v>41176.326747685183</v>
      </c>
      <c r="F194" s="5">
        <v>14.09</v>
      </c>
      <c r="G194" s="5">
        <v>0.501</v>
      </c>
      <c r="H194" s="5">
        <v>20.3</v>
      </c>
      <c r="I194" s="13">
        <v>-7.6956000000000007</v>
      </c>
    </row>
    <row r="195" spans="1:9" x14ac:dyDescent="0.35">
      <c r="A195" s="7">
        <v>41176.335543981484</v>
      </c>
      <c r="B195" s="8">
        <v>-0.18232999999999999</v>
      </c>
      <c r="C195" s="15"/>
      <c r="E195" s="7">
        <v>41176.333692129629</v>
      </c>
      <c r="F195" s="5">
        <v>14.09</v>
      </c>
      <c r="G195" s="5">
        <v>0.40899999999999997</v>
      </c>
      <c r="H195" s="5">
        <v>20.170000000000002</v>
      </c>
      <c r="I195" s="13">
        <v>-5.3976000000000006</v>
      </c>
    </row>
    <row r="196" spans="1:9" x14ac:dyDescent="0.35">
      <c r="A196" s="7">
        <v>41176.342488425929</v>
      </c>
      <c r="B196" s="8">
        <v>-0.18232999999999999</v>
      </c>
      <c r="C196" s="15"/>
      <c r="E196" s="7">
        <v>41176.340636574074</v>
      </c>
      <c r="F196" s="5">
        <v>14.11</v>
      </c>
      <c r="G196" s="5">
        <v>0.313</v>
      </c>
      <c r="H196" s="5">
        <v>19.88</v>
      </c>
      <c r="I196" s="13">
        <v>-8.3850000000000016</v>
      </c>
    </row>
    <row r="197" spans="1:9" x14ac:dyDescent="0.35">
      <c r="A197" s="7">
        <v>41176.349432870367</v>
      </c>
      <c r="B197" s="8">
        <v>-0.18232999999999999</v>
      </c>
      <c r="C197" s="15"/>
      <c r="E197" s="7">
        <v>41176.347592592596</v>
      </c>
      <c r="F197" s="5">
        <v>14.13</v>
      </c>
      <c r="G197" s="5">
        <v>0.20499999999999999</v>
      </c>
      <c r="H197" s="5">
        <v>18.940000000000001</v>
      </c>
      <c r="I197" s="13">
        <v>-6.0870000000000015</v>
      </c>
    </row>
    <row r="198" spans="1:9" x14ac:dyDescent="0.35">
      <c r="A198" s="7">
        <v>41176.356377314813</v>
      </c>
      <c r="B198" s="8">
        <v>-0.17191000000000001</v>
      </c>
      <c r="C198" s="15"/>
      <c r="E198" s="7">
        <v>41176.354525462964</v>
      </c>
      <c r="F198" s="5">
        <v>14.2</v>
      </c>
      <c r="G198" s="5">
        <v>8.5000000000000006E-2</v>
      </c>
      <c r="H198" s="5">
        <v>16.95</v>
      </c>
      <c r="I198" s="13">
        <v>-7.6956000000000007</v>
      </c>
    </row>
    <row r="199" spans="1:9" x14ac:dyDescent="0.35">
      <c r="A199" s="7">
        <v>41176.363321759258</v>
      </c>
      <c r="B199" s="8">
        <v>-0.16148999999999999</v>
      </c>
      <c r="C199" s="15"/>
      <c r="E199" s="7">
        <v>41176.36146990741</v>
      </c>
      <c r="F199" s="5">
        <v>14.32</v>
      </c>
      <c r="G199" s="5">
        <v>-4.9000000000000002E-2</v>
      </c>
      <c r="H199" s="5">
        <v>12.34</v>
      </c>
      <c r="I199" s="13">
        <v>-1.9506000000000014</v>
      </c>
    </row>
    <row r="200" spans="1:9" x14ac:dyDescent="0.35">
      <c r="A200" s="7">
        <v>41176.370266203703</v>
      </c>
      <c r="B200" s="8">
        <v>-0.15107000000000001</v>
      </c>
      <c r="C200" s="15"/>
      <c r="E200" s="7">
        <v>41176.368414351855</v>
      </c>
      <c r="F200" s="5">
        <v>14.46</v>
      </c>
      <c r="G200" s="5">
        <v>-0.16900000000000001</v>
      </c>
      <c r="H200" s="5">
        <v>9.67</v>
      </c>
      <c r="I200" s="13">
        <v>-2.754900000000001</v>
      </c>
    </row>
    <row r="201" spans="1:9" x14ac:dyDescent="0.35">
      <c r="A201" s="7">
        <v>41176.377210648148</v>
      </c>
      <c r="B201" s="8">
        <v>-0.15107000000000001</v>
      </c>
      <c r="C201" s="15"/>
      <c r="E201" s="7">
        <v>41176.375358796293</v>
      </c>
      <c r="F201" s="5">
        <v>14.54</v>
      </c>
      <c r="G201" s="5">
        <v>-0.28399999999999997</v>
      </c>
      <c r="H201" s="5">
        <v>8.76</v>
      </c>
      <c r="I201" s="13">
        <v>2.8752000000000013</v>
      </c>
    </row>
    <row r="202" spans="1:9" x14ac:dyDescent="0.35">
      <c r="A202" s="7">
        <v>41176.384155092594</v>
      </c>
      <c r="B202" s="8">
        <v>-0.14065</v>
      </c>
      <c r="C202" s="15"/>
      <c r="E202" s="7">
        <v>41176.382303240738</v>
      </c>
      <c r="F202" s="5">
        <v>14.51</v>
      </c>
      <c r="G202" s="5">
        <v>-0.33700000000000002</v>
      </c>
      <c r="H202" s="5">
        <v>8.43</v>
      </c>
      <c r="I202" s="13">
        <v>8.6201999999999988</v>
      </c>
    </row>
    <row r="203" spans="1:9" x14ac:dyDescent="0.35">
      <c r="A203" s="7">
        <v>41176.391099537039</v>
      </c>
      <c r="B203" s="8">
        <v>-0.14065</v>
      </c>
      <c r="C203" s="15"/>
      <c r="E203" s="7">
        <v>41176.38925925926</v>
      </c>
      <c r="F203" s="5">
        <v>13.69</v>
      </c>
      <c r="G203" s="5">
        <v>-0.34100000000000003</v>
      </c>
      <c r="H203" s="5">
        <v>0.26</v>
      </c>
      <c r="I203" s="13">
        <v>-2.4102000000000015</v>
      </c>
    </row>
    <row r="204" spans="1:9" x14ac:dyDescent="0.35">
      <c r="A204" s="7">
        <v>41176.398043981484</v>
      </c>
      <c r="B204" s="8">
        <v>-0.13544999999999999</v>
      </c>
      <c r="C204" s="15"/>
      <c r="E204" s="7">
        <v>41176.396203703705</v>
      </c>
      <c r="F204" s="5">
        <v>12.79</v>
      </c>
      <c r="G204" s="5">
        <v>-0.34300000000000003</v>
      </c>
      <c r="H204" s="5">
        <v>0.25</v>
      </c>
      <c r="I204" s="13">
        <v>-2.1804000000000006</v>
      </c>
    </row>
    <row r="205" spans="1:9" x14ac:dyDescent="0.35">
      <c r="A205" s="7">
        <v>41176.404988425929</v>
      </c>
      <c r="B205" s="8">
        <v>-0.13544999999999999</v>
      </c>
      <c r="C205" s="15"/>
      <c r="E205" s="7">
        <v>41176.403148148151</v>
      </c>
      <c r="F205" s="5">
        <v>12.09</v>
      </c>
      <c r="G205" s="5">
        <v>-0.34100000000000003</v>
      </c>
      <c r="H205" s="5">
        <v>0.25</v>
      </c>
      <c r="I205" s="13">
        <v>-2.1804000000000006</v>
      </c>
    </row>
    <row r="206" spans="1:9" x14ac:dyDescent="0.35">
      <c r="A206" s="7">
        <v>41176.411932870367</v>
      </c>
      <c r="B206" s="8">
        <v>-0.13023999999999999</v>
      </c>
      <c r="C206" s="15"/>
      <c r="E206" s="7">
        <v>41176.410092592596</v>
      </c>
      <c r="F206" s="5">
        <v>11.71</v>
      </c>
      <c r="G206" s="5">
        <v>-0.33700000000000002</v>
      </c>
      <c r="H206" s="5">
        <v>0.25</v>
      </c>
      <c r="I206" s="13">
        <v>-2.2952999999999992</v>
      </c>
    </row>
    <row r="207" spans="1:9" x14ac:dyDescent="0.35">
      <c r="A207" s="7">
        <v>41176.418877314813</v>
      </c>
      <c r="B207" s="8">
        <v>-0.13023999999999999</v>
      </c>
      <c r="C207" s="15"/>
      <c r="E207" s="7">
        <v>41176.417025462964</v>
      </c>
      <c r="F207" s="5">
        <v>11.52</v>
      </c>
      <c r="G207" s="5">
        <v>-0.33500000000000002</v>
      </c>
      <c r="H207" s="5">
        <v>0.26</v>
      </c>
      <c r="I207" s="13">
        <v>-1.9506000000000014</v>
      </c>
    </row>
    <row r="208" spans="1:9" x14ac:dyDescent="0.35">
      <c r="A208" s="7">
        <v>41176.425821759258</v>
      </c>
      <c r="B208" s="8">
        <v>-0.13023999999999999</v>
      </c>
      <c r="C208" s="15"/>
      <c r="E208" s="7">
        <v>41176.423981481479</v>
      </c>
      <c r="F208" s="5">
        <v>11.52</v>
      </c>
      <c r="G208" s="5">
        <v>-0.33200000000000002</v>
      </c>
      <c r="H208" s="5">
        <v>0.26</v>
      </c>
      <c r="I208" s="13">
        <v>-1.835700000000001</v>
      </c>
    </row>
    <row r="209" spans="1:9" x14ac:dyDescent="0.35">
      <c r="A209" s="7">
        <v>41176.432766203703</v>
      </c>
      <c r="B209" s="8">
        <v>-0.13023999999999999</v>
      </c>
      <c r="C209" s="15"/>
      <c r="E209" s="7">
        <v>41176.430925925924</v>
      </c>
      <c r="F209" s="5">
        <v>11.51</v>
      </c>
      <c r="G209" s="5">
        <v>-0.33</v>
      </c>
      <c r="H209" s="5">
        <v>0.26</v>
      </c>
      <c r="I209" s="13">
        <v>-2.5251000000000001</v>
      </c>
    </row>
    <row r="210" spans="1:9" x14ac:dyDescent="0.35">
      <c r="A210" s="7">
        <v>41176.439710648148</v>
      </c>
      <c r="B210" s="8">
        <v>-0.13023999999999999</v>
      </c>
      <c r="C210" s="15"/>
      <c r="E210" s="7">
        <v>41176.437858796293</v>
      </c>
      <c r="F210" s="5">
        <v>11.55</v>
      </c>
      <c r="G210" s="5">
        <v>-0.33</v>
      </c>
      <c r="H210" s="5">
        <v>0.26</v>
      </c>
      <c r="I210" s="13">
        <v>-1.9506000000000014</v>
      </c>
    </row>
    <row r="211" spans="1:9" x14ac:dyDescent="0.35">
      <c r="A211" s="7">
        <v>41176.446655092594</v>
      </c>
      <c r="B211" s="8">
        <v>-0.13023999999999999</v>
      </c>
      <c r="C211" s="15"/>
      <c r="E211" s="7">
        <v>41176.444814814815</v>
      </c>
      <c r="F211" s="5">
        <v>11.6</v>
      </c>
      <c r="G211" s="5">
        <v>-0.33</v>
      </c>
      <c r="H211" s="5">
        <v>0.26</v>
      </c>
      <c r="I211" s="13">
        <v>-2.1804000000000006</v>
      </c>
    </row>
    <row r="212" spans="1:9" x14ac:dyDescent="0.35">
      <c r="A212" s="7">
        <v>41176.453599537039</v>
      </c>
      <c r="B212" s="8">
        <v>-0.13023999999999999</v>
      </c>
      <c r="C212" s="15"/>
      <c r="E212" s="7">
        <v>41176.45175925926</v>
      </c>
      <c r="F212" s="5">
        <v>12.03</v>
      </c>
      <c r="G212" s="5">
        <v>-0.33200000000000002</v>
      </c>
      <c r="H212" s="5">
        <v>0.26</v>
      </c>
      <c r="I212" s="13">
        <v>-1.9506000000000014</v>
      </c>
    </row>
    <row r="213" spans="1:9" x14ac:dyDescent="0.35">
      <c r="A213" s="7">
        <v>41176.460543981484</v>
      </c>
      <c r="B213" s="8">
        <v>-0.13023999999999999</v>
      </c>
      <c r="C213" s="15"/>
      <c r="E213" s="7">
        <v>41176.458703703705</v>
      </c>
      <c r="F213" s="5">
        <v>12.27</v>
      </c>
      <c r="G213" s="5">
        <v>-0.32300000000000001</v>
      </c>
      <c r="H213" s="5">
        <v>0.26</v>
      </c>
      <c r="I213" s="13">
        <v>-1.835700000000001</v>
      </c>
    </row>
    <row r="214" spans="1:9" x14ac:dyDescent="0.35">
      <c r="A214" s="7">
        <v>41176.467488425929</v>
      </c>
      <c r="B214" s="8">
        <v>-0.11982</v>
      </c>
      <c r="C214" s="15"/>
      <c r="E214" s="7">
        <v>41176.465648148151</v>
      </c>
      <c r="F214" s="5">
        <v>12.64</v>
      </c>
      <c r="G214" s="5">
        <v>-0.32200000000000001</v>
      </c>
      <c r="H214" s="5">
        <v>0.26</v>
      </c>
      <c r="I214" s="13">
        <v>-3.9039000000000001</v>
      </c>
    </row>
    <row r="215" spans="1:9" x14ac:dyDescent="0.35">
      <c r="A215" s="7">
        <v>41176.474432870367</v>
      </c>
      <c r="B215" s="8">
        <v>-0.11982</v>
      </c>
      <c r="C215" s="15"/>
      <c r="E215" s="7">
        <v>41176.472581018519</v>
      </c>
      <c r="F215" s="5">
        <v>12.39</v>
      </c>
      <c r="G215" s="5">
        <v>-0.318</v>
      </c>
      <c r="H215" s="5">
        <v>0.26</v>
      </c>
      <c r="I215" s="13">
        <v>-1.1463000000000001</v>
      </c>
    </row>
    <row r="216" spans="1:9" x14ac:dyDescent="0.35">
      <c r="A216" s="7">
        <v>41176.481377314813</v>
      </c>
      <c r="B216" s="8">
        <v>-0.11982</v>
      </c>
      <c r="C216" s="15"/>
      <c r="E216" s="7">
        <v>41176.479537037034</v>
      </c>
      <c r="F216" s="5">
        <v>12.23</v>
      </c>
      <c r="G216" s="5">
        <v>-0.318</v>
      </c>
      <c r="H216" s="5">
        <v>0.26</v>
      </c>
      <c r="I216" s="13">
        <v>2.7000000000008129E-3</v>
      </c>
    </row>
    <row r="217" spans="1:9" x14ac:dyDescent="0.35">
      <c r="A217" s="7">
        <v>41176.488321759258</v>
      </c>
      <c r="B217" s="8">
        <v>-0.11982</v>
      </c>
      <c r="C217" s="15"/>
      <c r="E217" s="7">
        <v>41176.486481481479</v>
      </c>
      <c r="F217" s="5">
        <v>12.48</v>
      </c>
      <c r="G217" s="5">
        <v>-0.315</v>
      </c>
      <c r="H217" s="5">
        <v>0.26</v>
      </c>
      <c r="I217" s="13">
        <v>-1.7208000000000006</v>
      </c>
    </row>
    <row r="218" spans="1:9" x14ac:dyDescent="0.35">
      <c r="A218" s="7">
        <v>41176.495266203703</v>
      </c>
      <c r="B218" s="8">
        <v>-0.11982</v>
      </c>
      <c r="C218" s="15"/>
      <c r="E218" s="7">
        <v>41176.493425925924</v>
      </c>
      <c r="F218" s="5">
        <v>12.95</v>
      </c>
      <c r="G218" s="5">
        <v>-0.314</v>
      </c>
      <c r="H218" s="5">
        <v>0.26</v>
      </c>
      <c r="I218" s="13">
        <v>0.69209999999999994</v>
      </c>
    </row>
    <row r="219" spans="1:9" x14ac:dyDescent="0.35">
      <c r="A219" s="7">
        <v>41176.502210648148</v>
      </c>
      <c r="B219" s="8">
        <v>-0.11982</v>
      </c>
      <c r="C219" s="15"/>
      <c r="E219" s="7">
        <v>41176.500358796293</v>
      </c>
      <c r="F219" s="5">
        <v>13.02</v>
      </c>
      <c r="G219" s="5">
        <v>-0.312</v>
      </c>
      <c r="H219" s="5">
        <v>0.26</v>
      </c>
      <c r="I219" s="13">
        <v>-1.0313999999999997</v>
      </c>
    </row>
    <row r="220" spans="1:9" x14ac:dyDescent="0.35">
      <c r="A220" s="7">
        <v>41176.509155092594</v>
      </c>
      <c r="B220" s="8">
        <v>-0.11982</v>
      </c>
      <c r="C220" s="15"/>
      <c r="E220" s="7">
        <v>41176.507314814815</v>
      </c>
      <c r="F220" s="5">
        <v>12.93</v>
      </c>
      <c r="G220" s="5">
        <v>-0.311</v>
      </c>
      <c r="H220" s="5">
        <v>0.26</v>
      </c>
      <c r="I220" s="13">
        <v>-0.80160000000000053</v>
      </c>
    </row>
    <row r="221" spans="1:9" x14ac:dyDescent="0.35">
      <c r="A221" s="7">
        <v>41176.516099537039</v>
      </c>
      <c r="B221" s="8">
        <v>-0.13544999999999999</v>
      </c>
      <c r="C221" s="15"/>
      <c r="E221" s="7">
        <v>41176.500358796293</v>
      </c>
      <c r="F221" s="5">
        <v>13.02</v>
      </c>
      <c r="G221" s="5">
        <v>-0.312</v>
      </c>
      <c r="H221" s="5">
        <v>0.26</v>
      </c>
      <c r="I221" s="13">
        <v>-1.0313999999999997</v>
      </c>
    </row>
    <row r="222" spans="1:9" x14ac:dyDescent="0.35">
      <c r="A222" s="7">
        <v>41176.523043981484</v>
      </c>
      <c r="B222" s="8">
        <v>-0.14585999999999999</v>
      </c>
      <c r="C222" s="15"/>
      <c r="E222" s="7">
        <v>41176.507314814815</v>
      </c>
      <c r="F222" s="5">
        <v>12.93</v>
      </c>
      <c r="G222" s="5">
        <v>-0.311</v>
      </c>
      <c r="H222" s="5">
        <v>0.26</v>
      </c>
      <c r="I222" s="13">
        <v>-0.80160000000000053</v>
      </c>
    </row>
    <row r="223" spans="1:9" x14ac:dyDescent="0.35">
      <c r="A223" s="7">
        <v>41176.529988425929</v>
      </c>
      <c r="B223" s="8">
        <v>-0.14585999999999999</v>
      </c>
      <c r="C223" s="15"/>
      <c r="E223" s="7">
        <v>41176.514247685183</v>
      </c>
      <c r="F223" s="5">
        <v>12.74</v>
      </c>
      <c r="G223" s="5">
        <v>-0.309</v>
      </c>
      <c r="H223" s="5">
        <v>0.26</v>
      </c>
      <c r="I223" s="13">
        <v>-1.376100000000001</v>
      </c>
    </row>
    <row r="224" spans="1:9" x14ac:dyDescent="0.35">
      <c r="A224" s="7">
        <v>41176.536932870367</v>
      </c>
      <c r="B224" s="8">
        <v>-0.14585999999999999</v>
      </c>
      <c r="C224" s="15"/>
      <c r="E224" s="7">
        <v>41176.521192129629</v>
      </c>
      <c r="F224" s="5">
        <v>12.94</v>
      </c>
      <c r="G224" s="5">
        <v>-0.308</v>
      </c>
      <c r="H224" s="5">
        <v>0.26</v>
      </c>
      <c r="I224" s="13">
        <v>-1.4910000000000014</v>
      </c>
    </row>
    <row r="225" spans="1:9" x14ac:dyDescent="0.35">
      <c r="A225" s="7">
        <v>41176.543877314813</v>
      </c>
      <c r="B225" s="8">
        <v>-0.14585999999999999</v>
      </c>
      <c r="C225" s="15"/>
      <c r="E225" s="7">
        <v>41176.528148148151</v>
      </c>
      <c r="F225" s="5">
        <v>13.45</v>
      </c>
      <c r="G225" s="5">
        <v>-0.308</v>
      </c>
      <c r="H225" s="5">
        <v>0.26</v>
      </c>
      <c r="I225" s="13">
        <v>-1.1463000000000001</v>
      </c>
    </row>
    <row r="226" spans="1:9" x14ac:dyDescent="0.35">
      <c r="A226" s="7">
        <v>41176.550821759258</v>
      </c>
      <c r="B226" s="8">
        <v>-0.14585999999999999</v>
      </c>
      <c r="C226" s="15"/>
      <c r="E226" s="7">
        <v>41176.535092592596</v>
      </c>
      <c r="F226" s="5">
        <v>13.63</v>
      </c>
      <c r="G226" s="5">
        <v>-0.307</v>
      </c>
      <c r="H226" s="5">
        <v>0.26</v>
      </c>
      <c r="I226" s="13">
        <v>-1.4910000000000014</v>
      </c>
    </row>
    <row r="227" spans="1:9" x14ac:dyDescent="0.35">
      <c r="A227" s="7">
        <v>41176.557766203703</v>
      </c>
      <c r="B227" s="8">
        <v>-0.15628</v>
      </c>
      <c r="C227" s="15"/>
      <c r="E227" s="7">
        <v>41176.542025462964</v>
      </c>
      <c r="F227" s="5">
        <v>13.57</v>
      </c>
      <c r="G227" s="5">
        <v>-0.30499999999999999</v>
      </c>
      <c r="H227" s="5">
        <v>0.27</v>
      </c>
      <c r="I227" s="13">
        <v>-1.7208000000000006</v>
      </c>
    </row>
    <row r="228" spans="1:9" x14ac:dyDescent="0.35">
      <c r="A228" s="7">
        <v>41176.564710648148</v>
      </c>
      <c r="B228" s="8">
        <v>-0.15628</v>
      </c>
      <c r="C228" s="15"/>
      <c r="E228" s="7">
        <v>41176.54896990741</v>
      </c>
      <c r="F228" s="5">
        <v>13.69</v>
      </c>
      <c r="G228" s="5">
        <v>-0.30399999999999999</v>
      </c>
      <c r="H228" s="5">
        <v>0.27</v>
      </c>
      <c r="I228" s="13">
        <v>-1.9506000000000014</v>
      </c>
    </row>
    <row r="229" spans="1:9" x14ac:dyDescent="0.35">
      <c r="A229" s="7">
        <v>41176.571655092594</v>
      </c>
      <c r="B229" s="8">
        <v>-0.15628</v>
      </c>
      <c r="C229" s="15"/>
      <c r="E229" s="7">
        <v>41176.555914351855</v>
      </c>
      <c r="F229" s="5">
        <v>13.53</v>
      </c>
      <c r="G229" s="5">
        <v>-0.30299999999999999</v>
      </c>
      <c r="H229" s="5">
        <v>0.27</v>
      </c>
      <c r="I229" s="13">
        <v>-1.835700000000001</v>
      </c>
    </row>
    <row r="230" spans="1:9" x14ac:dyDescent="0.35">
      <c r="A230" s="7">
        <v>41176.578599537039</v>
      </c>
      <c r="B230" s="8">
        <v>-0.15628</v>
      </c>
      <c r="C230" s="15"/>
      <c r="E230" s="7">
        <v>41176.562858796293</v>
      </c>
      <c r="F230" s="5">
        <v>13.63</v>
      </c>
      <c r="G230" s="5">
        <v>-0.30299999999999999</v>
      </c>
      <c r="H230" s="5">
        <v>0.27</v>
      </c>
      <c r="I230" s="13">
        <v>-1.7208000000000006</v>
      </c>
    </row>
    <row r="231" spans="1:9" x14ac:dyDescent="0.35">
      <c r="A231" s="7">
        <v>41176.585543981484</v>
      </c>
      <c r="B231" s="8">
        <v>-0.15628</v>
      </c>
      <c r="C231" s="15"/>
      <c r="E231" s="7">
        <v>41176.569803240738</v>
      </c>
      <c r="F231" s="5">
        <v>13.71</v>
      </c>
      <c r="G231" s="5">
        <v>-0.30199999999999999</v>
      </c>
      <c r="H231" s="5">
        <v>0.27</v>
      </c>
      <c r="I231" s="13">
        <v>-1.835700000000001</v>
      </c>
    </row>
    <row r="232" spans="1:9" x14ac:dyDescent="0.35">
      <c r="A232" s="7">
        <v>41176.592488425929</v>
      </c>
      <c r="B232" s="8">
        <v>-0.15628</v>
      </c>
      <c r="C232" s="15"/>
      <c r="E232" s="7">
        <v>41176.57675925926</v>
      </c>
      <c r="F232" s="5">
        <v>13.67</v>
      </c>
      <c r="G232" s="5">
        <v>-0.30199999999999999</v>
      </c>
      <c r="H232" s="5">
        <v>0.28000000000000003</v>
      </c>
      <c r="I232" s="13">
        <v>-1.9506000000000014</v>
      </c>
    </row>
    <row r="233" spans="1:9" x14ac:dyDescent="0.35">
      <c r="A233" s="7">
        <v>41176.599432870367</v>
      </c>
      <c r="B233" s="8">
        <v>-0.14065</v>
      </c>
      <c r="C233" s="15"/>
      <c r="E233" s="7">
        <v>41176.583692129629</v>
      </c>
      <c r="F233" s="5">
        <v>13.8</v>
      </c>
      <c r="G233" s="5">
        <v>-0.30099999999999999</v>
      </c>
      <c r="H233" s="5">
        <v>0.27</v>
      </c>
      <c r="I233" s="13">
        <v>-1.9506000000000014</v>
      </c>
    </row>
    <row r="234" spans="1:9" x14ac:dyDescent="0.35">
      <c r="A234" s="7">
        <v>41176.606377314813</v>
      </c>
      <c r="B234" s="8">
        <v>-0.15107000000000001</v>
      </c>
      <c r="C234" s="15"/>
      <c r="E234" s="7">
        <v>41176.590636574074</v>
      </c>
      <c r="F234" s="5">
        <v>14</v>
      </c>
      <c r="G234" s="5">
        <v>-0.3</v>
      </c>
      <c r="H234" s="5">
        <v>0.27</v>
      </c>
      <c r="I234" s="13">
        <v>-1.835700000000001</v>
      </c>
    </row>
    <row r="235" spans="1:9" x14ac:dyDescent="0.35">
      <c r="A235" s="7">
        <v>41176.613321759258</v>
      </c>
      <c r="B235" s="8">
        <v>-0.15107000000000001</v>
      </c>
      <c r="C235" s="15"/>
      <c r="E235" s="7">
        <v>41176.597581018519</v>
      </c>
      <c r="F235" s="5">
        <v>14.12</v>
      </c>
      <c r="G235" s="5">
        <v>-0.29899999999999999</v>
      </c>
      <c r="H235" s="5">
        <v>0.27</v>
      </c>
      <c r="I235" s="13">
        <v>-2.1804000000000006</v>
      </c>
    </row>
    <row r="236" spans="1:9" x14ac:dyDescent="0.35">
      <c r="A236" s="7">
        <v>41176.620266203703</v>
      </c>
      <c r="B236" s="8">
        <v>-0.14065</v>
      </c>
      <c r="C236" s="15"/>
      <c r="E236" s="7">
        <v>41176.604525462964</v>
      </c>
      <c r="F236" s="5">
        <v>13.99</v>
      </c>
      <c r="G236" s="5">
        <v>-0.3</v>
      </c>
      <c r="H236" s="5">
        <v>0.27</v>
      </c>
      <c r="I236" s="13">
        <v>-2.4102000000000015</v>
      </c>
    </row>
    <row r="237" spans="1:9" x14ac:dyDescent="0.35">
      <c r="A237" s="7">
        <v>41176.627210648148</v>
      </c>
      <c r="B237" s="8">
        <v>-0.15107000000000001</v>
      </c>
      <c r="C237" s="15"/>
      <c r="E237" s="7">
        <v>41176.61146990741</v>
      </c>
      <c r="F237" s="5">
        <v>13.93</v>
      </c>
      <c r="G237" s="5">
        <v>-0.29899999999999999</v>
      </c>
      <c r="H237" s="5">
        <v>0.26</v>
      </c>
      <c r="I237" s="13">
        <v>-2.5251000000000001</v>
      </c>
    </row>
    <row r="238" spans="1:9" x14ac:dyDescent="0.35">
      <c r="A238" s="7">
        <v>41176.634155092594</v>
      </c>
      <c r="B238" s="8">
        <v>-0.15107000000000001</v>
      </c>
      <c r="C238" s="15"/>
      <c r="E238" s="7">
        <v>41176.618414351855</v>
      </c>
      <c r="F238" s="5">
        <v>14.46</v>
      </c>
      <c r="G238" s="5">
        <v>-0.29899999999999999</v>
      </c>
      <c r="H238" s="5">
        <v>0.26</v>
      </c>
      <c r="I238" s="13">
        <v>-2.4102000000000015</v>
      </c>
    </row>
    <row r="239" spans="1:9" x14ac:dyDescent="0.35">
      <c r="A239" s="7">
        <v>41176.641099537039</v>
      </c>
      <c r="B239" s="8">
        <v>-0.15107000000000001</v>
      </c>
      <c r="C239" s="15"/>
      <c r="E239" s="7">
        <v>41176.62537037037</v>
      </c>
      <c r="F239" s="5">
        <v>14.32</v>
      </c>
      <c r="G239" s="5">
        <v>-0.3</v>
      </c>
      <c r="H239" s="5">
        <v>0.26</v>
      </c>
      <c r="I239" s="13">
        <v>-2.6400000000000006</v>
      </c>
    </row>
    <row r="240" spans="1:9" x14ac:dyDescent="0.35">
      <c r="A240" s="7">
        <v>41176.648043981484</v>
      </c>
      <c r="B240" s="8">
        <v>-0.15107000000000001</v>
      </c>
      <c r="C240" s="15"/>
      <c r="E240" s="7">
        <v>41176.632314814815</v>
      </c>
      <c r="F240" s="5">
        <v>14.15</v>
      </c>
      <c r="G240" s="5">
        <v>-0.3</v>
      </c>
      <c r="H240" s="5">
        <v>0.26</v>
      </c>
      <c r="I240" s="13">
        <v>-2.2952999999999992</v>
      </c>
    </row>
    <row r="241" spans="1:9" x14ac:dyDescent="0.35">
      <c r="A241" s="7">
        <v>41176.654988425929</v>
      </c>
      <c r="B241" s="8">
        <v>-0.14585999999999999</v>
      </c>
      <c r="C241" s="15"/>
      <c r="E241" s="7">
        <v>41176.63925925926</v>
      </c>
      <c r="F241" s="5">
        <v>14.62</v>
      </c>
      <c r="G241" s="5">
        <v>-0.3</v>
      </c>
      <c r="H241" s="5">
        <v>0.26</v>
      </c>
      <c r="I241" s="13">
        <v>-2.5251000000000001</v>
      </c>
    </row>
    <row r="242" spans="1:9" x14ac:dyDescent="0.35">
      <c r="A242" s="7">
        <v>41176.661932870367</v>
      </c>
      <c r="B242" s="8">
        <v>-0.13544999999999999</v>
      </c>
      <c r="C242" s="15"/>
      <c r="E242" s="7">
        <v>41176.646203703705</v>
      </c>
      <c r="F242" s="5">
        <v>15.15</v>
      </c>
      <c r="G242" s="5">
        <v>-0.30099999999999999</v>
      </c>
      <c r="H242" s="5">
        <v>3.11</v>
      </c>
      <c r="I242" s="13">
        <v>2.1857999999999986</v>
      </c>
    </row>
    <row r="243" spans="1:9" x14ac:dyDescent="0.35">
      <c r="A243" s="7">
        <v>41176.668877314813</v>
      </c>
      <c r="B243" s="8">
        <v>-0.13544999999999999</v>
      </c>
      <c r="C243" s="15"/>
      <c r="E243" s="7">
        <v>41176.653148148151</v>
      </c>
      <c r="F243" s="5">
        <v>15.18</v>
      </c>
      <c r="G243" s="5">
        <v>-0.187</v>
      </c>
      <c r="H243" s="5">
        <v>2.98</v>
      </c>
      <c r="I243" s="13">
        <v>-1.9506000000000014</v>
      </c>
    </row>
    <row r="244" spans="1:9" x14ac:dyDescent="0.35">
      <c r="A244" s="7">
        <v>41176.675821759258</v>
      </c>
      <c r="B244" s="8">
        <v>-0.12503</v>
      </c>
      <c r="C244" s="15"/>
      <c r="E244" s="7">
        <v>41176.660081018519</v>
      </c>
      <c r="F244" s="5">
        <v>15.26</v>
      </c>
      <c r="G244" s="5">
        <v>-7.2999999999999995E-2</v>
      </c>
      <c r="H244" s="5">
        <v>3.04</v>
      </c>
      <c r="I244" s="13">
        <v>-2.1804000000000006</v>
      </c>
    </row>
    <row r="245" spans="1:9" x14ac:dyDescent="0.35">
      <c r="A245" s="7">
        <v>41176.682766203703</v>
      </c>
      <c r="B245" s="8">
        <v>-0.12503</v>
      </c>
      <c r="C245" s="15"/>
      <c r="E245" s="7">
        <v>41176.667025462964</v>
      </c>
      <c r="F245" s="5">
        <v>15.46</v>
      </c>
      <c r="G245" s="5">
        <v>3.1E-2</v>
      </c>
      <c r="H245" s="5">
        <v>3.61</v>
      </c>
      <c r="I245" s="13">
        <v>10.113900000000003</v>
      </c>
    </row>
    <row r="246" spans="1:9" x14ac:dyDescent="0.35">
      <c r="A246" s="7">
        <v>41176.689710648148</v>
      </c>
      <c r="B246" s="8">
        <v>-9.3770000000000006E-2</v>
      </c>
      <c r="C246" s="15"/>
      <c r="E246" s="7">
        <v>41176.67396990741</v>
      </c>
      <c r="F246" s="5">
        <v>15.75</v>
      </c>
      <c r="G246" s="5">
        <v>0.124</v>
      </c>
      <c r="H246" s="5">
        <v>5</v>
      </c>
      <c r="I246" s="13">
        <v>13.446</v>
      </c>
    </row>
    <row r="247" spans="1:9" x14ac:dyDescent="0.35">
      <c r="A247" s="7">
        <v>41176.696655092594</v>
      </c>
      <c r="B247" s="8">
        <v>-6.7723000000000005E-2</v>
      </c>
      <c r="C247" s="15"/>
      <c r="E247" s="7">
        <v>41176.680914351855</v>
      </c>
      <c r="F247" s="5">
        <v>15.85</v>
      </c>
      <c r="G247" s="5">
        <v>0.20300000000000001</v>
      </c>
      <c r="H247" s="5">
        <v>6.04</v>
      </c>
      <c r="I247" s="13">
        <v>17.467500000000001</v>
      </c>
    </row>
    <row r="248" spans="1:9" x14ac:dyDescent="0.35">
      <c r="A248" s="7">
        <v>41176.703599537039</v>
      </c>
      <c r="B248" s="8">
        <v>-2.0837999999999999E-2</v>
      </c>
      <c r="C248" s="15"/>
      <c r="E248" s="7">
        <v>41176.687858796293</v>
      </c>
      <c r="F248" s="5">
        <v>15.85</v>
      </c>
      <c r="G248" s="5">
        <v>0.28000000000000003</v>
      </c>
      <c r="H248" s="5">
        <v>6.26</v>
      </c>
      <c r="I248" s="13">
        <v>8.2754999999999992</v>
      </c>
    </row>
    <row r="249" spans="1:9" x14ac:dyDescent="0.35">
      <c r="A249" s="7">
        <v>41176.710543981484</v>
      </c>
      <c r="B249" s="8">
        <v>1.5628E-2</v>
      </c>
      <c r="C249" s="15"/>
      <c r="E249" s="7">
        <v>41176.694803240738</v>
      </c>
      <c r="F249" s="5">
        <v>15.4</v>
      </c>
      <c r="G249" s="5">
        <v>0.34100000000000003</v>
      </c>
      <c r="H249" s="5">
        <v>8.48</v>
      </c>
      <c r="I249" s="13">
        <v>8.9649000000000019</v>
      </c>
    </row>
    <row r="250" spans="1:9" x14ac:dyDescent="0.35">
      <c r="A250" s="7">
        <v>41176.717488425929</v>
      </c>
      <c r="B250" s="8">
        <v>3.6465999999999998E-2</v>
      </c>
      <c r="C250" s="15"/>
      <c r="E250" s="7">
        <v>41176.701747685183</v>
      </c>
      <c r="F250" s="5">
        <v>15.14</v>
      </c>
      <c r="G250" s="5">
        <v>0.39400000000000002</v>
      </c>
      <c r="H250" s="5">
        <v>12.94</v>
      </c>
      <c r="I250" s="13">
        <v>2.7602999999999991</v>
      </c>
    </row>
    <row r="251" spans="1:9" x14ac:dyDescent="0.35">
      <c r="A251" s="7">
        <v>41176.724432870367</v>
      </c>
      <c r="B251" s="8">
        <v>8.3350999999999995E-2</v>
      </c>
      <c r="C251" s="15"/>
      <c r="E251" s="7">
        <v>41176.708692129629</v>
      </c>
      <c r="F251" s="5">
        <v>15.08</v>
      </c>
      <c r="G251" s="5">
        <v>0.42299999999999999</v>
      </c>
      <c r="H251" s="5">
        <v>14.22</v>
      </c>
      <c r="I251" s="13">
        <v>1.6112999999999982</v>
      </c>
    </row>
    <row r="252" spans="1:9" x14ac:dyDescent="0.35">
      <c r="A252" s="7">
        <v>41176.731377314813</v>
      </c>
      <c r="B252" s="8">
        <v>8.3350999999999995E-2</v>
      </c>
      <c r="C252" s="15"/>
      <c r="E252" s="7">
        <v>41176.715636574074</v>
      </c>
      <c r="F252" s="5">
        <v>15.05</v>
      </c>
      <c r="G252" s="5">
        <v>0.46800000000000003</v>
      </c>
      <c r="H252" s="5">
        <v>15.07</v>
      </c>
      <c r="I252" s="13">
        <v>6.8967000000000009</v>
      </c>
    </row>
    <row r="253" spans="1:9" x14ac:dyDescent="0.35">
      <c r="A253" s="7">
        <v>41176.738321759258</v>
      </c>
      <c r="B253" s="8">
        <v>0.14065</v>
      </c>
      <c r="C253" s="15"/>
      <c r="E253" s="7">
        <v>41176.722581018519</v>
      </c>
      <c r="F253" s="5">
        <v>15.01</v>
      </c>
      <c r="G253" s="5">
        <v>0.498</v>
      </c>
      <c r="H253" s="5">
        <v>15.65</v>
      </c>
      <c r="I253" s="13">
        <v>-0.34200000000000053</v>
      </c>
    </row>
    <row r="254" spans="1:9" x14ac:dyDescent="0.35">
      <c r="A254" s="7">
        <v>41176.745266203703</v>
      </c>
      <c r="B254" s="8">
        <v>0.19275</v>
      </c>
      <c r="C254" s="15"/>
      <c r="E254" s="7">
        <v>41176.729525462964</v>
      </c>
      <c r="F254" s="5">
        <v>14.99</v>
      </c>
      <c r="G254" s="5">
        <v>0.51600000000000001</v>
      </c>
      <c r="H254" s="5">
        <v>16.23</v>
      </c>
      <c r="I254" s="13">
        <v>-0.80160000000000053</v>
      </c>
    </row>
    <row r="255" spans="1:9" x14ac:dyDescent="0.35">
      <c r="A255" s="7">
        <v>41176.752210648148</v>
      </c>
      <c r="B255" s="8">
        <v>0.21879999999999999</v>
      </c>
      <c r="C255" s="15"/>
      <c r="E255" s="7">
        <v>41176.73646990741</v>
      </c>
      <c r="F255" s="5">
        <v>14.9</v>
      </c>
      <c r="G255" s="5">
        <v>0.56699999999999995</v>
      </c>
      <c r="H255" s="5">
        <v>17.32</v>
      </c>
      <c r="I255" s="13">
        <v>-1.9506000000000014</v>
      </c>
    </row>
    <row r="256" spans="1:9" x14ac:dyDescent="0.35">
      <c r="A256" s="7">
        <v>41176.759155092594</v>
      </c>
      <c r="B256" s="8">
        <v>0.24484</v>
      </c>
      <c r="C256" s="15"/>
      <c r="E256" s="7">
        <v>41176.743425925924</v>
      </c>
      <c r="F256" s="5">
        <v>14.84</v>
      </c>
      <c r="G256" s="5">
        <v>0.57199999999999995</v>
      </c>
      <c r="H256" s="5">
        <v>18.13</v>
      </c>
      <c r="I256" s="13">
        <v>-0.80160000000000053</v>
      </c>
    </row>
    <row r="257" spans="1:9" x14ac:dyDescent="0.35">
      <c r="A257" s="7">
        <v>41176.766099537039</v>
      </c>
      <c r="B257" s="8">
        <v>0.26568000000000003</v>
      </c>
      <c r="C257" s="15"/>
      <c r="E257" s="7">
        <v>41176.75037037037</v>
      </c>
      <c r="F257" s="5">
        <v>14.77</v>
      </c>
      <c r="G257" s="5">
        <v>0.61699999999999999</v>
      </c>
      <c r="H257" s="5">
        <v>19.239999999999998</v>
      </c>
      <c r="I257" s="13">
        <v>0.23249999999999993</v>
      </c>
    </row>
    <row r="258" spans="1:9" x14ac:dyDescent="0.35">
      <c r="A258" s="7">
        <v>41176.773043981484</v>
      </c>
      <c r="B258" s="8">
        <v>0.24484</v>
      </c>
      <c r="C258" s="15"/>
      <c r="E258" s="7">
        <v>41176.757303240738</v>
      </c>
      <c r="F258" s="5">
        <v>14.71</v>
      </c>
      <c r="G258" s="5">
        <v>0.67400000000000004</v>
      </c>
      <c r="H258" s="5">
        <v>20.440000000000001</v>
      </c>
      <c r="I258" s="13">
        <v>-5.0529000000000011</v>
      </c>
    </row>
    <row r="259" spans="1:9" x14ac:dyDescent="0.35">
      <c r="A259" s="7">
        <v>41176.779988425929</v>
      </c>
      <c r="B259" s="8">
        <v>0.19275</v>
      </c>
      <c r="C259" s="15"/>
      <c r="E259" s="7">
        <v>41176.764247685183</v>
      </c>
      <c r="F259" s="5">
        <v>14.69</v>
      </c>
      <c r="G259" s="5">
        <v>0.70199999999999996</v>
      </c>
      <c r="H259" s="5">
        <v>21.15</v>
      </c>
      <c r="I259" s="13">
        <v>-4.133700000000001</v>
      </c>
    </row>
    <row r="260" spans="1:9" x14ac:dyDescent="0.35">
      <c r="A260" s="7">
        <v>41176.786932870367</v>
      </c>
      <c r="B260" s="8">
        <v>0.15628</v>
      </c>
      <c r="C260" s="15"/>
      <c r="E260" s="7">
        <v>41176.771192129629</v>
      </c>
      <c r="F260" s="5">
        <v>14.66</v>
      </c>
      <c r="G260" s="5">
        <v>0.73199999999999998</v>
      </c>
      <c r="H260" s="5">
        <v>22.02</v>
      </c>
      <c r="I260" s="13">
        <v>-6.6615000000000002</v>
      </c>
    </row>
    <row r="261" spans="1:9" x14ac:dyDescent="0.35">
      <c r="A261" s="7">
        <v>41176.793877314813</v>
      </c>
      <c r="B261" s="8">
        <v>0.1094</v>
      </c>
      <c r="C261" s="15"/>
      <c r="E261" s="7">
        <v>41176.778136574074</v>
      </c>
      <c r="F261" s="5">
        <v>14.63</v>
      </c>
      <c r="G261" s="5">
        <v>0.753</v>
      </c>
      <c r="H261" s="5">
        <v>22.84</v>
      </c>
      <c r="I261" s="13">
        <v>-7.0062000000000006</v>
      </c>
    </row>
    <row r="262" spans="1:9" x14ac:dyDescent="0.35">
      <c r="A262" s="7">
        <v>41176.800821759258</v>
      </c>
      <c r="B262" s="8">
        <v>5.2094000000000001E-2</v>
      </c>
      <c r="C262" s="15"/>
      <c r="E262" s="7">
        <v>41176.785081018519</v>
      </c>
      <c r="F262" s="5">
        <v>14.62</v>
      </c>
      <c r="G262" s="5">
        <v>0.72399999999999998</v>
      </c>
      <c r="H262" s="5">
        <v>23.33</v>
      </c>
      <c r="I262" s="13">
        <v>-4.5932999999999993</v>
      </c>
    </row>
    <row r="263" spans="1:9" x14ac:dyDescent="0.35">
      <c r="A263" s="7">
        <v>41176.807766203703</v>
      </c>
      <c r="B263" s="8">
        <v>5.2094000000000003E-3</v>
      </c>
      <c r="C263" s="15"/>
      <c r="E263" s="7">
        <v>41176.792025462964</v>
      </c>
      <c r="F263" s="5">
        <v>14.62</v>
      </c>
      <c r="G263" s="5">
        <v>0.67100000000000004</v>
      </c>
      <c r="H263" s="5">
        <v>23.3</v>
      </c>
      <c r="I263" s="13">
        <v>-3.4443000000000001</v>
      </c>
    </row>
    <row r="264" spans="1:9" x14ac:dyDescent="0.35">
      <c r="A264" s="7">
        <v>41176.814710648148</v>
      </c>
      <c r="B264" s="8">
        <v>-5.7304000000000001E-2</v>
      </c>
      <c r="C264" s="15"/>
      <c r="E264" s="7">
        <v>41176.79896990741</v>
      </c>
      <c r="F264" s="5">
        <v>14.62</v>
      </c>
      <c r="G264" s="5">
        <v>0.63</v>
      </c>
      <c r="H264" s="5">
        <v>23.2</v>
      </c>
      <c r="I264" s="13">
        <v>3.4497000000000018</v>
      </c>
    </row>
    <row r="265" spans="1:9" x14ac:dyDescent="0.35">
      <c r="A265" s="7">
        <v>41176.821655092594</v>
      </c>
      <c r="B265" s="8">
        <v>-0.1094</v>
      </c>
      <c r="C265" s="15"/>
      <c r="E265" s="7">
        <v>41176.805914351855</v>
      </c>
      <c r="F265" s="5">
        <v>14.63</v>
      </c>
      <c r="G265" s="5">
        <v>0.58599999999999997</v>
      </c>
      <c r="H265" s="5">
        <v>22.95</v>
      </c>
      <c r="I265" s="13">
        <v>-7.9254000000000007</v>
      </c>
    </row>
    <row r="266" spans="1:9" x14ac:dyDescent="0.35">
      <c r="A266" s="7">
        <v>41176.828599537039</v>
      </c>
      <c r="B266" s="8">
        <v>-0.1094</v>
      </c>
      <c r="C266" s="15"/>
      <c r="E266" s="7">
        <v>41176.812858796293</v>
      </c>
      <c r="F266" s="5">
        <v>14.6</v>
      </c>
      <c r="G266" s="5">
        <v>0.52800000000000002</v>
      </c>
      <c r="H266" s="5">
        <v>23.79</v>
      </c>
      <c r="I266" s="13">
        <v>-9.5340000000000007</v>
      </c>
    </row>
    <row r="267" spans="1:9" x14ac:dyDescent="0.35">
      <c r="A267" s="7">
        <v>41176.835543981484</v>
      </c>
      <c r="B267" s="8">
        <v>-0.1094</v>
      </c>
      <c r="C267" s="15"/>
      <c r="E267" s="7">
        <v>41176.819803240738</v>
      </c>
      <c r="F267" s="5">
        <v>14.6</v>
      </c>
      <c r="G267" s="5">
        <v>0.48699999999999999</v>
      </c>
      <c r="H267" s="5">
        <v>23.82</v>
      </c>
      <c r="I267" s="13">
        <v>-9.6489000000000011</v>
      </c>
    </row>
    <row r="268" spans="1:9" x14ac:dyDescent="0.35">
      <c r="A268" s="7">
        <v>41176.842488425929</v>
      </c>
      <c r="B268" s="8">
        <v>-0.1094</v>
      </c>
      <c r="C268" s="15"/>
      <c r="E268" s="7">
        <v>41176.826747685183</v>
      </c>
      <c r="F268" s="5">
        <v>14.6</v>
      </c>
      <c r="G268" s="5">
        <v>0.42199999999999999</v>
      </c>
      <c r="H268" s="5">
        <v>23.74</v>
      </c>
      <c r="I268" s="13">
        <v>-10.453200000000001</v>
      </c>
    </row>
    <row r="269" spans="1:9" x14ac:dyDescent="0.35">
      <c r="A269" s="7">
        <v>41176.849432870367</v>
      </c>
      <c r="B269" s="8">
        <v>-0.1094</v>
      </c>
      <c r="C269" s="15"/>
      <c r="E269" s="7">
        <v>41176.833703703705</v>
      </c>
      <c r="F269" s="5">
        <v>14.6</v>
      </c>
      <c r="G269" s="5">
        <v>0.34799999999999998</v>
      </c>
      <c r="H269" s="5">
        <v>23.66</v>
      </c>
      <c r="I269" s="13">
        <v>-10.453200000000001</v>
      </c>
    </row>
    <row r="270" spans="1:9" x14ac:dyDescent="0.35">
      <c r="A270" s="7">
        <v>41176.856377314813</v>
      </c>
      <c r="B270" s="8">
        <v>-0.1094</v>
      </c>
      <c r="C270" s="15"/>
      <c r="E270" s="7">
        <v>41176.840636574074</v>
      </c>
      <c r="F270" s="5">
        <v>14.6</v>
      </c>
      <c r="G270" s="5">
        <v>0.27200000000000002</v>
      </c>
      <c r="H270" s="5">
        <v>23.52</v>
      </c>
      <c r="I270" s="13">
        <v>-10.568100000000001</v>
      </c>
    </row>
    <row r="271" spans="1:9" x14ac:dyDescent="0.35">
      <c r="A271" s="7">
        <v>41176.863321759258</v>
      </c>
      <c r="B271" s="8">
        <v>-0.1094</v>
      </c>
      <c r="C271" s="15"/>
      <c r="E271" s="7">
        <v>41176.847581018519</v>
      </c>
      <c r="F271" s="5">
        <v>14.61</v>
      </c>
      <c r="G271" s="5">
        <v>0.17499999999999999</v>
      </c>
      <c r="H271" s="5">
        <v>22.63</v>
      </c>
      <c r="I271" s="13">
        <v>-9.6489000000000011</v>
      </c>
    </row>
    <row r="272" spans="1:9" x14ac:dyDescent="0.35">
      <c r="A272" s="7">
        <v>41176.870266203703</v>
      </c>
      <c r="B272" s="8">
        <v>-0.1094</v>
      </c>
      <c r="C272" s="15"/>
      <c r="E272" s="7">
        <v>41176.854525462964</v>
      </c>
      <c r="F272" s="5">
        <v>14.61</v>
      </c>
      <c r="G272" s="5">
        <v>8.5999999999999993E-2</v>
      </c>
      <c r="H272" s="5">
        <v>22.32</v>
      </c>
      <c r="I272" s="13">
        <v>-9.5340000000000007</v>
      </c>
    </row>
    <row r="273" spans="1:9" x14ac:dyDescent="0.35">
      <c r="A273" s="7">
        <v>41176.877210648148</v>
      </c>
      <c r="B273" s="8">
        <v>-0.1094</v>
      </c>
      <c r="C273" s="15"/>
      <c r="E273" s="7">
        <v>41176.86146990741</v>
      </c>
      <c r="F273" s="5">
        <v>14.61</v>
      </c>
      <c r="G273" s="5">
        <v>1.4E-2</v>
      </c>
      <c r="H273" s="5">
        <v>22.11</v>
      </c>
      <c r="I273" s="13">
        <v>-9.3042000000000016</v>
      </c>
    </row>
    <row r="274" spans="1:9" x14ac:dyDescent="0.35">
      <c r="A274" s="7">
        <v>41176.884155092594</v>
      </c>
      <c r="B274" s="8">
        <v>-9.8978999999999998E-2</v>
      </c>
      <c r="C274" s="15"/>
      <c r="E274" s="7">
        <v>41176.868414351855</v>
      </c>
      <c r="F274" s="5">
        <v>14.58</v>
      </c>
      <c r="G274" s="5">
        <v>-7.4999999999999997E-2</v>
      </c>
      <c r="H274" s="5">
        <v>21.87</v>
      </c>
      <c r="I274" s="13">
        <v>-9.6489000000000011</v>
      </c>
    </row>
    <row r="275" spans="1:9" x14ac:dyDescent="0.35">
      <c r="A275" s="7">
        <v>41176.891099537039</v>
      </c>
      <c r="B275" s="8">
        <v>-9.8978999999999998E-2</v>
      </c>
      <c r="C275" s="15"/>
      <c r="E275" s="7">
        <v>41176.875358796293</v>
      </c>
      <c r="F275" s="5">
        <v>14.48</v>
      </c>
      <c r="G275" s="5">
        <v>-0.20200000000000001</v>
      </c>
      <c r="H275" s="5">
        <v>21.16</v>
      </c>
      <c r="I275" s="13">
        <v>-9.8787000000000003</v>
      </c>
    </row>
    <row r="276" spans="1:9" x14ac:dyDescent="0.35">
      <c r="A276" s="7">
        <v>41176.898043981484</v>
      </c>
      <c r="B276" s="8">
        <v>-9.8978999999999998E-2</v>
      </c>
      <c r="C276" s="15"/>
      <c r="E276" s="7">
        <v>41176.882303240738</v>
      </c>
      <c r="F276" s="5">
        <v>14.41</v>
      </c>
      <c r="G276" s="5">
        <v>-0.29699999999999999</v>
      </c>
      <c r="H276" s="5">
        <v>19.72</v>
      </c>
      <c r="I276" s="13">
        <v>-7.6956000000000007</v>
      </c>
    </row>
    <row r="277" spans="1:9" x14ac:dyDescent="0.35">
      <c r="A277" s="7">
        <v>41176.904988425929</v>
      </c>
      <c r="B277" s="8">
        <v>-9.8978999999999998E-2</v>
      </c>
      <c r="C277" s="15"/>
      <c r="E277" s="7">
        <v>41176.889247685183</v>
      </c>
      <c r="F277" s="5">
        <v>13.71</v>
      </c>
      <c r="G277" s="5">
        <v>-0.30499999999999999</v>
      </c>
      <c r="H277" s="5">
        <v>0.41</v>
      </c>
      <c r="I277" s="13">
        <v>-2.6400000000000006</v>
      </c>
    </row>
    <row r="278" spans="1:9" x14ac:dyDescent="0.35">
      <c r="A278" s="7">
        <v>41176.911932870367</v>
      </c>
      <c r="B278" s="8">
        <v>-9.8978999999999998E-2</v>
      </c>
      <c r="C278" s="15"/>
      <c r="E278" s="7">
        <v>41176.896192129629</v>
      </c>
      <c r="F278" s="5">
        <v>12.72</v>
      </c>
      <c r="G278" s="5">
        <v>-0.308</v>
      </c>
      <c r="H278" s="5">
        <v>0.4</v>
      </c>
      <c r="I278" s="13">
        <v>-2.5251000000000001</v>
      </c>
    </row>
    <row r="279" spans="1:9" x14ac:dyDescent="0.35">
      <c r="A279" s="7">
        <v>41176.918877314813</v>
      </c>
      <c r="B279" s="8">
        <v>-9.8978999999999998E-2</v>
      </c>
      <c r="C279" s="15"/>
      <c r="E279" s="7">
        <v>41176.903148148151</v>
      </c>
      <c r="F279" s="5">
        <v>12.11</v>
      </c>
      <c r="G279" s="5">
        <v>-0.309</v>
      </c>
      <c r="H279" s="5">
        <v>0.4</v>
      </c>
      <c r="I279" s="13">
        <v>-2.2952999999999992</v>
      </c>
    </row>
    <row r="280" spans="1:9" x14ac:dyDescent="0.35">
      <c r="A280" s="7">
        <v>41176.925821759258</v>
      </c>
      <c r="B280" s="8">
        <v>-9.8978999999999998E-2</v>
      </c>
      <c r="C280" s="15"/>
      <c r="E280" s="7">
        <v>41176.910092592596</v>
      </c>
      <c r="F280" s="5">
        <v>11.75</v>
      </c>
      <c r="G280" s="5">
        <v>-0.309</v>
      </c>
      <c r="H280" s="5">
        <v>0.39</v>
      </c>
      <c r="I280" s="13">
        <v>-2.1804000000000006</v>
      </c>
    </row>
    <row r="281" spans="1:9" x14ac:dyDescent="0.35">
      <c r="A281" s="7">
        <v>41176.932766203703</v>
      </c>
      <c r="B281" s="8">
        <v>-9.8978999999999998E-2</v>
      </c>
      <c r="C281" s="15"/>
      <c r="E281" s="7">
        <v>41176.917025462964</v>
      </c>
      <c r="F281" s="5">
        <v>11.38</v>
      </c>
      <c r="G281" s="5">
        <v>-0.31</v>
      </c>
      <c r="H281" s="5">
        <v>0.39</v>
      </c>
      <c r="I281" s="13">
        <v>-3.9039000000000001</v>
      </c>
    </row>
    <row r="282" spans="1:9" x14ac:dyDescent="0.35">
      <c r="A282" s="7">
        <v>41176.939710648148</v>
      </c>
      <c r="B282" s="8">
        <v>-9.8978999999999998E-2</v>
      </c>
      <c r="C282" s="15"/>
      <c r="E282" s="7">
        <v>41176.923981481479</v>
      </c>
      <c r="F282" s="5">
        <v>11.33</v>
      </c>
      <c r="G282" s="5">
        <v>-0.314</v>
      </c>
      <c r="H282" s="5">
        <v>0.39</v>
      </c>
      <c r="I282" s="13">
        <v>-3.3293999999999997</v>
      </c>
    </row>
    <row r="283" spans="1:9" x14ac:dyDescent="0.35">
      <c r="A283" s="7">
        <v>41176.946655092594</v>
      </c>
      <c r="B283" s="8">
        <v>-9.8978999999999998E-2</v>
      </c>
      <c r="C283" s="15"/>
      <c r="E283" s="7">
        <v>41176.930925925924</v>
      </c>
      <c r="F283" s="5">
        <v>11.14</v>
      </c>
      <c r="G283" s="5">
        <v>-0.316</v>
      </c>
      <c r="H283" s="5">
        <v>0.39</v>
      </c>
      <c r="I283" s="13">
        <v>-3.7889999999999997</v>
      </c>
    </row>
    <row r="284" spans="1:9" x14ac:dyDescent="0.35">
      <c r="A284" s="7">
        <v>41176.953599537039</v>
      </c>
      <c r="B284" s="8">
        <v>-9.8978999999999998E-2</v>
      </c>
      <c r="C284" s="15"/>
      <c r="E284" s="7">
        <v>41176.93787037037</v>
      </c>
      <c r="F284" s="5">
        <v>11.3</v>
      </c>
      <c r="G284" s="5">
        <v>-0.316</v>
      </c>
      <c r="H284" s="5">
        <v>0.39</v>
      </c>
      <c r="I284" s="13">
        <v>-4.133700000000001</v>
      </c>
    </row>
    <row r="285" spans="1:9" x14ac:dyDescent="0.35">
      <c r="A285" s="7">
        <v>41176.960543981484</v>
      </c>
      <c r="B285" s="8">
        <v>-9.8978999999999998E-2</v>
      </c>
      <c r="C285" s="15"/>
      <c r="E285" s="7">
        <v>41176.944803240738</v>
      </c>
      <c r="F285" s="5">
        <v>11.03</v>
      </c>
      <c r="G285" s="5">
        <v>-0.311</v>
      </c>
      <c r="H285" s="5">
        <v>0.39</v>
      </c>
      <c r="I285" s="13">
        <v>-1.376100000000001</v>
      </c>
    </row>
    <row r="286" spans="1:9" x14ac:dyDescent="0.35">
      <c r="A286" s="7">
        <v>41176.967488425929</v>
      </c>
      <c r="B286" s="8">
        <v>-9.8978999999999998E-2</v>
      </c>
      <c r="C286" s="15"/>
      <c r="E286" s="7">
        <v>41176.951747685183</v>
      </c>
      <c r="F286" s="5">
        <v>10.85</v>
      </c>
      <c r="G286" s="5">
        <v>-0.311</v>
      </c>
      <c r="H286" s="5">
        <v>0.39</v>
      </c>
      <c r="I286" s="13">
        <v>-4.133700000000001</v>
      </c>
    </row>
    <row r="287" spans="1:9" x14ac:dyDescent="0.35">
      <c r="A287" s="7">
        <v>41176.974432870367</v>
      </c>
      <c r="B287" s="8">
        <v>-9.8978999999999998E-2</v>
      </c>
      <c r="C287" s="15"/>
      <c r="E287" s="7">
        <v>41176.958692129629</v>
      </c>
      <c r="F287" s="5">
        <v>10.77</v>
      </c>
      <c r="G287" s="5">
        <v>-0.311</v>
      </c>
      <c r="H287" s="5">
        <v>0.39</v>
      </c>
      <c r="I287" s="13">
        <v>-7.9254000000000007</v>
      </c>
    </row>
    <row r="288" spans="1:9" x14ac:dyDescent="0.35">
      <c r="A288" s="7">
        <v>41176.981377314813</v>
      </c>
      <c r="B288" s="8">
        <v>-9.8978999999999998E-2</v>
      </c>
      <c r="C288" s="15"/>
      <c r="E288" s="7">
        <v>41176.965648148151</v>
      </c>
      <c r="F288" s="5">
        <v>10.67</v>
      </c>
      <c r="G288" s="5">
        <v>-0.313</v>
      </c>
      <c r="H288" s="5">
        <v>0.39</v>
      </c>
      <c r="I288" s="13">
        <v>-0.80160000000000053</v>
      </c>
    </row>
    <row r="289" spans="1:9" x14ac:dyDescent="0.35">
      <c r="A289" s="7">
        <v>41176.988321759258</v>
      </c>
      <c r="B289" s="8">
        <v>-9.8978999999999998E-2</v>
      </c>
      <c r="C289" s="15"/>
      <c r="E289" s="7">
        <v>41176.972581018519</v>
      </c>
      <c r="F289" s="5">
        <v>10.52</v>
      </c>
      <c r="G289" s="5">
        <v>-0.313</v>
      </c>
      <c r="H289" s="5">
        <v>0.39</v>
      </c>
      <c r="I289" s="13">
        <v>-1.4910000000000014</v>
      </c>
    </row>
    <row r="290" spans="1:9" x14ac:dyDescent="0.35">
      <c r="A290" s="7">
        <v>41176.995266203703</v>
      </c>
      <c r="B290" s="8">
        <v>-9.8978999999999998E-2</v>
      </c>
      <c r="C290" s="15"/>
      <c r="E290" s="7">
        <v>41176.979525462964</v>
      </c>
      <c r="F290" s="5">
        <v>10.59</v>
      </c>
      <c r="G290" s="5">
        <v>-0.312</v>
      </c>
      <c r="H290" s="5">
        <v>0.39</v>
      </c>
      <c r="I290" s="13">
        <v>-1.376100000000001</v>
      </c>
    </row>
    <row r="291" spans="1:9" x14ac:dyDescent="0.35">
      <c r="A291" s="7">
        <v>41177.002210648148</v>
      </c>
      <c r="B291" s="8">
        <v>-9.8978999999999998E-2</v>
      </c>
      <c r="C291" s="15"/>
      <c r="E291" s="7">
        <v>41176.986481481479</v>
      </c>
      <c r="F291" s="5">
        <v>10.64</v>
      </c>
      <c r="G291" s="5">
        <v>-0.313</v>
      </c>
      <c r="H291" s="5">
        <v>0.39</v>
      </c>
      <c r="I291" s="13">
        <v>-1.0313999999999997</v>
      </c>
    </row>
    <row r="292" spans="1:9" x14ac:dyDescent="0.35">
      <c r="E292" s="7">
        <v>41176.993425925924</v>
      </c>
      <c r="F292" s="5">
        <v>10.48</v>
      </c>
      <c r="G292" s="5">
        <v>-0.313</v>
      </c>
      <c r="H292" s="5">
        <v>0.38</v>
      </c>
      <c r="I292" s="13">
        <v>-1.6059000000000001</v>
      </c>
    </row>
    <row r="293" spans="1:9" x14ac:dyDescent="0.35">
      <c r="E293" s="7">
        <v>41177.000358796293</v>
      </c>
      <c r="F293" s="5">
        <v>10.38</v>
      </c>
      <c r="G293" s="5">
        <v>-0.313</v>
      </c>
      <c r="H293" s="5">
        <v>0.39</v>
      </c>
      <c r="I293" s="13">
        <v>-1.7208000000000006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31C63-294F-43AC-A3CE-2CC6B2BAB309}">
  <dimension ref="A1:T292"/>
  <sheetViews>
    <sheetView zoomScale="90" zoomScaleNormal="90" workbookViewId="0">
      <selection sqref="A1:XFD1048576"/>
    </sheetView>
  </sheetViews>
  <sheetFormatPr defaultRowHeight="14.5" x14ac:dyDescent="0.35"/>
  <cols>
    <col min="1" max="1" width="15.54296875" style="5" customWidth="1"/>
    <col min="2" max="6" width="8.7265625" style="5"/>
    <col min="7" max="7" width="16.453125" style="5" bestFit="1" customWidth="1"/>
    <col min="8" max="12" width="8.7265625" style="5"/>
    <col min="13" max="13" width="15.7265625" style="5" bestFit="1" customWidth="1"/>
    <col min="14" max="14" width="9.1796875" style="5"/>
    <col min="15" max="19" width="8.7265625" style="5"/>
    <col min="20" max="20" width="15.54296875" style="5" bestFit="1" customWidth="1"/>
    <col min="21" max="16384" width="8.7265625" style="5"/>
  </cols>
  <sheetData>
    <row r="1" spans="1:20" x14ac:dyDescent="0.35">
      <c r="A1" s="4" t="s">
        <v>0</v>
      </c>
      <c r="G1" s="4" t="s">
        <v>1</v>
      </c>
      <c r="P1" s="5" t="s">
        <v>3</v>
      </c>
      <c r="Q1" s="5" t="s">
        <v>4</v>
      </c>
      <c r="R1" s="5" t="s">
        <v>6</v>
      </c>
      <c r="S1" s="5" t="s">
        <v>7</v>
      </c>
    </row>
    <row r="2" spans="1:20" s="4" customFormat="1" x14ac:dyDescent="0.35">
      <c r="A2" s="4" t="s">
        <v>8</v>
      </c>
      <c r="B2" s="4" t="s">
        <v>9</v>
      </c>
      <c r="C2" s="4" t="s">
        <v>10</v>
      </c>
      <c r="D2" s="4" t="s">
        <v>11</v>
      </c>
      <c r="E2" s="4" t="s">
        <v>12</v>
      </c>
      <c r="G2" s="4" t="str">
        <f>+A2</f>
        <v>Date&amp;Time</v>
      </c>
      <c r="H2" s="4" t="s">
        <v>13</v>
      </c>
      <c r="I2" s="4" t="s">
        <v>14</v>
      </c>
      <c r="J2" s="4" t="s">
        <v>15</v>
      </c>
      <c r="K2" s="4" t="s">
        <v>16</v>
      </c>
      <c r="M2" s="4" t="s">
        <v>23</v>
      </c>
      <c r="P2" s="5" t="s">
        <v>20</v>
      </c>
      <c r="Q2" s="5" t="s">
        <v>21</v>
      </c>
      <c r="R2" s="5" t="s">
        <v>20</v>
      </c>
      <c r="S2" s="5" t="s">
        <v>22</v>
      </c>
    </row>
    <row r="3" spans="1:20" x14ac:dyDescent="0.35">
      <c r="A3" s="7">
        <v>41198.835543981484</v>
      </c>
      <c r="B3" s="8">
        <v>0.32297999999999999</v>
      </c>
      <c r="C3" s="15"/>
      <c r="D3" s="15"/>
      <c r="E3" s="15"/>
      <c r="G3" s="7">
        <v>41198.833715277775</v>
      </c>
      <c r="H3" s="5">
        <v>11.18</v>
      </c>
      <c r="I3" s="5">
        <v>-0.14000000000000001</v>
      </c>
      <c r="J3" s="8">
        <v>0.71321999999999997</v>
      </c>
      <c r="K3" s="13">
        <v>-4.0766999999999998</v>
      </c>
      <c r="M3" s="9">
        <v>41199</v>
      </c>
      <c r="N3" s="10"/>
      <c r="P3" s="5">
        <v>10.79</v>
      </c>
      <c r="Q3" s="5">
        <v>188.2</v>
      </c>
      <c r="R3" s="5">
        <v>15.3</v>
      </c>
      <c r="S3" s="5">
        <v>1.3089999999999999</v>
      </c>
      <c r="T3" s="7">
        <v>41198</v>
      </c>
    </row>
    <row r="4" spans="1:20" x14ac:dyDescent="0.35">
      <c r="A4" s="7">
        <v>41198.842488425929</v>
      </c>
      <c r="B4" s="8">
        <v>0.32297999999999999</v>
      </c>
      <c r="C4" s="15"/>
      <c r="D4" s="15"/>
      <c r="E4" s="15"/>
      <c r="G4" s="7">
        <v>41198.84065972222</v>
      </c>
      <c r="H4" s="5">
        <v>11.2</v>
      </c>
      <c r="I4" s="5">
        <v>-0.14199999999999999</v>
      </c>
      <c r="J4" s="8">
        <v>0.72340899999999997</v>
      </c>
      <c r="K4" s="13">
        <v>-3.7170000000000001</v>
      </c>
      <c r="M4" s="9">
        <v>41199.041666666664</v>
      </c>
      <c r="N4" s="16">
        <v>1.8</v>
      </c>
      <c r="P4" s="5">
        <v>11.59</v>
      </c>
      <c r="Q4" s="5">
        <v>201.5</v>
      </c>
      <c r="R4" s="5">
        <v>16.57</v>
      </c>
      <c r="S4" s="5">
        <v>1.3089999999999999</v>
      </c>
      <c r="T4" s="7">
        <v>41198.041666666664</v>
      </c>
    </row>
    <row r="5" spans="1:20" x14ac:dyDescent="0.35">
      <c r="A5" s="7">
        <v>41198.849432870367</v>
      </c>
      <c r="B5" s="8">
        <v>0.32297999999999999</v>
      </c>
      <c r="C5" s="15"/>
      <c r="D5" s="15"/>
      <c r="E5" s="15"/>
      <c r="G5" s="7">
        <v>41198.847604166665</v>
      </c>
      <c r="H5" s="5">
        <v>11.21</v>
      </c>
      <c r="I5" s="5">
        <v>-0.14499999999999999</v>
      </c>
      <c r="J5" s="8">
        <v>0.71321999999999997</v>
      </c>
      <c r="K5" s="13">
        <v>-3.4771999999999998</v>
      </c>
      <c r="M5" s="9">
        <v>41199.083333333336</v>
      </c>
      <c r="N5" s="16">
        <v>3</v>
      </c>
      <c r="P5" s="5">
        <v>7.44</v>
      </c>
      <c r="Q5" s="5">
        <v>246.4</v>
      </c>
      <c r="R5" s="5">
        <v>13.27</v>
      </c>
      <c r="S5" s="5">
        <v>1.3089999999999999</v>
      </c>
      <c r="T5" s="7">
        <v>41198.083333333336</v>
      </c>
    </row>
    <row r="6" spans="1:20" x14ac:dyDescent="0.35">
      <c r="A6" s="7">
        <v>41198.856377314813</v>
      </c>
      <c r="B6" s="8">
        <v>0.32297999999999999</v>
      </c>
      <c r="C6" s="15"/>
      <c r="D6" s="15"/>
      <c r="E6" s="15"/>
      <c r="G6" s="7">
        <v>41198.854537037034</v>
      </c>
      <c r="H6" s="5">
        <v>11.21</v>
      </c>
      <c r="I6" s="5">
        <v>-0.14799999999999999</v>
      </c>
      <c r="J6" s="8">
        <v>0.71321999999999997</v>
      </c>
      <c r="K6" s="13">
        <v>-4.3165000000000004</v>
      </c>
      <c r="M6" s="9">
        <v>41199.125</v>
      </c>
      <c r="N6" s="16">
        <v>5</v>
      </c>
      <c r="P6" s="5">
        <v>5.6589999999999998</v>
      </c>
      <c r="Q6" s="5">
        <v>262.7</v>
      </c>
      <c r="R6" s="5">
        <v>9.6</v>
      </c>
      <c r="S6" s="5">
        <v>1.3089999999999999</v>
      </c>
      <c r="T6" s="7">
        <v>41198.125</v>
      </c>
    </row>
    <row r="7" spans="1:20" x14ac:dyDescent="0.35">
      <c r="A7" s="7">
        <v>41198.863321759258</v>
      </c>
      <c r="B7" s="8">
        <v>0.32297999999999999</v>
      </c>
      <c r="C7" s="15"/>
      <c r="D7" s="15"/>
      <c r="E7" s="15"/>
      <c r="G7" s="7">
        <v>41198.861481481479</v>
      </c>
      <c r="H7" s="5">
        <v>11.21</v>
      </c>
      <c r="I7" s="5">
        <v>-0.14899999999999999</v>
      </c>
      <c r="J7" s="8">
        <v>0.70303099999999996</v>
      </c>
      <c r="K7" s="13">
        <v>-3.8369</v>
      </c>
      <c r="M7" s="9">
        <v>41199.166666666664</v>
      </c>
      <c r="N7" s="16">
        <v>1</v>
      </c>
      <c r="P7" s="5">
        <v>4.9720000000000004</v>
      </c>
      <c r="Q7" s="5">
        <v>260.3</v>
      </c>
      <c r="R7" s="5">
        <v>8.4700000000000006</v>
      </c>
      <c r="S7" s="5">
        <v>1.3089999999999999</v>
      </c>
      <c r="T7" s="7">
        <v>41198.166666666664</v>
      </c>
    </row>
    <row r="8" spans="1:20" x14ac:dyDescent="0.35">
      <c r="A8" s="7">
        <v>41198.870266203703</v>
      </c>
      <c r="B8" s="8">
        <v>0.32297999999999999</v>
      </c>
      <c r="C8" s="15"/>
      <c r="D8" s="15"/>
      <c r="E8" s="15"/>
      <c r="G8" s="7">
        <v>41198.868437500001</v>
      </c>
      <c r="H8" s="5">
        <v>11.21</v>
      </c>
      <c r="I8" s="5">
        <v>-0.151</v>
      </c>
      <c r="J8" s="8">
        <v>0.69284199999999996</v>
      </c>
      <c r="K8" s="13">
        <v>-4.4363999999999999</v>
      </c>
      <c r="M8" s="9">
        <v>41199.208333333336</v>
      </c>
      <c r="N8" s="16"/>
      <c r="P8" s="5">
        <v>4.3570000000000002</v>
      </c>
      <c r="Q8" s="5">
        <v>253.5</v>
      </c>
      <c r="R8" s="5">
        <v>7.8</v>
      </c>
      <c r="S8" s="5">
        <v>1.3089999999999999</v>
      </c>
      <c r="T8" s="7">
        <v>41198.208333333336</v>
      </c>
    </row>
    <row r="9" spans="1:20" x14ac:dyDescent="0.35">
      <c r="A9" s="7">
        <v>41198.877210648148</v>
      </c>
      <c r="B9" s="8">
        <v>0.31257000000000001</v>
      </c>
      <c r="C9" s="15"/>
      <c r="D9" s="15"/>
      <c r="E9" s="15"/>
      <c r="G9" s="7">
        <v>41198.875381944446</v>
      </c>
      <c r="H9" s="5">
        <v>11.21</v>
      </c>
      <c r="I9" s="5">
        <v>-0.152</v>
      </c>
      <c r="J9" s="8">
        <v>0.69284199999999996</v>
      </c>
      <c r="K9" s="13">
        <v>-4.1966000000000001</v>
      </c>
      <c r="M9" s="9">
        <v>41199.25</v>
      </c>
      <c r="N9" s="16"/>
      <c r="P9" s="5">
        <v>4.8</v>
      </c>
      <c r="Q9" s="5">
        <v>254.1</v>
      </c>
      <c r="R9" s="5">
        <v>8.32</v>
      </c>
      <c r="S9" s="5">
        <v>1.3089999999999999</v>
      </c>
      <c r="T9" s="7">
        <v>41198.25</v>
      </c>
    </row>
    <row r="10" spans="1:20" x14ac:dyDescent="0.35">
      <c r="A10" s="7">
        <v>41198.884155092594</v>
      </c>
      <c r="B10" s="8">
        <v>0.31257000000000001</v>
      </c>
      <c r="C10" s="15"/>
      <c r="D10" s="15"/>
      <c r="E10" s="15"/>
      <c r="G10" s="7">
        <v>41198.882326388892</v>
      </c>
      <c r="H10" s="5">
        <v>11.21</v>
      </c>
      <c r="I10" s="5">
        <v>-0.154</v>
      </c>
      <c r="J10" s="8">
        <v>0.68265299999999995</v>
      </c>
      <c r="K10" s="13">
        <v>-4.3165000000000004</v>
      </c>
      <c r="M10" s="9">
        <v>41199.291666666664</v>
      </c>
      <c r="N10" s="16"/>
      <c r="P10" s="5">
        <v>4.923</v>
      </c>
      <c r="Q10" s="5">
        <v>261.60000000000002</v>
      </c>
      <c r="R10" s="5">
        <v>7.95</v>
      </c>
      <c r="S10" s="5">
        <v>8.4700000000000006</v>
      </c>
      <c r="T10" s="7">
        <v>41198.291666666664</v>
      </c>
    </row>
    <row r="11" spans="1:20" x14ac:dyDescent="0.35">
      <c r="A11" s="7">
        <v>41198.891099537039</v>
      </c>
      <c r="B11" s="8">
        <v>0.31257000000000001</v>
      </c>
      <c r="C11" s="15"/>
      <c r="D11" s="15"/>
      <c r="E11" s="15"/>
      <c r="G11" s="7">
        <v>41198.889270833337</v>
      </c>
      <c r="H11" s="5">
        <v>11.19</v>
      </c>
      <c r="I11" s="5">
        <v>-5.7000000000000002E-2</v>
      </c>
      <c r="J11" s="8">
        <v>0.69284199999999996</v>
      </c>
      <c r="K11" s="13">
        <v>-2.3980999999999999</v>
      </c>
      <c r="M11" s="9">
        <v>41199.333333333336</v>
      </c>
      <c r="N11" s="16"/>
      <c r="P11" s="5">
        <v>5.26</v>
      </c>
      <c r="Q11" s="5">
        <v>258.7</v>
      </c>
      <c r="R11" s="5">
        <v>9</v>
      </c>
      <c r="S11" s="5">
        <v>102.1</v>
      </c>
      <c r="T11" s="7">
        <v>41198.333333333336</v>
      </c>
    </row>
    <row r="12" spans="1:20" x14ac:dyDescent="0.35">
      <c r="A12" s="7">
        <v>41198.898043981484</v>
      </c>
      <c r="B12" s="8">
        <v>0.30214999999999997</v>
      </c>
      <c r="C12" s="15"/>
      <c r="D12" s="15"/>
      <c r="E12" s="15"/>
      <c r="G12" s="7">
        <v>41198.896215277775</v>
      </c>
      <c r="H12" s="5">
        <v>11.14</v>
      </c>
      <c r="I12" s="5">
        <v>0.22500000000000001</v>
      </c>
      <c r="J12" s="8">
        <v>0.88643299999999992</v>
      </c>
      <c r="K12" s="13">
        <v>2.5178000000000007</v>
      </c>
      <c r="M12" s="9">
        <v>41199.375</v>
      </c>
      <c r="N12" s="16">
        <v>1.2</v>
      </c>
      <c r="P12" s="5">
        <v>5.12</v>
      </c>
      <c r="Q12" s="5">
        <v>255.6</v>
      </c>
      <c r="R12" s="5">
        <v>8.92</v>
      </c>
      <c r="S12" s="5">
        <v>194.6</v>
      </c>
      <c r="T12" s="7">
        <v>41198.375</v>
      </c>
    </row>
    <row r="13" spans="1:20" x14ac:dyDescent="0.35">
      <c r="A13" s="7">
        <v>41198.904988425929</v>
      </c>
      <c r="B13" s="8">
        <v>0.31778000000000001</v>
      </c>
      <c r="C13" s="15"/>
      <c r="D13" s="15"/>
      <c r="E13" s="15"/>
      <c r="G13" s="7">
        <v>41198.90315972222</v>
      </c>
      <c r="H13" s="5">
        <v>11.11</v>
      </c>
      <c r="I13" s="5">
        <v>0.45100000000000001</v>
      </c>
      <c r="J13" s="8">
        <v>0.90681099999999992</v>
      </c>
      <c r="K13" s="13">
        <v>-0.3597999999999999</v>
      </c>
      <c r="M13" s="9">
        <v>41199.416666666664</v>
      </c>
      <c r="N13" s="16"/>
      <c r="P13" s="5">
        <v>5.7549999999999999</v>
      </c>
      <c r="Q13" s="5">
        <v>261.39999999999998</v>
      </c>
      <c r="R13" s="5">
        <v>10.65</v>
      </c>
      <c r="S13" s="5">
        <v>341.9</v>
      </c>
      <c r="T13" s="7">
        <v>41198.416666666664</v>
      </c>
    </row>
    <row r="14" spans="1:20" x14ac:dyDescent="0.35">
      <c r="A14" s="7">
        <v>41198.911932870367</v>
      </c>
      <c r="B14" s="8">
        <v>0.45322000000000001</v>
      </c>
      <c r="C14" s="15"/>
      <c r="D14" s="15"/>
      <c r="E14" s="15"/>
      <c r="G14" s="7">
        <v>41198.910092592596</v>
      </c>
      <c r="H14" s="5">
        <v>10.95</v>
      </c>
      <c r="I14" s="5">
        <v>0.65</v>
      </c>
      <c r="J14" s="8">
        <v>1.3755049999999998</v>
      </c>
      <c r="K14" s="13">
        <v>2.0382000000000002</v>
      </c>
      <c r="M14" s="9">
        <v>41199.458333333336</v>
      </c>
      <c r="N14" s="16"/>
      <c r="P14" s="5">
        <v>5.9589999999999996</v>
      </c>
      <c r="Q14" s="5">
        <v>259.89999999999998</v>
      </c>
      <c r="R14" s="5">
        <v>8.92</v>
      </c>
      <c r="S14" s="5">
        <v>424.8</v>
      </c>
      <c r="T14" s="7">
        <v>41198.458333333336</v>
      </c>
    </row>
    <row r="15" spans="1:20" x14ac:dyDescent="0.35">
      <c r="A15" s="7">
        <v>41198.918877314813</v>
      </c>
      <c r="B15" s="8">
        <v>0.61992000000000003</v>
      </c>
      <c r="C15" s="5">
        <v>350.83</v>
      </c>
      <c r="D15" s="15"/>
      <c r="E15" s="15"/>
      <c r="G15" s="7">
        <v>41198.917048611111</v>
      </c>
      <c r="H15" s="5">
        <v>10.81</v>
      </c>
      <c r="I15" s="5">
        <v>0.80100000000000005</v>
      </c>
      <c r="J15" s="8">
        <v>2.628752</v>
      </c>
      <c r="K15" s="13">
        <v>5.3954000000000004</v>
      </c>
      <c r="M15" s="9">
        <v>41199.5</v>
      </c>
      <c r="N15" s="16"/>
      <c r="P15" s="5">
        <v>5.8070000000000004</v>
      </c>
      <c r="Q15" s="5">
        <v>254.5</v>
      </c>
      <c r="R15" s="5">
        <v>8.6999999999999993</v>
      </c>
      <c r="S15" s="5">
        <v>435.6</v>
      </c>
      <c r="T15" s="7">
        <v>41198.5</v>
      </c>
    </row>
    <row r="16" spans="1:20" x14ac:dyDescent="0.35">
      <c r="A16" s="7">
        <v>41198.925821759258</v>
      </c>
      <c r="B16" s="8">
        <v>0.77620999999999996</v>
      </c>
      <c r="C16" s="5">
        <v>347.52</v>
      </c>
      <c r="D16" s="15"/>
      <c r="E16" s="15"/>
      <c r="G16" s="7">
        <v>41198.923993055556</v>
      </c>
      <c r="H16" s="5">
        <v>10.93</v>
      </c>
      <c r="I16" s="5">
        <v>0.93700000000000006</v>
      </c>
      <c r="J16" s="8">
        <v>2.8223429999999996</v>
      </c>
      <c r="K16" s="13">
        <v>8.3928999999999991</v>
      </c>
      <c r="M16" s="9">
        <v>41199.541666666664</v>
      </c>
      <c r="N16" s="16"/>
      <c r="P16" s="5">
        <v>5.95</v>
      </c>
      <c r="Q16" s="5">
        <v>256.3</v>
      </c>
      <c r="R16" s="5">
        <v>9.82</v>
      </c>
      <c r="S16" s="5">
        <v>439.3</v>
      </c>
      <c r="T16" s="7">
        <v>41198.541666666664</v>
      </c>
    </row>
    <row r="17" spans="1:20" x14ac:dyDescent="0.35">
      <c r="A17" s="7">
        <v>41198.932766203703</v>
      </c>
      <c r="B17" s="8">
        <v>0.93769999999999998</v>
      </c>
      <c r="C17" s="5">
        <v>345.04</v>
      </c>
      <c r="D17" s="15"/>
      <c r="E17" s="15"/>
      <c r="G17" s="7">
        <v>41198.930937500001</v>
      </c>
      <c r="H17" s="5">
        <v>11.87</v>
      </c>
      <c r="I17" s="5">
        <v>1.095</v>
      </c>
      <c r="J17" s="8">
        <v>16.699760999999995</v>
      </c>
      <c r="K17" s="13">
        <v>25.898300000000003</v>
      </c>
      <c r="M17" s="9">
        <v>41199.583333333336</v>
      </c>
      <c r="N17" s="16"/>
      <c r="P17" s="5">
        <v>5.0090000000000003</v>
      </c>
      <c r="Q17" s="5">
        <v>249.6</v>
      </c>
      <c r="R17" s="5">
        <v>8.77</v>
      </c>
      <c r="S17" s="5">
        <v>385.8</v>
      </c>
      <c r="T17" s="7">
        <v>41198.583333333336</v>
      </c>
    </row>
    <row r="18" spans="1:20" x14ac:dyDescent="0.35">
      <c r="A18" s="7">
        <v>41198.939710648148</v>
      </c>
      <c r="B18" s="8">
        <f>+(B17+B19)/2</f>
        <v>1.0861499999999999</v>
      </c>
      <c r="C18" s="5">
        <v>343.39</v>
      </c>
      <c r="D18" s="15"/>
      <c r="E18" s="15"/>
      <c r="G18" s="7">
        <v>41198.93787037037</v>
      </c>
      <c r="H18" s="5">
        <v>12.09</v>
      </c>
      <c r="I18" s="5">
        <v>1.256</v>
      </c>
      <c r="J18" s="8">
        <v>21.030085999999997</v>
      </c>
      <c r="K18" s="13">
        <v>20.622700000000002</v>
      </c>
      <c r="M18" s="9">
        <v>41199.625</v>
      </c>
      <c r="N18" s="10"/>
      <c r="P18" s="5">
        <v>4.7450000000000001</v>
      </c>
      <c r="Q18" s="5">
        <v>242.9</v>
      </c>
      <c r="R18" s="5">
        <v>7.87</v>
      </c>
      <c r="S18" s="5">
        <v>302.7</v>
      </c>
      <c r="T18" s="7">
        <v>41198.625</v>
      </c>
    </row>
    <row r="19" spans="1:20" x14ac:dyDescent="0.35">
      <c r="A19" s="7">
        <v>41198.946655092594</v>
      </c>
      <c r="B19" s="8">
        <v>1.2345999999999999</v>
      </c>
      <c r="C19" s="5">
        <v>342.98</v>
      </c>
      <c r="D19" s="15"/>
      <c r="E19" s="15"/>
      <c r="G19" s="7">
        <v>41198.944826388892</v>
      </c>
      <c r="H19" s="5">
        <v>12.28</v>
      </c>
      <c r="I19" s="5">
        <v>1.42</v>
      </c>
      <c r="J19" s="8">
        <v>28.478244999999998</v>
      </c>
      <c r="K19" s="13">
        <v>22.181400000000004</v>
      </c>
      <c r="M19" s="9">
        <v>41199.666666666664</v>
      </c>
      <c r="N19" s="10"/>
      <c r="P19" s="5">
        <v>3.7930000000000001</v>
      </c>
      <c r="Q19" s="5">
        <v>241.9</v>
      </c>
      <c r="R19" s="5">
        <v>6.75</v>
      </c>
      <c r="S19" s="5">
        <v>178.1</v>
      </c>
      <c r="T19" s="7">
        <v>41198.666666666664</v>
      </c>
    </row>
    <row r="20" spans="1:20" x14ac:dyDescent="0.35">
      <c r="A20" s="7">
        <v>41198.953599537039</v>
      </c>
      <c r="B20" s="8">
        <v>1.3701000000000001</v>
      </c>
      <c r="C20" s="15"/>
      <c r="D20" s="15"/>
      <c r="E20" s="15"/>
      <c r="G20" s="7">
        <v>41198.951770833337</v>
      </c>
      <c r="H20" s="5">
        <v>12.64</v>
      </c>
      <c r="I20" s="5">
        <v>1.577</v>
      </c>
      <c r="J20" s="8">
        <v>33.644067999999997</v>
      </c>
      <c r="K20" s="13">
        <v>27.576900000000006</v>
      </c>
      <c r="M20" s="9">
        <v>41199.708333333336</v>
      </c>
      <c r="N20" s="10"/>
      <c r="P20" s="5">
        <v>2.8740000000000001</v>
      </c>
      <c r="Q20" s="5">
        <v>229.9</v>
      </c>
      <c r="R20" s="5">
        <v>4.875</v>
      </c>
      <c r="S20" s="5">
        <v>55.13</v>
      </c>
      <c r="T20" s="7">
        <v>41198.708333333336</v>
      </c>
    </row>
    <row r="21" spans="1:20" x14ac:dyDescent="0.35">
      <c r="A21" s="7">
        <v>41198.960543981484</v>
      </c>
      <c r="B21" s="8">
        <v>1.5106999999999999</v>
      </c>
      <c r="C21" s="15"/>
      <c r="D21" s="15"/>
      <c r="E21" s="15"/>
      <c r="G21" s="7">
        <v>41198.958715277775</v>
      </c>
      <c r="H21" s="5">
        <v>12.79</v>
      </c>
      <c r="I21" s="5">
        <v>1.7210000000000001</v>
      </c>
      <c r="J21" s="8">
        <v>34.204462999999997</v>
      </c>
      <c r="K21" s="13">
        <v>28.895800000000001</v>
      </c>
      <c r="M21" s="9">
        <v>41199.75</v>
      </c>
      <c r="N21" s="10"/>
      <c r="P21" s="5">
        <v>2.9350000000000001</v>
      </c>
      <c r="Q21" s="5">
        <v>220.5</v>
      </c>
      <c r="R21" s="5">
        <v>4.8</v>
      </c>
      <c r="S21" s="5">
        <v>2.1419999999999999</v>
      </c>
      <c r="T21" s="7">
        <v>41198.75</v>
      </c>
    </row>
    <row r="22" spans="1:20" x14ac:dyDescent="0.35">
      <c r="A22" s="7">
        <v>41198.967488425929</v>
      </c>
      <c r="B22" s="8">
        <v>1.6514</v>
      </c>
      <c r="C22" s="15"/>
      <c r="D22" s="15"/>
      <c r="E22" s="15"/>
      <c r="G22" s="7">
        <v>41198.96565972222</v>
      </c>
      <c r="H22" s="5">
        <v>12.87</v>
      </c>
      <c r="I22" s="5">
        <v>1.855</v>
      </c>
      <c r="J22" s="8">
        <v>34.377676000000001</v>
      </c>
      <c r="K22" s="13">
        <v>22.9008</v>
      </c>
      <c r="M22" s="9">
        <v>41199.791666666664</v>
      </c>
      <c r="N22" s="10">
        <v>0.2</v>
      </c>
      <c r="P22" s="5">
        <v>1.831</v>
      </c>
      <c r="Q22" s="5">
        <v>210.1</v>
      </c>
      <c r="R22" s="5">
        <v>3.75</v>
      </c>
      <c r="S22" s="5">
        <v>1.3089999999999999</v>
      </c>
      <c r="T22" s="7">
        <v>41198.791666666664</v>
      </c>
    </row>
    <row r="23" spans="1:20" x14ac:dyDescent="0.35">
      <c r="A23" s="7">
        <v>41198.974432870367</v>
      </c>
      <c r="B23" s="8">
        <v>1.7764</v>
      </c>
      <c r="C23" s="5">
        <v>342.98</v>
      </c>
      <c r="D23" s="15"/>
      <c r="E23" s="15"/>
      <c r="G23" s="7">
        <v>41198.972604166665</v>
      </c>
      <c r="H23" s="5">
        <v>12.91</v>
      </c>
      <c r="I23" s="5">
        <v>1.996</v>
      </c>
      <c r="J23" s="8">
        <v>34.489755000000002</v>
      </c>
      <c r="K23" s="13">
        <v>12.709300000000001</v>
      </c>
      <c r="M23" s="9">
        <v>41199.833333333336</v>
      </c>
      <c r="N23" s="10"/>
      <c r="P23" s="5">
        <v>3.46</v>
      </c>
      <c r="Q23" s="5">
        <v>199.4</v>
      </c>
      <c r="R23" s="5">
        <v>7.27</v>
      </c>
      <c r="S23" s="5">
        <v>1.3089999999999999</v>
      </c>
      <c r="T23" s="7">
        <v>41198.833333333336</v>
      </c>
    </row>
    <row r="24" spans="1:20" x14ac:dyDescent="0.35">
      <c r="A24" s="7">
        <v>41198.981377314813</v>
      </c>
      <c r="B24" s="8">
        <v>1.8962000000000001</v>
      </c>
      <c r="C24" s="5">
        <v>343.8</v>
      </c>
      <c r="D24" s="15"/>
      <c r="E24" s="15"/>
      <c r="G24" s="7">
        <v>41198.979548611111</v>
      </c>
      <c r="H24" s="5">
        <v>12.97</v>
      </c>
      <c r="I24" s="5">
        <v>2.1339999999999999</v>
      </c>
      <c r="J24" s="8">
        <v>34.540699999999994</v>
      </c>
      <c r="K24" s="13">
        <v>8.2729999999999997</v>
      </c>
      <c r="M24" s="9">
        <v>41199.875</v>
      </c>
      <c r="N24" s="10"/>
      <c r="P24" s="5">
        <v>3.9</v>
      </c>
      <c r="Q24" s="5">
        <v>187.8</v>
      </c>
      <c r="R24" s="5">
        <v>6.2249999999999996</v>
      </c>
      <c r="S24" s="5">
        <v>1.3089999999999999</v>
      </c>
      <c r="T24" s="7">
        <v>41198.875</v>
      </c>
    </row>
    <row r="25" spans="1:20" x14ac:dyDescent="0.35">
      <c r="A25" s="7">
        <v>41198.988321759258</v>
      </c>
      <c r="B25" s="8">
        <v>1.9952000000000001</v>
      </c>
      <c r="C25" s="5">
        <v>342.98</v>
      </c>
      <c r="D25" s="15"/>
      <c r="E25" s="15"/>
      <c r="G25" s="7">
        <v>41198.986493055556</v>
      </c>
      <c r="H25" s="5">
        <v>13.08</v>
      </c>
      <c r="I25" s="5">
        <v>2.2599999999999998</v>
      </c>
      <c r="J25" s="8">
        <v>34.662967999999992</v>
      </c>
      <c r="K25" s="13">
        <v>6.9541000000000004</v>
      </c>
      <c r="M25" s="9">
        <v>41199.916666666664</v>
      </c>
      <c r="N25" s="10"/>
      <c r="P25" s="5">
        <v>3.63</v>
      </c>
      <c r="Q25" s="5">
        <v>170.7</v>
      </c>
      <c r="R25" s="5">
        <v>5.85</v>
      </c>
      <c r="S25" s="5">
        <v>1.3089999999999999</v>
      </c>
      <c r="T25" s="7">
        <v>41198.916666666664</v>
      </c>
    </row>
    <row r="26" spans="1:20" x14ac:dyDescent="0.35">
      <c r="A26" s="7">
        <v>41198.995266203703</v>
      </c>
      <c r="B26" s="8">
        <v>2.0680999999999998</v>
      </c>
      <c r="C26" s="15"/>
      <c r="D26" s="15"/>
      <c r="E26" s="15"/>
      <c r="G26" s="7">
        <v>41198.993437500001</v>
      </c>
      <c r="H26" s="5">
        <v>13.09</v>
      </c>
      <c r="I26" s="5">
        <v>2.379</v>
      </c>
      <c r="J26" s="8">
        <v>34.673156999999996</v>
      </c>
      <c r="K26" s="13">
        <v>11.750100000000002</v>
      </c>
      <c r="M26" s="9">
        <v>41199.958333333336</v>
      </c>
      <c r="N26" s="10"/>
      <c r="P26" s="5">
        <v>5.1340000000000003</v>
      </c>
      <c r="Q26" s="5">
        <v>161.30000000000001</v>
      </c>
      <c r="R26" s="5">
        <v>8.02</v>
      </c>
      <c r="S26" s="5">
        <v>1.3089999999999999</v>
      </c>
      <c r="T26" s="7">
        <v>41198.958333333336</v>
      </c>
    </row>
    <row r="27" spans="1:20" x14ac:dyDescent="0.35">
      <c r="A27" s="7">
        <v>41199.002210648148</v>
      </c>
      <c r="B27" s="8">
        <v>2.1358999999999999</v>
      </c>
      <c r="C27" s="15"/>
      <c r="D27" s="15"/>
      <c r="E27" s="15"/>
      <c r="G27" s="7">
        <v>41199.000381944446</v>
      </c>
      <c r="H27" s="5">
        <v>13.05</v>
      </c>
      <c r="I27" s="5">
        <v>2.48</v>
      </c>
      <c r="J27" s="8">
        <v>34.601833999999997</v>
      </c>
      <c r="K27" s="13">
        <v>12.349600000000001</v>
      </c>
      <c r="M27" s="9">
        <v>41200</v>
      </c>
      <c r="N27" s="10"/>
      <c r="P27" s="5">
        <v>7.79</v>
      </c>
      <c r="Q27" s="5">
        <v>155</v>
      </c>
      <c r="R27" s="5">
        <v>11.4</v>
      </c>
      <c r="S27" s="5">
        <v>1.3089999999999999</v>
      </c>
      <c r="T27" s="7">
        <v>41199</v>
      </c>
    </row>
    <row r="28" spans="1:20" x14ac:dyDescent="0.35">
      <c r="A28" s="7">
        <v>41199.009155092594</v>
      </c>
      <c r="B28" s="8">
        <v>2.1722999999999999</v>
      </c>
      <c r="C28" s="15"/>
      <c r="D28" s="15"/>
      <c r="E28" s="15"/>
      <c r="G28" s="7">
        <v>41199.007326388892</v>
      </c>
      <c r="H28" s="5">
        <v>13.06</v>
      </c>
      <c r="I28" s="5">
        <v>2.5609999999999999</v>
      </c>
      <c r="J28" s="8">
        <v>34.612022999999994</v>
      </c>
      <c r="K28" s="13">
        <v>7.3137999999999987</v>
      </c>
      <c r="M28" s="9">
        <v>41200.041666666664</v>
      </c>
      <c r="N28" s="10">
        <v>0.4</v>
      </c>
      <c r="P28" s="5">
        <v>9.84</v>
      </c>
      <c r="Q28" s="5">
        <v>151.69999999999999</v>
      </c>
      <c r="R28" s="5">
        <v>13.57</v>
      </c>
      <c r="S28" s="5">
        <v>1.3089999999999999</v>
      </c>
      <c r="T28" s="7">
        <v>41199.041666666664</v>
      </c>
    </row>
    <row r="29" spans="1:20" x14ac:dyDescent="0.35">
      <c r="A29" s="7">
        <v>41199.016099537039</v>
      </c>
      <c r="B29" s="8">
        <f>+(B28+B30)/2</f>
        <v>2.1853499999999997</v>
      </c>
      <c r="C29" s="5">
        <v>344.63</v>
      </c>
      <c r="D29" s="15"/>
      <c r="E29" s="15"/>
      <c r="G29" s="7">
        <v>41199.014270833337</v>
      </c>
      <c r="H29" s="5">
        <v>13.06</v>
      </c>
      <c r="I29" s="5">
        <v>2.629</v>
      </c>
      <c r="J29" s="8">
        <v>34.612022999999994</v>
      </c>
      <c r="K29" s="13">
        <v>5.7551000000000005</v>
      </c>
      <c r="M29" s="9">
        <v>41200.083333333336</v>
      </c>
      <c r="N29" s="10">
        <v>0.2</v>
      </c>
      <c r="P29" s="5">
        <v>11.44</v>
      </c>
      <c r="Q29" s="5">
        <v>150.69999999999999</v>
      </c>
      <c r="R29" s="5">
        <v>14.7</v>
      </c>
      <c r="S29" s="5">
        <v>1.3089999999999999</v>
      </c>
      <c r="T29" s="7">
        <v>41199.083333333336</v>
      </c>
    </row>
    <row r="30" spans="1:20" x14ac:dyDescent="0.35">
      <c r="A30" s="7">
        <v>41199.023043981484</v>
      </c>
      <c r="B30" s="8">
        <v>2.1983999999999999</v>
      </c>
      <c r="C30" s="15"/>
      <c r="D30" s="15"/>
      <c r="E30" s="15"/>
      <c r="G30" s="7">
        <v>41199.021215277775</v>
      </c>
      <c r="H30" s="5">
        <v>13.06</v>
      </c>
      <c r="I30" s="5">
        <v>2.6560000000000001</v>
      </c>
      <c r="J30" s="8">
        <v>34.612022999999994</v>
      </c>
      <c r="K30" s="13">
        <v>5.3954000000000004</v>
      </c>
      <c r="M30" s="9">
        <v>41200.125</v>
      </c>
      <c r="N30" s="10">
        <v>0.4</v>
      </c>
      <c r="P30" s="5">
        <v>10.5</v>
      </c>
      <c r="Q30" s="5">
        <v>151.30000000000001</v>
      </c>
      <c r="R30" s="5">
        <v>14.62</v>
      </c>
      <c r="S30" s="5">
        <v>1.3089999999999999</v>
      </c>
      <c r="T30" s="7">
        <v>41199.125</v>
      </c>
    </row>
    <row r="31" spans="1:20" x14ac:dyDescent="0.35">
      <c r="A31" s="7">
        <v>41199.029988425929</v>
      </c>
      <c r="B31" s="8">
        <v>2.1827999999999999</v>
      </c>
      <c r="C31" s="15"/>
      <c r="D31" s="15"/>
      <c r="E31" s="15"/>
      <c r="G31" s="7">
        <v>41199.02815972222</v>
      </c>
      <c r="H31" s="5">
        <v>13.05</v>
      </c>
      <c r="I31" s="5">
        <v>2.7040000000000002</v>
      </c>
      <c r="J31" s="8">
        <v>34.612022999999994</v>
      </c>
      <c r="K31" s="13">
        <v>5.1555999999999997</v>
      </c>
      <c r="M31" s="9">
        <v>41200.166666666664</v>
      </c>
      <c r="N31" s="10">
        <v>0.2</v>
      </c>
      <c r="P31" s="5">
        <v>9.33</v>
      </c>
      <c r="Q31" s="5">
        <v>163.30000000000001</v>
      </c>
      <c r="R31" s="5">
        <v>13.35</v>
      </c>
      <c r="S31" s="5">
        <v>1.3089999999999999</v>
      </c>
      <c r="T31" s="7">
        <v>41199.166666666664</v>
      </c>
    </row>
    <row r="32" spans="1:20" x14ac:dyDescent="0.35">
      <c r="A32" s="7">
        <v>41199.036932870367</v>
      </c>
      <c r="B32" s="8">
        <v>2.0994000000000002</v>
      </c>
      <c r="C32" s="5">
        <v>344.63</v>
      </c>
      <c r="D32" s="5">
        <v>340.91</v>
      </c>
      <c r="E32" s="15"/>
      <c r="G32" s="7">
        <v>41199.035104166665</v>
      </c>
      <c r="H32" s="5">
        <v>13.05</v>
      </c>
      <c r="I32" s="5">
        <v>2.694</v>
      </c>
      <c r="J32" s="8">
        <v>34.601833999999997</v>
      </c>
      <c r="K32" s="13">
        <v>2.278</v>
      </c>
      <c r="M32" s="9">
        <v>41200.208333333336</v>
      </c>
      <c r="N32" s="10">
        <v>0.6</v>
      </c>
      <c r="P32" s="5">
        <v>9.58</v>
      </c>
      <c r="Q32" s="5">
        <v>188.2</v>
      </c>
      <c r="R32" s="5">
        <v>14.02</v>
      </c>
      <c r="S32" s="5">
        <v>1.3089999999999999</v>
      </c>
      <c r="T32" s="7">
        <v>41199.208333333336</v>
      </c>
    </row>
    <row r="33" spans="1:20" x14ac:dyDescent="0.35">
      <c r="A33" s="7">
        <v>41199.043877314813</v>
      </c>
      <c r="B33" s="8">
        <v>2.0108000000000001</v>
      </c>
      <c r="C33" s="15"/>
      <c r="D33" s="15"/>
      <c r="E33" s="15"/>
      <c r="G33" s="7">
        <v>41199.042048611111</v>
      </c>
      <c r="H33" s="5">
        <v>13.05</v>
      </c>
      <c r="I33" s="5">
        <v>2.6859999999999999</v>
      </c>
      <c r="J33" s="8">
        <v>34.591644999999993</v>
      </c>
      <c r="K33" s="13">
        <v>2.7576000000000005</v>
      </c>
      <c r="M33" s="9">
        <v>41200.25</v>
      </c>
      <c r="N33" s="10"/>
      <c r="P33" s="5">
        <v>5.6589999999999998</v>
      </c>
      <c r="Q33" s="5">
        <v>223.6</v>
      </c>
      <c r="R33" s="5">
        <v>10.35</v>
      </c>
      <c r="S33" s="5">
        <v>1.3089999999999999</v>
      </c>
      <c r="T33" s="7">
        <v>41199.25</v>
      </c>
    </row>
    <row r="34" spans="1:20" x14ac:dyDescent="0.35">
      <c r="A34" s="7">
        <v>41199.050821759258</v>
      </c>
      <c r="B34" s="8">
        <v>1.9171</v>
      </c>
      <c r="C34" s="15"/>
      <c r="D34" s="15"/>
      <c r="E34" s="15"/>
      <c r="G34" s="7">
        <v>41199.048993055556</v>
      </c>
      <c r="H34" s="5">
        <v>13.04</v>
      </c>
      <c r="I34" s="5">
        <v>2.6070000000000002</v>
      </c>
      <c r="J34" s="8">
        <v>34.581455999999996</v>
      </c>
      <c r="K34" s="13">
        <v>2.3978999999999995</v>
      </c>
      <c r="M34" s="9">
        <v>41200.291666666664</v>
      </c>
      <c r="N34" s="10"/>
      <c r="P34" s="5">
        <v>4.7050000000000001</v>
      </c>
      <c r="Q34" s="5">
        <v>224.5</v>
      </c>
      <c r="R34" s="5">
        <v>8.5500000000000007</v>
      </c>
      <c r="S34" s="5">
        <v>11.81</v>
      </c>
      <c r="T34" s="7">
        <v>41199.291666666664</v>
      </c>
    </row>
    <row r="35" spans="1:20" x14ac:dyDescent="0.35">
      <c r="A35" s="7">
        <v>41199.057766203703</v>
      </c>
      <c r="B35" s="8">
        <v>1.8285</v>
      </c>
      <c r="C35" s="15"/>
      <c r="D35" s="15"/>
      <c r="E35" s="15"/>
      <c r="G35" s="7">
        <v>41199.055937500001</v>
      </c>
      <c r="H35" s="5">
        <v>13.04</v>
      </c>
      <c r="I35" s="5">
        <v>2.5259999999999998</v>
      </c>
      <c r="J35" s="8">
        <v>34.581455999999996</v>
      </c>
      <c r="K35" s="13">
        <v>1.3188</v>
      </c>
      <c r="M35" s="9">
        <v>41200.333333333336</v>
      </c>
      <c r="N35" s="10"/>
      <c r="P35" s="5">
        <v>5.2759999999999998</v>
      </c>
      <c r="Q35" s="5">
        <v>222</v>
      </c>
      <c r="R35" s="5">
        <v>8.92</v>
      </c>
      <c r="S35" s="5">
        <v>84.4</v>
      </c>
      <c r="T35" s="7">
        <v>41199.333333333336</v>
      </c>
    </row>
    <row r="36" spans="1:20" x14ac:dyDescent="0.35">
      <c r="A36" s="7">
        <v>41199.064710648148</v>
      </c>
      <c r="B36" s="8">
        <v>1.7346999999999999</v>
      </c>
      <c r="C36" s="15"/>
      <c r="D36" s="15"/>
      <c r="E36" s="15"/>
      <c r="G36" s="7">
        <v>41199.062881944446</v>
      </c>
      <c r="H36" s="5">
        <v>13.03</v>
      </c>
      <c r="I36" s="5">
        <v>2.431</v>
      </c>
      <c r="J36" s="8">
        <v>34.561078000000002</v>
      </c>
      <c r="K36" s="13">
        <v>2.3978999999999995</v>
      </c>
      <c r="M36" s="9">
        <v>41200.375</v>
      </c>
      <c r="N36" s="10"/>
      <c r="P36" s="5">
        <v>5.3579999999999997</v>
      </c>
      <c r="Q36" s="5">
        <v>218.6</v>
      </c>
      <c r="R36" s="5">
        <v>9.07</v>
      </c>
      <c r="S36" s="5">
        <v>186</v>
      </c>
      <c r="T36" s="7">
        <v>41199.375</v>
      </c>
    </row>
    <row r="37" spans="1:20" x14ac:dyDescent="0.35">
      <c r="A37" s="7">
        <v>41199.071655092594</v>
      </c>
      <c r="B37" s="8">
        <v>1.6201000000000001</v>
      </c>
      <c r="C37" s="15"/>
      <c r="D37" s="15"/>
      <c r="E37" s="15"/>
      <c r="G37" s="7">
        <v>41199.069826388892</v>
      </c>
      <c r="H37" s="5">
        <v>13.03</v>
      </c>
      <c r="I37" s="5">
        <v>2.3420000000000001</v>
      </c>
      <c r="J37" s="8">
        <v>34.550888999999998</v>
      </c>
      <c r="K37" s="13">
        <v>-1.1991000000000001</v>
      </c>
      <c r="M37" s="9">
        <v>41200.416666666664</v>
      </c>
      <c r="N37" s="10"/>
      <c r="P37" s="5">
        <v>6.415</v>
      </c>
      <c r="Q37" s="5">
        <v>213</v>
      </c>
      <c r="R37" s="5">
        <v>9.67</v>
      </c>
      <c r="S37" s="5">
        <v>330.5</v>
      </c>
      <c r="T37" s="7">
        <v>41199.416666666664</v>
      </c>
    </row>
    <row r="38" spans="1:20" x14ac:dyDescent="0.35">
      <c r="A38" s="7">
        <v>41199.078599537039</v>
      </c>
      <c r="B38" s="8">
        <v>1.5106999999999999</v>
      </c>
      <c r="C38" s="15"/>
      <c r="D38" s="15"/>
      <c r="E38" s="15"/>
      <c r="G38" s="7">
        <v>41199.07675925926</v>
      </c>
      <c r="H38" s="5">
        <v>13.02</v>
      </c>
      <c r="I38" s="5">
        <v>2.25</v>
      </c>
      <c r="J38" s="8">
        <v>34.540699999999994</v>
      </c>
      <c r="K38" s="13">
        <v>0.35959999999999992</v>
      </c>
      <c r="M38" s="9">
        <v>41200.458333333336</v>
      </c>
      <c r="N38" s="10"/>
      <c r="P38" s="5">
        <v>6.51</v>
      </c>
      <c r="Q38" s="5">
        <v>215.8</v>
      </c>
      <c r="R38" s="5">
        <v>9.6</v>
      </c>
      <c r="S38" s="5">
        <v>399.1</v>
      </c>
      <c r="T38" s="7">
        <v>41199.458333333336</v>
      </c>
    </row>
    <row r="39" spans="1:20" x14ac:dyDescent="0.35">
      <c r="A39" s="7">
        <v>41199.085543981484</v>
      </c>
      <c r="B39" s="8">
        <v>1.4013</v>
      </c>
      <c r="C39" s="15"/>
      <c r="D39" s="15"/>
      <c r="E39" s="15"/>
      <c r="G39" s="7">
        <v>41199.083715277775</v>
      </c>
      <c r="H39" s="5">
        <v>12.97</v>
      </c>
      <c r="I39" s="5">
        <v>2.1480000000000001</v>
      </c>
      <c r="J39" s="8">
        <v>34.459187999999997</v>
      </c>
      <c r="K39" s="13">
        <v>2.8774999999999999</v>
      </c>
      <c r="M39" s="9">
        <v>41200.5</v>
      </c>
      <c r="N39" s="10"/>
      <c r="P39" s="5">
        <v>7.7</v>
      </c>
      <c r="Q39" s="5">
        <v>214.9</v>
      </c>
      <c r="R39" s="5">
        <v>12.67</v>
      </c>
      <c r="S39" s="5">
        <v>364.3</v>
      </c>
      <c r="T39" s="7">
        <v>41199.5</v>
      </c>
    </row>
    <row r="40" spans="1:20" x14ac:dyDescent="0.35">
      <c r="A40" s="7">
        <v>41199.092488425929</v>
      </c>
      <c r="B40" s="8">
        <v>1.2867</v>
      </c>
      <c r="C40" s="5">
        <v>343.39</v>
      </c>
      <c r="D40" s="15"/>
      <c r="E40" s="15"/>
      <c r="G40" s="7">
        <v>41199.09065972222</v>
      </c>
      <c r="H40" s="5">
        <v>12.68</v>
      </c>
      <c r="I40" s="5">
        <v>2.0369999999999999</v>
      </c>
      <c r="J40" s="8">
        <v>33.603311999999995</v>
      </c>
      <c r="K40" s="13">
        <v>4.9158000000000008</v>
      </c>
      <c r="M40" s="9">
        <v>41200.541666666664</v>
      </c>
      <c r="N40" s="10"/>
      <c r="P40" s="5">
        <v>8.41</v>
      </c>
      <c r="Q40" s="5">
        <v>211</v>
      </c>
      <c r="R40" s="5">
        <v>11.92</v>
      </c>
      <c r="S40" s="5">
        <v>369.3</v>
      </c>
      <c r="T40" s="7">
        <v>41199.541666666664</v>
      </c>
    </row>
    <row r="41" spans="1:20" x14ac:dyDescent="0.35">
      <c r="A41" s="7">
        <v>41199.099432870367</v>
      </c>
      <c r="B41" s="8">
        <v>1.1773</v>
      </c>
      <c r="C41" s="5">
        <v>345.04</v>
      </c>
      <c r="D41" s="15"/>
      <c r="E41" s="15"/>
      <c r="G41" s="7">
        <v>41199.097604166665</v>
      </c>
      <c r="H41" s="5">
        <v>12.65</v>
      </c>
      <c r="I41" s="5">
        <v>1.93</v>
      </c>
      <c r="J41" s="8">
        <v>33.287452999999999</v>
      </c>
      <c r="K41" s="13">
        <v>1.0790000000000002</v>
      </c>
      <c r="M41" s="9">
        <v>41200.583333333336</v>
      </c>
      <c r="N41" s="10"/>
      <c r="P41" s="5">
        <v>6.9530000000000003</v>
      </c>
      <c r="Q41" s="5">
        <v>207</v>
      </c>
      <c r="R41" s="5">
        <v>10.8</v>
      </c>
      <c r="S41" s="5">
        <v>269.5</v>
      </c>
      <c r="T41" s="7">
        <v>41199.583333333336</v>
      </c>
    </row>
    <row r="42" spans="1:20" x14ac:dyDescent="0.35">
      <c r="A42" s="7">
        <v>41199.106377314813</v>
      </c>
      <c r="B42" s="8">
        <v>1.0470999999999999</v>
      </c>
      <c r="C42" s="5">
        <v>343.8</v>
      </c>
      <c r="D42" s="15"/>
      <c r="E42" s="15"/>
      <c r="G42" s="7">
        <v>41199.104548611111</v>
      </c>
      <c r="H42" s="5">
        <v>12.66</v>
      </c>
      <c r="I42" s="5">
        <v>1.8169999999999999</v>
      </c>
      <c r="J42" s="8">
        <v>33.093861999999994</v>
      </c>
      <c r="K42" s="13">
        <v>7.9132999999999996</v>
      </c>
      <c r="M42" s="9">
        <v>41200.625</v>
      </c>
      <c r="N42" s="10"/>
      <c r="P42" s="5">
        <v>5.6239999999999997</v>
      </c>
      <c r="Q42" s="5">
        <v>197</v>
      </c>
      <c r="R42" s="5">
        <v>9.67</v>
      </c>
      <c r="S42" s="5">
        <v>154.80000000000001</v>
      </c>
      <c r="T42" s="7">
        <v>41199.625</v>
      </c>
    </row>
    <row r="43" spans="1:20" x14ac:dyDescent="0.35">
      <c r="A43" s="7">
        <v>41199.113321759258</v>
      </c>
      <c r="B43" s="8">
        <v>0.94811999999999996</v>
      </c>
      <c r="C43" s="5">
        <v>345.04</v>
      </c>
      <c r="D43" s="15"/>
      <c r="E43" s="15"/>
      <c r="G43" s="7">
        <v>41199.111481481479</v>
      </c>
      <c r="H43" s="5">
        <v>12.55</v>
      </c>
      <c r="I43" s="5">
        <v>1.704</v>
      </c>
      <c r="J43" s="8">
        <v>32.523277999999998</v>
      </c>
      <c r="K43" s="13">
        <v>3.7168000000000005</v>
      </c>
      <c r="M43" s="9">
        <v>41200.666666666664</v>
      </c>
      <c r="N43" s="10"/>
      <c r="P43" s="5">
        <v>3.5369999999999999</v>
      </c>
      <c r="Q43" s="5">
        <v>183.2</v>
      </c>
      <c r="R43" s="5">
        <v>5.85</v>
      </c>
      <c r="S43" s="5">
        <v>46.5</v>
      </c>
      <c r="T43" s="7">
        <v>41199.666666666664</v>
      </c>
    </row>
    <row r="44" spans="1:20" x14ac:dyDescent="0.35">
      <c r="A44" s="7">
        <v>41199.120266203703</v>
      </c>
      <c r="B44" s="8">
        <v>0.83350999999999997</v>
      </c>
      <c r="C44" s="15"/>
      <c r="D44" s="15"/>
      <c r="E44" s="15"/>
      <c r="G44" s="7">
        <v>41199.118437500001</v>
      </c>
      <c r="H44" s="5">
        <v>12.53</v>
      </c>
      <c r="I44" s="5">
        <v>1.5860000000000001</v>
      </c>
      <c r="J44" s="8">
        <v>32.380631999999999</v>
      </c>
      <c r="K44" s="13">
        <v>6.7142999999999997</v>
      </c>
      <c r="M44" s="9">
        <v>41200.708333333336</v>
      </c>
      <c r="N44" s="10"/>
      <c r="P44" s="5">
        <v>4.1509999999999998</v>
      </c>
      <c r="Q44" s="5">
        <v>170</v>
      </c>
      <c r="R44" s="5">
        <v>6.9</v>
      </c>
      <c r="S44" s="5">
        <v>8.1</v>
      </c>
      <c r="T44" s="7">
        <v>41199.708333333336</v>
      </c>
    </row>
    <row r="45" spans="1:20" x14ac:dyDescent="0.35">
      <c r="A45" s="7">
        <v>41199.127210648148</v>
      </c>
      <c r="B45" s="8">
        <v>0.71369000000000005</v>
      </c>
      <c r="C45" s="15"/>
      <c r="D45" s="15"/>
      <c r="E45" s="15"/>
      <c r="G45" s="7">
        <v>41199.125381944446</v>
      </c>
      <c r="H45" s="5">
        <v>12.51</v>
      </c>
      <c r="I45" s="5">
        <v>1.4750000000000001</v>
      </c>
      <c r="J45" s="8">
        <v>32.156473999999996</v>
      </c>
      <c r="K45" s="13">
        <v>8.0332000000000008</v>
      </c>
      <c r="M45" s="9">
        <v>41200.75</v>
      </c>
      <c r="N45" s="10"/>
      <c r="P45" s="5">
        <v>6.3460000000000001</v>
      </c>
      <c r="Q45" s="5">
        <v>174.7</v>
      </c>
      <c r="R45" s="5">
        <v>9.3000000000000007</v>
      </c>
      <c r="S45" s="5">
        <v>1.3129999999999999</v>
      </c>
      <c r="T45" s="7">
        <v>41199.75</v>
      </c>
    </row>
    <row r="46" spans="1:20" x14ac:dyDescent="0.35">
      <c r="A46" s="7">
        <v>41199.134155092594</v>
      </c>
      <c r="B46" s="8">
        <v>0.57303999999999999</v>
      </c>
      <c r="C46" s="15"/>
      <c r="D46" s="15"/>
      <c r="E46" s="15"/>
      <c r="G46" s="7">
        <v>41199.132326388892</v>
      </c>
      <c r="H46" s="5">
        <v>12.46</v>
      </c>
      <c r="I46" s="5">
        <v>1.3720000000000001</v>
      </c>
      <c r="J46" s="8">
        <v>31.178329999999995</v>
      </c>
      <c r="K46" s="13">
        <v>17.385400000000004</v>
      </c>
      <c r="M46" s="9">
        <v>41200.791666666664</v>
      </c>
      <c r="N46" s="10"/>
      <c r="P46" s="5">
        <v>7.95</v>
      </c>
      <c r="Q46" s="5">
        <v>168.6</v>
      </c>
      <c r="R46" s="5">
        <v>11.7</v>
      </c>
      <c r="S46" s="5">
        <v>1.3089999999999999</v>
      </c>
      <c r="T46" s="7">
        <v>41199.791666666664</v>
      </c>
    </row>
    <row r="47" spans="1:20" x14ac:dyDescent="0.35">
      <c r="A47" s="7">
        <v>41199.141099537039</v>
      </c>
      <c r="B47" s="8">
        <v>0.42716999999999999</v>
      </c>
      <c r="C47" s="15"/>
      <c r="D47" s="15"/>
      <c r="E47" s="15"/>
      <c r="G47" s="7">
        <v>41199.139270833337</v>
      </c>
      <c r="H47" s="5">
        <v>12.51</v>
      </c>
      <c r="I47" s="5">
        <v>1.2529999999999999</v>
      </c>
      <c r="J47" s="8">
        <v>31.382109999999994</v>
      </c>
      <c r="K47" s="13">
        <v>12.229700000000001</v>
      </c>
      <c r="M47" s="9">
        <v>41200.833333333336</v>
      </c>
      <c r="N47" s="10"/>
      <c r="P47" s="5">
        <v>7.83</v>
      </c>
      <c r="Q47" s="5">
        <v>172.5</v>
      </c>
      <c r="R47" s="5">
        <v>11.25</v>
      </c>
      <c r="S47" s="5">
        <v>1.3089999999999999</v>
      </c>
      <c r="T47" s="7">
        <v>41199.833333333336</v>
      </c>
    </row>
    <row r="48" spans="1:20" x14ac:dyDescent="0.35">
      <c r="A48" s="7">
        <v>41199.148043981484</v>
      </c>
      <c r="B48" s="8">
        <v>0.30736000000000002</v>
      </c>
      <c r="C48" s="15"/>
      <c r="D48" s="15"/>
      <c r="E48" s="15"/>
      <c r="G48" s="7">
        <v>41199.146215277775</v>
      </c>
      <c r="H48" s="5">
        <v>12.48</v>
      </c>
      <c r="I48" s="5">
        <v>1.119</v>
      </c>
      <c r="J48" s="8">
        <v>30.964360999999997</v>
      </c>
      <c r="K48" s="13">
        <v>75.896600000000007</v>
      </c>
      <c r="M48" s="9">
        <v>41200.875</v>
      </c>
      <c r="N48" s="10"/>
      <c r="P48" s="5">
        <v>7.25</v>
      </c>
      <c r="Q48" s="5">
        <v>174.4</v>
      </c>
      <c r="R48" s="5">
        <v>11.4</v>
      </c>
      <c r="S48" s="5">
        <v>1.3089999999999999</v>
      </c>
      <c r="T48" s="7">
        <v>41199.875</v>
      </c>
    </row>
    <row r="49" spans="1:20" x14ac:dyDescent="0.35">
      <c r="A49" s="7">
        <v>41199.154988425929</v>
      </c>
      <c r="B49" s="8">
        <v>0.20316999999999999</v>
      </c>
      <c r="C49" s="15"/>
      <c r="D49" s="15"/>
      <c r="E49" s="15"/>
      <c r="G49" s="7">
        <v>41199.15315972222</v>
      </c>
      <c r="H49" s="5">
        <v>12.45</v>
      </c>
      <c r="I49" s="5">
        <v>0.97299999999999998</v>
      </c>
      <c r="J49" s="8">
        <v>30.536422999999996</v>
      </c>
      <c r="K49" s="13">
        <v>154.67089999999999</v>
      </c>
      <c r="M49" s="9">
        <v>41200.916666666664</v>
      </c>
      <c r="N49" s="10">
        <v>0.4</v>
      </c>
      <c r="P49" s="5">
        <v>6.0359999999999996</v>
      </c>
      <c r="Q49" s="5">
        <v>174.9</v>
      </c>
      <c r="R49" s="5">
        <v>9.67</v>
      </c>
      <c r="S49" s="5">
        <v>1.3089999999999999</v>
      </c>
      <c r="T49" s="7">
        <v>41199.916666666664</v>
      </c>
    </row>
    <row r="50" spans="1:20" x14ac:dyDescent="0.35">
      <c r="A50" s="7">
        <v>41199.161932870367</v>
      </c>
      <c r="B50" s="8">
        <v>0.19796</v>
      </c>
      <c r="C50" s="15"/>
      <c r="D50" s="15"/>
      <c r="E50" s="15"/>
      <c r="G50" s="7">
        <v>41199.160092592596</v>
      </c>
      <c r="H50" s="5">
        <v>12.26</v>
      </c>
      <c r="I50" s="5">
        <v>0.84799999999999998</v>
      </c>
      <c r="J50" s="8">
        <v>26.124585999999997</v>
      </c>
      <c r="K50" s="13">
        <v>97.838300000000004</v>
      </c>
      <c r="M50" s="9">
        <v>41200.958333333336</v>
      </c>
      <c r="N50" s="10"/>
      <c r="P50" s="5">
        <v>5.7460000000000004</v>
      </c>
      <c r="Q50" s="5">
        <v>181</v>
      </c>
      <c r="R50" s="5">
        <v>8.6199999999999992</v>
      </c>
      <c r="S50" s="5">
        <v>1.3089999999999999</v>
      </c>
      <c r="T50" s="7">
        <v>41199.958333333336</v>
      </c>
    </row>
    <row r="51" spans="1:20" x14ac:dyDescent="0.35">
      <c r="A51" s="7">
        <v>41199.168877314813</v>
      </c>
      <c r="B51" s="8">
        <v>0.19796</v>
      </c>
      <c r="C51" s="15"/>
      <c r="D51" s="15"/>
      <c r="E51" s="15"/>
      <c r="G51" s="7">
        <v>41199.167048611111</v>
      </c>
      <c r="H51" s="5">
        <v>12.31</v>
      </c>
      <c r="I51" s="5">
        <v>0.71199999999999997</v>
      </c>
      <c r="J51" s="8">
        <v>26.165341999999999</v>
      </c>
      <c r="K51" s="13">
        <v>114.3845</v>
      </c>
      <c r="P51" s="5">
        <v>6.1459999999999999</v>
      </c>
      <c r="Q51" s="5">
        <v>187</v>
      </c>
      <c r="R51" s="5">
        <v>11.17</v>
      </c>
      <c r="S51" s="5">
        <v>1.3089999999999999</v>
      </c>
      <c r="T51" s="7">
        <v>41200</v>
      </c>
    </row>
    <row r="52" spans="1:20" x14ac:dyDescent="0.35">
      <c r="A52" s="7">
        <v>41199.175821759258</v>
      </c>
      <c r="B52" s="8">
        <v>0.18754000000000001</v>
      </c>
      <c r="C52" s="15"/>
      <c r="D52" s="15"/>
      <c r="E52" s="15"/>
      <c r="G52" s="7">
        <v>41199.173993055556</v>
      </c>
      <c r="H52" s="5">
        <v>12.32</v>
      </c>
      <c r="I52" s="5">
        <v>0.54300000000000004</v>
      </c>
      <c r="J52" s="8">
        <v>26.216286999999994</v>
      </c>
      <c r="K52" s="13">
        <v>50.477800000000009</v>
      </c>
      <c r="P52" s="5">
        <v>7.73</v>
      </c>
      <c r="Q52" s="5">
        <v>191</v>
      </c>
      <c r="R52" s="5">
        <v>10.87</v>
      </c>
      <c r="S52" s="5">
        <v>1.3089999999999999</v>
      </c>
      <c r="T52" s="7">
        <v>41200.041666666664</v>
      </c>
    </row>
    <row r="53" spans="1:20" x14ac:dyDescent="0.35">
      <c r="A53" s="7">
        <v>41199.182766203703</v>
      </c>
      <c r="B53" s="8">
        <v>0.18754000000000001</v>
      </c>
      <c r="C53" s="15"/>
      <c r="D53" s="15"/>
      <c r="E53" s="15"/>
      <c r="G53" s="7">
        <v>41199.180937500001</v>
      </c>
      <c r="H53" s="5">
        <v>12.31</v>
      </c>
      <c r="I53" s="5">
        <v>0.372</v>
      </c>
      <c r="J53" s="8">
        <v>25.961561999999997</v>
      </c>
      <c r="K53" s="13">
        <v>54.314600000000006</v>
      </c>
      <c r="P53" s="5">
        <v>7.84</v>
      </c>
      <c r="Q53" s="5">
        <v>190.5</v>
      </c>
      <c r="R53" s="5">
        <v>11.17</v>
      </c>
      <c r="S53" s="5">
        <v>1.3089999999999999</v>
      </c>
      <c r="T53" s="7">
        <v>41200.083333333336</v>
      </c>
    </row>
    <row r="54" spans="1:20" x14ac:dyDescent="0.35">
      <c r="A54" s="7">
        <v>41199.189710648148</v>
      </c>
      <c r="B54" s="8">
        <v>0.18754000000000001</v>
      </c>
      <c r="C54" s="15"/>
      <c r="D54" s="15"/>
      <c r="E54" s="15"/>
      <c r="G54" s="7">
        <v>41199.187881944446</v>
      </c>
      <c r="H54" s="5">
        <v>12.29</v>
      </c>
      <c r="I54" s="5">
        <v>0.20699999999999999</v>
      </c>
      <c r="J54" s="8">
        <v>25.706836999999997</v>
      </c>
      <c r="K54" s="13">
        <v>69.901600000000002</v>
      </c>
      <c r="P54" s="5">
        <v>7.1</v>
      </c>
      <c r="Q54" s="5">
        <v>190.8</v>
      </c>
      <c r="R54" s="5">
        <v>10.57</v>
      </c>
      <c r="S54" s="5">
        <v>1.3089999999999999</v>
      </c>
      <c r="T54" s="7">
        <v>41200.125</v>
      </c>
    </row>
    <row r="55" spans="1:20" x14ac:dyDescent="0.35">
      <c r="A55" s="7">
        <v>41199.196655092594</v>
      </c>
      <c r="B55" s="8">
        <v>0.18754000000000001</v>
      </c>
      <c r="C55" s="15"/>
      <c r="D55" s="15"/>
      <c r="E55" s="15"/>
      <c r="G55" s="7">
        <v>41199.194826388892</v>
      </c>
      <c r="H55" s="5">
        <v>12.29</v>
      </c>
      <c r="I55" s="5">
        <v>4.3999999999999997E-2</v>
      </c>
      <c r="J55" s="8">
        <v>24.881527999999996</v>
      </c>
      <c r="K55" s="13">
        <v>113.06560000000002</v>
      </c>
      <c r="P55" s="5">
        <v>5.2910000000000004</v>
      </c>
      <c r="Q55" s="5">
        <v>193.5</v>
      </c>
      <c r="R55" s="5">
        <v>8.5500000000000007</v>
      </c>
      <c r="S55" s="5">
        <v>1.3089999999999999</v>
      </c>
      <c r="T55" s="7">
        <v>41200.166666666664</v>
      </c>
    </row>
    <row r="56" spans="1:20" x14ac:dyDescent="0.35">
      <c r="A56" s="7">
        <v>41199.203599537039</v>
      </c>
      <c r="B56" s="8">
        <v>0.19275</v>
      </c>
      <c r="C56" s="15"/>
      <c r="D56" s="15"/>
      <c r="E56" s="15"/>
      <c r="G56" s="7">
        <v>41199.201770833337</v>
      </c>
      <c r="H56" s="5">
        <v>11.81</v>
      </c>
      <c r="I56" s="5">
        <v>-2.5000000000000001E-2</v>
      </c>
      <c r="J56" s="8">
        <v>7.3972040000000003</v>
      </c>
      <c r="K56" s="13">
        <v>194.7175</v>
      </c>
      <c r="P56" s="5">
        <v>5.0149999999999997</v>
      </c>
      <c r="Q56" s="5">
        <v>192.4</v>
      </c>
      <c r="R56" s="5">
        <v>8.17</v>
      </c>
      <c r="S56" s="5">
        <v>1.3089999999999999</v>
      </c>
      <c r="T56" s="7">
        <v>41200.208333333336</v>
      </c>
    </row>
    <row r="57" spans="1:20" x14ac:dyDescent="0.35">
      <c r="A57" s="7">
        <v>41199.210543981484</v>
      </c>
      <c r="B57" s="8">
        <v>0.20316999999999999</v>
      </c>
      <c r="C57" s="15"/>
      <c r="D57" s="15"/>
      <c r="E57" s="15"/>
      <c r="G57" s="7">
        <v>41199.208692129629</v>
      </c>
      <c r="H57" s="5">
        <v>11.83</v>
      </c>
      <c r="I57" s="5">
        <v>-6.9000000000000006E-2</v>
      </c>
      <c r="J57" s="8">
        <v>6.2254689999999995</v>
      </c>
      <c r="K57" s="13">
        <v>48.079800000000006</v>
      </c>
      <c r="P57" s="5">
        <v>4.2699999999999996</v>
      </c>
      <c r="Q57" s="5">
        <v>196.8</v>
      </c>
      <c r="R57" s="5">
        <v>6.9</v>
      </c>
      <c r="S57" s="5">
        <v>1.3089999999999999</v>
      </c>
      <c r="T57" s="7">
        <v>41200.25</v>
      </c>
    </row>
    <row r="58" spans="1:20" x14ac:dyDescent="0.35">
      <c r="A58" s="7">
        <v>41199.217488425929</v>
      </c>
      <c r="B58" s="8">
        <v>0.20316999999999999</v>
      </c>
      <c r="C58" s="15"/>
      <c r="D58" s="15"/>
      <c r="E58" s="15"/>
      <c r="G58" s="7">
        <v>41199.215648148151</v>
      </c>
      <c r="H58" s="5">
        <v>11.82</v>
      </c>
      <c r="I58" s="5">
        <v>-9.8000000000000004E-2</v>
      </c>
      <c r="J58" s="8">
        <v>5.5631839999999997</v>
      </c>
      <c r="K58" s="13">
        <v>17.265500000000003</v>
      </c>
      <c r="P58" s="5">
        <v>4.6180000000000003</v>
      </c>
      <c r="Q58" s="5">
        <v>204.4</v>
      </c>
      <c r="R58" s="5">
        <v>8.1</v>
      </c>
      <c r="S58" s="5">
        <v>3.1469999999999998</v>
      </c>
      <c r="T58" s="7">
        <v>41200.291666666664</v>
      </c>
    </row>
    <row r="59" spans="1:20" x14ac:dyDescent="0.35">
      <c r="A59" s="7">
        <v>41199.224432870367</v>
      </c>
      <c r="B59" s="8">
        <v>0.20838000000000001</v>
      </c>
      <c r="C59" s="15"/>
      <c r="D59" s="15"/>
      <c r="E59" s="15"/>
      <c r="G59" s="7">
        <v>41199.222604166665</v>
      </c>
      <c r="H59" s="5">
        <v>11.77</v>
      </c>
      <c r="I59" s="5">
        <v>-0.11600000000000001</v>
      </c>
      <c r="J59" s="8">
        <v>4.3506929999999997</v>
      </c>
      <c r="K59" s="13">
        <v>5.3954000000000004</v>
      </c>
      <c r="P59" s="5">
        <v>4.4379999999999997</v>
      </c>
      <c r="Q59" s="5">
        <v>195.6</v>
      </c>
      <c r="R59" s="5">
        <v>7.35</v>
      </c>
      <c r="S59" s="5">
        <v>42.66</v>
      </c>
      <c r="T59" s="7">
        <v>41200.333333333336</v>
      </c>
    </row>
    <row r="60" spans="1:20" x14ac:dyDescent="0.35">
      <c r="A60" s="7">
        <v>41199.231377314813</v>
      </c>
      <c r="B60" s="8">
        <v>0.21359</v>
      </c>
      <c r="C60" s="15"/>
      <c r="D60" s="15"/>
      <c r="E60" s="15"/>
      <c r="G60" s="7">
        <v>41199.229560185187</v>
      </c>
      <c r="H60" s="5">
        <v>11.7</v>
      </c>
      <c r="I60" s="5">
        <v>-0.13</v>
      </c>
      <c r="J60" s="8">
        <v>3.6578409999999995</v>
      </c>
      <c r="K60" s="13">
        <v>3.3571000000000004</v>
      </c>
      <c r="P60" s="5">
        <v>4.8550000000000004</v>
      </c>
      <c r="Q60" s="5">
        <v>190.1</v>
      </c>
      <c r="R60" s="5">
        <v>7.65</v>
      </c>
      <c r="S60" s="5">
        <v>103.2</v>
      </c>
      <c r="T60" s="7">
        <v>41200.375</v>
      </c>
    </row>
    <row r="61" spans="1:20" x14ac:dyDescent="0.35">
      <c r="A61" s="7">
        <v>41199.238321759258</v>
      </c>
      <c r="B61" s="8">
        <v>0.21359</v>
      </c>
      <c r="C61" s="15"/>
      <c r="D61" s="15"/>
      <c r="E61" s="15"/>
      <c r="G61" s="7">
        <v>41199.236493055556</v>
      </c>
      <c r="H61" s="5">
        <v>11.64</v>
      </c>
      <c r="I61" s="5">
        <v>-0.14199999999999999</v>
      </c>
      <c r="J61" s="8">
        <v>3.3929269999999998</v>
      </c>
      <c r="K61" s="13">
        <v>0.35959999999999992</v>
      </c>
      <c r="P61" s="5">
        <v>5.1230000000000002</v>
      </c>
      <c r="Q61" s="5">
        <v>190.5</v>
      </c>
      <c r="R61" s="5">
        <v>7.87</v>
      </c>
      <c r="S61" s="5">
        <v>161</v>
      </c>
      <c r="T61" s="7">
        <v>41200.416666666664</v>
      </c>
    </row>
    <row r="62" spans="1:20" x14ac:dyDescent="0.35">
      <c r="A62" s="7">
        <v>41199.245266203703</v>
      </c>
      <c r="B62" s="8">
        <v>0.21359</v>
      </c>
      <c r="C62" s="15"/>
      <c r="D62" s="15"/>
      <c r="E62" s="15"/>
      <c r="G62" s="7">
        <v>41199.243437500001</v>
      </c>
      <c r="H62" s="5">
        <v>11.61</v>
      </c>
      <c r="I62" s="5">
        <v>-0.151</v>
      </c>
      <c r="J62" s="8">
        <v>3.2197139999999993</v>
      </c>
      <c r="K62" s="13">
        <v>-1.319</v>
      </c>
      <c r="P62" s="5">
        <v>4.9359999999999999</v>
      </c>
      <c r="Q62" s="5">
        <v>193.6</v>
      </c>
      <c r="R62" s="5">
        <v>7.8</v>
      </c>
      <c r="S62" s="5">
        <v>139</v>
      </c>
      <c r="T62" s="7">
        <v>41200.458333333336</v>
      </c>
    </row>
    <row r="63" spans="1:20" x14ac:dyDescent="0.35">
      <c r="A63" s="7">
        <v>41199.252210648148</v>
      </c>
      <c r="B63" s="8">
        <v>0.21359</v>
      </c>
      <c r="C63" s="15"/>
      <c r="D63" s="15"/>
      <c r="E63" s="15"/>
      <c r="G63" s="7">
        <v>41199.250381944446</v>
      </c>
      <c r="H63" s="5">
        <v>11.57</v>
      </c>
      <c r="I63" s="5">
        <v>-0.157</v>
      </c>
      <c r="J63" s="8">
        <v>2.9751779999999997</v>
      </c>
      <c r="K63" s="13">
        <v>-1.5587999999999997</v>
      </c>
      <c r="P63" s="5">
        <v>4.9050000000000002</v>
      </c>
      <c r="Q63" s="5">
        <v>192.2</v>
      </c>
      <c r="R63" s="5">
        <v>7.65</v>
      </c>
      <c r="S63" s="5">
        <v>223.2</v>
      </c>
      <c r="T63" s="7">
        <v>41200.5</v>
      </c>
    </row>
    <row r="64" spans="1:20" x14ac:dyDescent="0.35">
      <c r="A64" s="7">
        <v>41199.259155092594</v>
      </c>
      <c r="B64" s="8">
        <v>0.21359</v>
      </c>
      <c r="C64" s="15"/>
      <c r="D64" s="15"/>
      <c r="E64" s="15"/>
      <c r="G64" s="7">
        <v>41199.257326388892</v>
      </c>
      <c r="H64" s="5">
        <v>11.55</v>
      </c>
      <c r="I64" s="5">
        <v>-0.16400000000000001</v>
      </c>
      <c r="J64" s="8">
        <v>2.8834769999999996</v>
      </c>
      <c r="K64" s="13">
        <v>-2.5179999999999998</v>
      </c>
      <c r="P64" s="5">
        <v>6.3570000000000002</v>
      </c>
      <c r="Q64" s="5">
        <v>194</v>
      </c>
      <c r="R64" s="5">
        <v>8.92</v>
      </c>
      <c r="S64" s="5">
        <v>284.7</v>
      </c>
      <c r="T64" s="7">
        <v>41200.541666666664</v>
      </c>
    </row>
    <row r="65" spans="1:20" x14ac:dyDescent="0.35">
      <c r="A65" s="7">
        <v>41199.266099537039</v>
      </c>
      <c r="B65" s="8">
        <v>0.21359</v>
      </c>
      <c r="C65" s="15"/>
      <c r="D65" s="15"/>
      <c r="E65" s="15"/>
      <c r="G65" s="7">
        <v>41199.264270833337</v>
      </c>
      <c r="H65" s="5">
        <v>11.55</v>
      </c>
      <c r="I65" s="5">
        <v>-0.16700000000000001</v>
      </c>
      <c r="J65" s="8">
        <v>2.7306419999999996</v>
      </c>
      <c r="K65" s="13">
        <v>-2.6379000000000001</v>
      </c>
      <c r="P65" s="5">
        <v>6.4130000000000003</v>
      </c>
      <c r="Q65" s="5">
        <v>186.7</v>
      </c>
      <c r="R65" s="5">
        <v>9.2200000000000006</v>
      </c>
      <c r="S65" s="5">
        <v>268.39999999999998</v>
      </c>
      <c r="T65" s="7">
        <v>41200.583333333336</v>
      </c>
    </row>
    <row r="66" spans="1:20" x14ac:dyDescent="0.35">
      <c r="A66" s="7">
        <v>41199.273043981484</v>
      </c>
      <c r="B66" s="8">
        <v>0.21879999999999999</v>
      </c>
      <c r="C66" s="15"/>
      <c r="D66" s="15"/>
      <c r="E66" s="15"/>
      <c r="G66" s="7">
        <v>41199.271215277775</v>
      </c>
      <c r="H66" s="5">
        <v>11.54</v>
      </c>
      <c r="I66" s="5">
        <v>-0.16900000000000001</v>
      </c>
      <c r="J66" s="8">
        <v>2.567618</v>
      </c>
      <c r="K66" s="13">
        <v>-2.6379000000000001</v>
      </c>
      <c r="P66" s="5">
        <v>6.26</v>
      </c>
      <c r="Q66" s="5">
        <v>183.9</v>
      </c>
      <c r="R66" s="5">
        <v>8.6199999999999992</v>
      </c>
      <c r="S66" s="5">
        <v>190.1</v>
      </c>
      <c r="T66" s="7">
        <v>41200.625</v>
      </c>
    </row>
    <row r="67" spans="1:20" x14ac:dyDescent="0.35">
      <c r="A67" s="7">
        <v>41199.279988425929</v>
      </c>
      <c r="B67" s="8">
        <v>0.21879999999999999</v>
      </c>
      <c r="C67" s="15"/>
      <c r="D67" s="15"/>
      <c r="E67" s="15"/>
      <c r="G67" s="7">
        <v>41199.27815972222</v>
      </c>
      <c r="H67" s="5">
        <v>11.53</v>
      </c>
      <c r="I67" s="5">
        <v>-0.17199999999999999</v>
      </c>
      <c r="J67" s="8">
        <v>2.1804359999999998</v>
      </c>
      <c r="K67" s="13">
        <v>5.3954000000000004</v>
      </c>
      <c r="P67" s="5">
        <v>5.12</v>
      </c>
      <c r="Q67" s="5">
        <v>180.6</v>
      </c>
      <c r="R67" s="5">
        <v>7.57</v>
      </c>
      <c r="S67" s="5">
        <v>87.5</v>
      </c>
      <c r="T67" s="7">
        <v>41200.666666666664</v>
      </c>
    </row>
    <row r="68" spans="1:20" x14ac:dyDescent="0.35">
      <c r="A68" s="7">
        <v>41199.286932870367</v>
      </c>
      <c r="B68" s="8">
        <v>0.21879999999999999</v>
      </c>
      <c r="C68" s="15"/>
      <c r="D68" s="15"/>
      <c r="E68" s="15"/>
      <c r="G68" s="7">
        <v>41199.285104166665</v>
      </c>
      <c r="H68" s="5">
        <v>11.52</v>
      </c>
      <c r="I68" s="5">
        <v>-0.17499999999999999</v>
      </c>
      <c r="J68" s="8">
        <v>1.8543879999999997</v>
      </c>
      <c r="K68" s="13">
        <v>-2.9976000000000003</v>
      </c>
      <c r="P68" s="5">
        <v>4.3</v>
      </c>
      <c r="Q68" s="5">
        <v>177.7</v>
      </c>
      <c r="R68" s="5">
        <v>7.05</v>
      </c>
      <c r="S68" s="5">
        <v>14.04</v>
      </c>
      <c r="T68" s="7">
        <v>41200.708333333336</v>
      </c>
    </row>
    <row r="69" spans="1:20" x14ac:dyDescent="0.35">
      <c r="A69" s="7">
        <v>41199.293877314813</v>
      </c>
      <c r="B69" s="8">
        <v>0.21879999999999999</v>
      </c>
      <c r="C69" s="15"/>
      <c r="D69" s="15"/>
      <c r="E69" s="15"/>
      <c r="G69" s="7">
        <v>41199.292048611111</v>
      </c>
      <c r="H69" s="5">
        <v>11.51</v>
      </c>
      <c r="I69" s="5">
        <v>-0.17899999999999999</v>
      </c>
      <c r="J69" s="8">
        <v>1.5894739999999996</v>
      </c>
      <c r="K69" s="13">
        <v>-3.2374000000000001</v>
      </c>
      <c r="P69" s="5">
        <v>4.4409999999999998</v>
      </c>
      <c r="Q69" s="5">
        <v>171.1</v>
      </c>
      <c r="R69" s="5">
        <v>6.6</v>
      </c>
      <c r="S69" s="5">
        <v>1.5069999999999999</v>
      </c>
      <c r="T69" s="7">
        <v>41200.75</v>
      </c>
    </row>
    <row r="70" spans="1:20" x14ac:dyDescent="0.35">
      <c r="A70" s="7">
        <v>41199.300821759258</v>
      </c>
      <c r="B70" s="8">
        <v>0.21879999999999999</v>
      </c>
      <c r="C70" s="15"/>
      <c r="D70" s="15"/>
      <c r="E70" s="15"/>
      <c r="G70" s="7">
        <v>41199.298993055556</v>
      </c>
      <c r="H70" s="5">
        <v>11.5</v>
      </c>
      <c r="I70" s="5">
        <v>-0.182</v>
      </c>
      <c r="J70" s="8">
        <v>1.3856939999999998</v>
      </c>
      <c r="K70" s="13">
        <v>-3.7170000000000001</v>
      </c>
      <c r="P70" s="5">
        <v>5.4260000000000002</v>
      </c>
      <c r="Q70" s="5">
        <v>174.3</v>
      </c>
      <c r="R70" s="5">
        <v>7.87</v>
      </c>
      <c r="S70" s="5">
        <v>1.3089999999999999</v>
      </c>
      <c r="T70" s="7">
        <v>41200.791666666664</v>
      </c>
    </row>
    <row r="71" spans="1:20" x14ac:dyDescent="0.35">
      <c r="A71" s="7">
        <v>41199.307766203703</v>
      </c>
      <c r="B71" s="8">
        <v>0.22400999999999999</v>
      </c>
      <c r="C71" s="15"/>
      <c r="D71" s="15"/>
      <c r="E71" s="15"/>
      <c r="G71" s="7">
        <v>41199.305925925924</v>
      </c>
      <c r="H71" s="5">
        <v>11.49</v>
      </c>
      <c r="I71" s="5">
        <v>-0.18099999999999999</v>
      </c>
      <c r="J71" s="8">
        <v>1.2736149999999999</v>
      </c>
      <c r="K71" s="13">
        <v>-3.3573</v>
      </c>
      <c r="P71" s="5">
        <v>5.14</v>
      </c>
      <c r="Q71" s="5">
        <v>184.6</v>
      </c>
      <c r="R71" s="5">
        <v>8.4</v>
      </c>
      <c r="S71" s="5">
        <v>1.3089999999999999</v>
      </c>
      <c r="T71" s="7">
        <v>41200.833333333336</v>
      </c>
    </row>
    <row r="72" spans="1:20" x14ac:dyDescent="0.35">
      <c r="A72" s="7">
        <v>41199.314710648148</v>
      </c>
      <c r="B72" s="8">
        <v>0.22400999999999999</v>
      </c>
      <c r="C72" s="15"/>
      <c r="D72" s="15"/>
      <c r="E72" s="15"/>
      <c r="G72" s="7">
        <v>41199.312881944446</v>
      </c>
      <c r="H72" s="5">
        <v>11.49</v>
      </c>
      <c r="I72" s="5">
        <v>-0.185</v>
      </c>
      <c r="J72" s="8">
        <v>1.2022919999999999</v>
      </c>
      <c r="K72" s="13">
        <v>-3.5971000000000002</v>
      </c>
      <c r="P72" s="5">
        <v>4.0430000000000001</v>
      </c>
      <c r="Q72" s="5">
        <v>197.4</v>
      </c>
      <c r="R72" s="5">
        <v>6.8250000000000002</v>
      </c>
      <c r="S72" s="5">
        <v>1.3089999999999999</v>
      </c>
      <c r="T72" s="7">
        <v>41200.875</v>
      </c>
    </row>
    <row r="73" spans="1:20" x14ac:dyDescent="0.35">
      <c r="A73" s="7">
        <v>41199.321655092594</v>
      </c>
      <c r="B73" s="8">
        <v>0.22400999999999999</v>
      </c>
      <c r="C73" s="15"/>
      <c r="D73" s="15"/>
      <c r="E73" s="15"/>
      <c r="G73" s="7">
        <v>41199.319826388892</v>
      </c>
      <c r="H73" s="5">
        <v>11.48</v>
      </c>
      <c r="I73" s="5">
        <v>-0.187</v>
      </c>
      <c r="J73" s="8">
        <v>1.1004019999999997</v>
      </c>
      <c r="K73" s="13">
        <v>-2.6379000000000001</v>
      </c>
      <c r="P73" s="5">
        <v>2.1139999999999999</v>
      </c>
      <c r="Q73" s="5">
        <v>203.9</v>
      </c>
      <c r="R73" s="5">
        <v>3.9</v>
      </c>
      <c r="S73" s="5">
        <v>1.3089999999999999</v>
      </c>
      <c r="T73" s="7">
        <v>41200.916666666664</v>
      </c>
    </row>
    <row r="74" spans="1:20" x14ac:dyDescent="0.35">
      <c r="A74" s="7">
        <v>41199.328599537039</v>
      </c>
      <c r="B74" s="8">
        <v>0.22400999999999999</v>
      </c>
      <c r="C74" s="15"/>
      <c r="D74" s="15"/>
      <c r="E74" s="15"/>
      <c r="G74" s="7">
        <v>41199.326770833337</v>
      </c>
      <c r="H74" s="5">
        <v>11.48</v>
      </c>
      <c r="I74" s="5">
        <v>-0.187</v>
      </c>
      <c r="J74" s="8">
        <v>0.99851199999999996</v>
      </c>
      <c r="K74" s="13">
        <v>-3.2374000000000001</v>
      </c>
      <c r="P74" s="5">
        <v>0.78900000000000003</v>
      </c>
      <c r="Q74" s="5">
        <v>206.1</v>
      </c>
      <c r="R74" s="5">
        <v>2.7749999999999999</v>
      </c>
      <c r="S74" s="5">
        <v>1.3089999999999999</v>
      </c>
      <c r="T74" s="7">
        <v>41200.958333333336</v>
      </c>
    </row>
    <row r="75" spans="1:20" x14ac:dyDescent="0.35">
      <c r="A75" s="7">
        <v>41199.335543981484</v>
      </c>
      <c r="B75" s="8">
        <v>0.22400999999999999</v>
      </c>
      <c r="C75" s="15"/>
      <c r="D75" s="15"/>
      <c r="E75" s="15"/>
      <c r="G75" s="7">
        <v>41199.333715277775</v>
      </c>
      <c r="H75" s="5">
        <v>11.5</v>
      </c>
      <c r="I75" s="5">
        <v>-0.186</v>
      </c>
      <c r="J75" s="8">
        <v>0.8558659999999999</v>
      </c>
      <c r="K75" s="13">
        <v>-4.0766999999999998</v>
      </c>
      <c r="P75" s="5">
        <v>2.5000000000000001E-2</v>
      </c>
      <c r="Q75" s="5">
        <v>167.4</v>
      </c>
      <c r="R75" s="5">
        <v>0.75</v>
      </c>
      <c r="S75" s="5">
        <v>1.3089999999999999</v>
      </c>
      <c r="T75" s="7">
        <v>41201</v>
      </c>
    </row>
    <row r="76" spans="1:20" x14ac:dyDescent="0.35">
      <c r="A76" s="7">
        <v>41199.342488425929</v>
      </c>
      <c r="B76" s="8">
        <v>0.22400999999999999</v>
      </c>
      <c r="C76" s="15"/>
      <c r="D76" s="15"/>
      <c r="E76" s="15"/>
      <c r="G76" s="7">
        <v>41199.34065972222</v>
      </c>
      <c r="H76" s="5">
        <v>11.53</v>
      </c>
      <c r="I76" s="5">
        <v>-0.184</v>
      </c>
      <c r="J76" s="8">
        <v>0.804921</v>
      </c>
      <c r="K76" s="13">
        <v>-1.319</v>
      </c>
      <c r="P76" s="5">
        <v>0</v>
      </c>
      <c r="Q76" s="5">
        <v>0</v>
      </c>
      <c r="R76" s="5">
        <v>0</v>
      </c>
      <c r="S76" s="5">
        <v>1.3089999999999999</v>
      </c>
      <c r="T76" s="7">
        <v>41201.041666666664</v>
      </c>
    </row>
    <row r="77" spans="1:20" x14ac:dyDescent="0.35">
      <c r="A77" s="7">
        <v>41199.349432870367</v>
      </c>
      <c r="B77" s="8">
        <v>0.22400999999999999</v>
      </c>
      <c r="C77" s="15"/>
      <c r="D77" s="15"/>
      <c r="E77" s="15"/>
      <c r="G77" s="7">
        <v>41199.347627314812</v>
      </c>
      <c r="H77" s="5">
        <v>11.55</v>
      </c>
      <c r="I77" s="5">
        <v>-0.186</v>
      </c>
      <c r="J77" s="8">
        <v>0.825299</v>
      </c>
      <c r="K77" s="13">
        <v>-0.59959999999999969</v>
      </c>
      <c r="P77" s="5">
        <v>0.03</v>
      </c>
      <c r="Q77" s="5">
        <v>52.58</v>
      </c>
      <c r="R77" s="5">
        <v>0.67500000000000004</v>
      </c>
      <c r="S77" s="5">
        <v>1.3089999999999999</v>
      </c>
      <c r="T77" s="7">
        <v>41201.083333333336</v>
      </c>
    </row>
    <row r="78" spans="1:20" x14ac:dyDescent="0.35">
      <c r="A78" s="7">
        <v>41199.356377314813</v>
      </c>
      <c r="B78" s="8">
        <v>0.22400999999999999</v>
      </c>
      <c r="C78" s="15"/>
      <c r="D78" s="15"/>
      <c r="E78" s="15"/>
      <c r="G78" s="7">
        <v>41199.354560185187</v>
      </c>
      <c r="H78" s="5">
        <v>11.58</v>
      </c>
      <c r="I78" s="5">
        <v>-0.185</v>
      </c>
      <c r="J78" s="8">
        <v>0.77435399999999988</v>
      </c>
      <c r="K78" s="13">
        <v>-4.1966000000000001</v>
      </c>
      <c r="P78" s="5">
        <v>4.9000000000000002E-2</v>
      </c>
      <c r="Q78" s="5">
        <v>76.900000000000006</v>
      </c>
      <c r="R78" s="5">
        <v>0.52500000000000002</v>
      </c>
      <c r="S78" s="5">
        <v>1.3089999999999999</v>
      </c>
      <c r="T78" s="7">
        <v>41201.125</v>
      </c>
    </row>
    <row r="79" spans="1:20" x14ac:dyDescent="0.35">
      <c r="A79" s="7">
        <v>41199.363321759258</v>
      </c>
      <c r="B79" s="8">
        <v>0.21879999999999999</v>
      </c>
      <c r="C79" s="15"/>
      <c r="D79" s="15"/>
      <c r="E79" s="15"/>
      <c r="G79" s="7">
        <v>41199.361481481479</v>
      </c>
      <c r="H79" s="5">
        <v>11.61</v>
      </c>
      <c r="I79" s="5">
        <v>-0.185</v>
      </c>
      <c r="J79" s="8">
        <v>0.74378699999999986</v>
      </c>
      <c r="K79" s="13">
        <v>-2.9976000000000003</v>
      </c>
      <c r="P79" s="5">
        <v>0</v>
      </c>
      <c r="Q79" s="5">
        <v>0</v>
      </c>
      <c r="R79" s="5">
        <v>0</v>
      </c>
      <c r="S79" s="5">
        <v>1.3089999999999999</v>
      </c>
      <c r="T79" s="7">
        <v>41201.166666666664</v>
      </c>
    </row>
    <row r="80" spans="1:20" x14ac:dyDescent="0.35">
      <c r="A80" s="7">
        <v>41199.370266203703</v>
      </c>
      <c r="B80" s="8">
        <v>0.21879999999999999</v>
      </c>
      <c r="C80" s="15"/>
      <c r="D80" s="15"/>
      <c r="E80" s="15"/>
      <c r="G80" s="7">
        <v>41199.368449074071</v>
      </c>
      <c r="H80" s="5">
        <v>11.63</v>
      </c>
      <c r="I80" s="5">
        <v>-0.186</v>
      </c>
      <c r="J80" s="8">
        <v>0.74378699999999986</v>
      </c>
      <c r="K80" s="13">
        <v>-3.9568000000000003</v>
      </c>
      <c r="P80" s="5">
        <v>0.105</v>
      </c>
      <c r="Q80" s="5">
        <v>177.5</v>
      </c>
      <c r="R80" s="5">
        <v>1.575</v>
      </c>
      <c r="S80" s="5">
        <v>1.3089999999999999</v>
      </c>
      <c r="T80" s="7">
        <v>41201.208333333336</v>
      </c>
    </row>
    <row r="81" spans="1:20" x14ac:dyDescent="0.35">
      <c r="A81" s="7">
        <v>41199.377210648148</v>
      </c>
      <c r="B81" s="8">
        <v>0.21879999999999999</v>
      </c>
      <c r="C81" s="15"/>
      <c r="D81" s="15"/>
      <c r="E81" s="15"/>
      <c r="G81" s="7">
        <v>41199.37537037037</v>
      </c>
      <c r="H81" s="5">
        <v>11.68</v>
      </c>
      <c r="I81" s="5">
        <v>-0.187</v>
      </c>
      <c r="J81" s="8">
        <v>0.73359799999999986</v>
      </c>
      <c r="K81" s="13">
        <v>-3.2374000000000001</v>
      </c>
      <c r="P81" s="5">
        <v>0</v>
      </c>
      <c r="Q81" s="5">
        <v>0</v>
      </c>
      <c r="R81" s="5">
        <v>0</v>
      </c>
      <c r="S81" s="5">
        <v>1.3089999999999999</v>
      </c>
      <c r="T81" s="7">
        <v>41201.25</v>
      </c>
    </row>
    <row r="82" spans="1:20" x14ac:dyDescent="0.35">
      <c r="A82" s="7">
        <v>41199.384155092594</v>
      </c>
      <c r="B82" s="8">
        <v>0.21879999999999999</v>
      </c>
      <c r="C82" s="15"/>
      <c r="D82" s="15"/>
      <c r="E82" s="15"/>
      <c r="G82" s="7">
        <v>41199.382349537038</v>
      </c>
      <c r="H82" s="5">
        <v>11.74</v>
      </c>
      <c r="I82" s="5">
        <v>-0.186</v>
      </c>
      <c r="J82" s="8">
        <v>0.73359799999999986</v>
      </c>
      <c r="K82" s="13">
        <v>-1.9184999999999999</v>
      </c>
      <c r="P82" s="5">
        <v>0</v>
      </c>
      <c r="Q82" s="5">
        <v>0</v>
      </c>
      <c r="R82" s="5">
        <v>0</v>
      </c>
      <c r="S82" s="5">
        <v>2.3620000000000001</v>
      </c>
      <c r="T82" s="7">
        <v>41201.291666666664</v>
      </c>
    </row>
    <row r="83" spans="1:20" x14ac:dyDescent="0.35">
      <c r="A83" s="7">
        <v>41199.391099537039</v>
      </c>
      <c r="B83" s="8">
        <v>0.20838000000000001</v>
      </c>
      <c r="C83" s="15"/>
      <c r="D83" s="15"/>
      <c r="E83" s="15"/>
      <c r="G83" s="7">
        <v>41199.389270833337</v>
      </c>
      <c r="H83" s="5">
        <v>11.79</v>
      </c>
      <c r="I83" s="5">
        <v>-0.13700000000000001</v>
      </c>
      <c r="J83" s="8">
        <v>0.71321999999999997</v>
      </c>
      <c r="K83" s="13">
        <v>-3.8369</v>
      </c>
      <c r="P83" s="5">
        <v>1.0669999999999999</v>
      </c>
      <c r="Q83" s="5">
        <v>158.69999999999999</v>
      </c>
      <c r="R83" s="5">
        <v>4.2750000000000004</v>
      </c>
      <c r="S83" s="5">
        <v>12.2</v>
      </c>
      <c r="T83" s="7">
        <v>41201.333333333336</v>
      </c>
    </row>
    <row r="84" spans="1:20" x14ac:dyDescent="0.35">
      <c r="A84" s="7">
        <v>41199.398043981484</v>
      </c>
      <c r="B84" s="8">
        <v>0.20838000000000001</v>
      </c>
      <c r="C84" s="15"/>
      <c r="D84" s="15"/>
      <c r="E84" s="15"/>
      <c r="G84" s="7">
        <v>41199.396215277775</v>
      </c>
      <c r="H84" s="5">
        <v>11.9</v>
      </c>
      <c r="I84" s="5">
        <v>8.8999999999999996E-2</v>
      </c>
      <c r="J84" s="8">
        <v>0.94756699999999994</v>
      </c>
      <c r="K84" s="13">
        <v>3.3571000000000004</v>
      </c>
      <c r="P84" s="5">
        <v>0.626</v>
      </c>
      <c r="Q84" s="5">
        <v>151.69999999999999</v>
      </c>
      <c r="R84" s="5">
        <v>2.1749999999999998</v>
      </c>
      <c r="S84" s="5">
        <v>32.49</v>
      </c>
      <c r="T84" s="7">
        <v>41201.375</v>
      </c>
    </row>
    <row r="85" spans="1:20" x14ac:dyDescent="0.35">
      <c r="A85" s="7">
        <v>41199.404988425929</v>
      </c>
      <c r="B85" s="8">
        <v>0.20316999999999999</v>
      </c>
      <c r="C85" s="15"/>
      <c r="D85" s="15"/>
      <c r="E85" s="15"/>
      <c r="G85" s="7">
        <v>41199.40315972222</v>
      </c>
      <c r="H85" s="5">
        <v>12.03</v>
      </c>
      <c r="I85" s="5">
        <v>0.33800000000000002</v>
      </c>
      <c r="J85" s="8">
        <v>1.1309689999999997</v>
      </c>
      <c r="K85" s="13">
        <v>5.6351999999999993</v>
      </c>
      <c r="P85" s="5">
        <v>1.6259999999999999</v>
      </c>
      <c r="Q85" s="5">
        <v>114.1</v>
      </c>
      <c r="R85" s="5">
        <v>2.9249999999999998</v>
      </c>
      <c r="S85" s="5">
        <v>49.4</v>
      </c>
      <c r="T85" s="7">
        <v>41201.416666666664</v>
      </c>
    </row>
    <row r="86" spans="1:20" x14ac:dyDescent="0.35">
      <c r="A86" s="7">
        <v>41199.411932870367</v>
      </c>
      <c r="B86" s="8">
        <v>0.35424</v>
      </c>
      <c r="C86" s="15"/>
      <c r="D86" s="15"/>
      <c r="E86" s="15"/>
      <c r="G86" s="7">
        <v>41199.410104166665</v>
      </c>
      <c r="H86" s="5">
        <v>12.19</v>
      </c>
      <c r="I86" s="5">
        <v>0.54800000000000004</v>
      </c>
      <c r="J86" s="8">
        <v>1.3143709999999997</v>
      </c>
      <c r="K86" s="13">
        <v>12.709300000000001</v>
      </c>
      <c r="P86" s="5">
        <v>0.49199999999999999</v>
      </c>
      <c r="Q86" s="5">
        <v>51.43</v>
      </c>
      <c r="R86" s="5">
        <v>1.95</v>
      </c>
      <c r="S86" s="5">
        <v>57.22</v>
      </c>
      <c r="T86" s="7">
        <v>41201.458333333336</v>
      </c>
    </row>
    <row r="87" spans="1:20" x14ac:dyDescent="0.35">
      <c r="A87" s="7">
        <v>41199.418877314813</v>
      </c>
      <c r="B87" s="8">
        <v>0.53136000000000005</v>
      </c>
      <c r="C87" s="5">
        <v>350.83</v>
      </c>
      <c r="D87" s="15"/>
      <c r="E87" s="15"/>
      <c r="G87" s="7">
        <v>41199.417048611111</v>
      </c>
      <c r="H87" s="5">
        <v>12.47</v>
      </c>
      <c r="I87" s="5">
        <v>0.72399999999999998</v>
      </c>
      <c r="J87" s="8">
        <v>3.4846279999999998</v>
      </c>
      <c r="K87" s="13">
        <v>30.334600000000002</v>
      </c>
      <c r="P87" s="5">
        <v>1.1279999999999999</v>
      </c>
      <c r="Q87" s="5">
        <v>48.81</v>
      </c>
      <c r="R87" s="5">
        <v>2.7</v>
      </c>
      <c r="S87" s="5">
        <v>51.5</v>
      </c>
      <c r="T87" s="7">
        <v>41201.5</v>
      </c>
    </row>
    <row r="88" spans="1:20" x14ac:dyDescent="0.35">
      <c r="A88" s="7">
        <v>41199.425821759258</v>
      </c>
      <c r="B88" s="8">
        <v>0.68764999999999998</v>
      </c>
      <c r="C88" s="5">
        <v>347.93</v>
      </c>
      <c r="D88" s="15"/>
      <c r="E88" s="15"/>
      <c r="G88" s="7">
        <v>41199.423993055556</v>
      </c>
      <c r="H88" s="5">
        <v>12.65</v>
      </c>
      <c r="I88" s="5">
        <v>0.86</v>
      </c>
      <c r="J88" s="8">
        <v>4.4729609999999997</v>
      </c>
      <c r="K88" s="13">
        <v>36.569400000000002</v>
      </c>
      <c r="P88" s="5">
        <v>1.048</v>
      </c>
      <c r="Q88" s="5">
        <v>53.45</v>
      </c>
      <c r="R88" s="5">
        <v>2.25</v>
      </c>
      <c r="S88" s="5">
        <v>38.869999999999997</v>
      </c>
      <c r="T88" s="7">
        <v>41201.541666666664</v>
      </c>
    </row>
    <row r="89" spans="1:20" x14ac:dyDescent="0.35">
      <c r="A89" s="7">
        <v>41199.432766203703</v>
      </c>
      <c r="B89" s="8">
        <v>0.85955999999999999</v>
      </c>
      <c r="C89" s="5">
        <v>346.69</v>
      </c>
      <c r="D89" s="15"/>
      <c r="E89" s="15"/>
      <c r="G89" s="7">
        <v>41199.430937500001</v>
      </c>
      <c r="H89" s="5">
        <v>12.69</v>
      </c>
      <c r="I89" s="5">
        <v>1.032</v>
      </c>
      <c r="J89" s="8">
        <v>4.3099369999999997</v>
      </c>
      <c r="K89" s="13">
        <v>30.814200000000007</v>
      </c>
      <c r="P89" s="5">
        <v>2.2050000000000001</v>
      </c>
      <c r="Q89" s="5">
        <v>26.68</v>
      </c>
      <c r="R89" s="5">
        <v>4.6500000000000004</v>
      </c>
      <c r="S89" s="5">
        <v>51.63</v>
      </c>
      <c r="T89" s="7">
        <v>41201.583333333336</v>
      </c>
    </row>
    <row r="90" spans="1:20" x14ac:dyDescent="0.35">
      <c r="A90" s="7">
        <v>41199.439710648148</v>
      </c>
      <c r="B90" s="8">
        <v>1.0105999999999999</v>
      </c>
      <c r="C90" s="5">
        <v>342.56</v>
      </c>
      <c r="D90" s="15"/>
      <c r="E90" s="15"/>
      <c r="G90" s="7">
        <v>41199.437881944446</v>
      </c>
      <c r="H90" s="5">
        <v>13.04</v>
      </c>
      <c r="I90" s="5">
        <v>1.1819999999999999</v>
      </c>
      <c r="J90" s="8">
        <v>17.637148999999997</v>
      </c>
      <c r="K90" s="13">
        <v>70.141400000000004</v>
      </c>
      <c r="P90" s="5">
        <v>2.431</v>
      </c>
      <c r="Q90" s="5">
        <v>8.3800000000000008</v>
      </c>
      <c r="R90" s="5">
        <v>4.875</v>
      </c>
      <c r="S90" s="5">
        <v>24.82</v>
      </c>
      <c r="T90" s="7">
        <v>41201.625</v>
      </c>
    </row>
    <row r="91" spans="1:20" x14ac:dyDescent="0.35">
      <c r="A91" s="7">
        <v>41199.446655092594</v>
      </c>
      <c r="B91" s="8">
        <v>1.1565000000000001</v>
      </c>
      <c r="C91" s="5">
        <v>341.74</v>
      </c>
      <c r="D91" s="15"/>
      <c r="E91" s="15"/>
      <c r="G91" s="7">
        <v>41199.444826388892</v>
      </c>
      <c r="H91" s="5">
        <v>13.21</v>
      </c>
      <c r="I91" s="5">
        <v>1.3520000000000001</v>
      </c>
      <c r="J91" s="8">
        <v>24.372077999999998</v>
      </c>
      <c r="K91" s="13">
        <v>80.213000000000008</v>
      </c>
      <c r="P91" s="5">
        <v>2.0510000000000002</v>
      </c>
      <c r="Q91" s="5">
        <v>352</v>
      </c>
      <c r="R91" s="5">
        <v>3.45</v>
      </c>
      <c r="S91" s="5">
        <v>12.2</v>
      </c>
      <c r="T91" s="7">
        <v>41201.666666666664</v>
      </c>
    </row>
    <row r="92" spans="1:20" x14ac:dyDescent="0.35">
      <c r="A92" s="7">
        <v>41199.453599537039</v>
      </c>
      <c r="B92" s="8">
        <v>1.2919</v>
      </c>
      <c r="C92" s="5">
        <v>342.15</v>
      </c>
      <c r="D92" s="15"/>
      <c r="E92" s="15"/>
      <c r="G92" s="7">
        <v>41199.45175925926</v>
      </c>
      <c r="H92" s="5">
        <v>13.56</v>
      </c>
      <c r="I92" s="5">
        <v>1.5109999999999999</v>
      </c>
      <c r="J92" s="8">
        <v>31.157951999999998</v>
      </c>
      <c r="K92" s="13">
        <v>137.64510000000001</v>
      </c>
      <c r="P92" s="5">
        <v>1.6479999999999999</v>
      </c>
      <c r="Q92" s="5">
        <v>344.3</v>
      </c>
      <c r="R92" s="5">
        <v>2.9249999999999998</v>
      </c>
      <c r="S92" s="5">
        <v>16.170000000000002</v>
      </c>
      <c r="T92" s="7">
        <v>41201.708333333336</v>
      </c>
    </row>
    <row r="93" spans="1:20" x14ac:dyDescent="0.35">
      <c r="A93" s="7">
        <v>41199.460543981484</v>
      </c>
      <c r="B93" s="8">
        <f>+(B94+B92)/2</f>
        <v>1.4481999999999999</v>
      </c>
      <c r="C93" s="5">
        <v>341.74</v>
      </c>
      <c r="D93" s="15"/>
      <c r="E93" s="15"/>
      <c r="G93" s="7">
        <v>41199.458715277775</v>
      </c>
      <c r="H93" s="5">
        <v>13.7</v>
      </c>
      <c r="I93" s="5">
        <v>1.653</v>
      </c>
      <c r="J93" s="8">
        <v>32.706679999999999</v>
      </c>
      <c r="K93" s="13">
        <v>88.606000000000009</v>
      </c>
      <c r="P93" s="5">
        <v>1.431</v>
      </c>
      <c r="Q93" s="5">
        <v>337.3</v>
      </c>
      <c r="R93" s="5">
        <v>2.1749999999999998</v>
      </c>
      <c r="S93" s="5">
        <v>1.4039999999999999</v>
      </c>
      <c r="T93" s="7">
        <v>41201.75</v>
      </c>
    </row>
    <row r="94" spans="1:20" x14ac:dyDescent="0.35">
      <c r="A94" s="7">
        <v>41199.467488425929</v>
      </c>
      <c r="B94" s="8">
        <v>1.6045</v>
      </c>
      <c r="C94" s="5">
        <v>349.59</v>
      </c>
      <c r="D94" s="15"/>
      <c r="E94" s="15"/>
      <c r="G94" s="7">
        <v>41199.465648148151</v>
      </c>
      <c r="H94" s="5">
        <v>13.75</v>
      </c>
      <c r="I94" s="5">
        <v>1.786</v>
      </c>
      <c r="J94" s="8">
        <v>33.022538999999995</v>
      </c>
      <c r="K94" s="13">
        <v>55.393700000000003</v>
      </c>
      <c r="P94" s="5">
        <v>0.72499999999999998</v>
      </c>
      <c r="Q94" s="5">
        <v>327.10000000000002</v>
      </c>
      <c r="R94" s="5">
        <v>1.95</v>
      </c>
      <c r="S94" s="5">
        <v>1.3089999999999999</v>
      </c>
      <c r="T94" s="7">
        <v>41201.791666666664</v>
      </c>
    </row>
    <row r="95" spans="1:20" x14ac:dyDescent="0.35">
      <c r="A95" s="7">
        <v>41199.474432870367</v>
      </c>
      <c r="B95" s="8">
        <v>1.7504</v>
      </c>
      <c r="C95" s="5">
        <v>345.87</v>
      </c>
      <c r="D95" s="15"/>
      <c r="E95" s="15"/>
      <c r="G95" s="7">
        <v>41199.472592592596</v>
      </c>
      <c r="H95" s="5">
        <v>13.82</v>
      </c>
      <c r="I95" s="5">
        <v>1.9339999999999999</v>
      </c>
      <c r="J95" s="8">
        <v>33.379153999999993</v>
      </c>
      <c r="K95" s="13">
        <v>35.610199999999999</v>
      </c>
      <c r="P95" s="5">
        <v>1.585</v>
      </c>
      <c r="Q95" s="5">
        <v>304.3</v>
      </c>
      <c r="R95" s="5">
        <v>3.15</v>
      </c>
      <c r="S95" s="5">
        <v>1.3089999999999999</v>
      </c>
      <c r="T95" s="7">
        <v>41201.833333333336</v>
      </c>
    </row>
    <row r="96" spans="1:20" x14ac:dyDescent="0.35">
      <c r="A96" s="7">
        <v>41199.481377314813</v>
      </c>
      <c r="B96" s="8">
        <v>1.9014</v>
      </c>
      <c r="C96" s="5">
        <v>343.39</v>
      </c>
      <c r="D96" s="15"/>
      <c r="E96" s="15"/>
      <c r="G96" s="7">
        <v>41199.479548611111</v>
      </c>
      <c r="H96" s="5">
        <v>13.85</v>
      </c>
      <c r="I96" s="5">
        <v>2.0910000000000002</v>
      </c>
      <c r="J96" s="8">
        <v>33.552366999999997</v>
      </c>
      <c r="K96" s="13">
        <v>34.770900000000005</v>
      </c>
      <c r="P96" s="5">
        <v>1.7589999999999999</v>
      </c>
      <c r="Q96" s="5">
        <v>307.5</v>
      </c>
      <c r="R96" s="5">
        <v>3.6</v>
      </c>
      <c r="S96" s="5">
        <v>1.3089999999999999</v>
      </c>
      <c r="T96" s="7">
        <v>41201.875</v>
      </c>
    </row>
    <row r="97" spans="1:20" x14ac:dyDescent="0.35">
      <c r="A97" s="7">
        <v>41199.488321759258</v>
      </c>
      <c r="B97" s="8">
        <v>2.0421</v>
      </c>
      <c r="C97" s="15"/>
      <c r="D97" s="15"/>
      <c r="E97" s="15"/>
      <c r="G97" s="7">
        <v>41199.486481481479</v>
      </c>
      <c r="H97" s="5">
        <v>13.87</v>
      </c>
      <c r="I97" s="5">
        <v>2.2370000000000001</v>
      </c>
      <c r="J97" s="8">
        <v>33.633878999999993</v>
      </c>
      <c r="K97" s="13">
        <v>30.574400000000004</v>
      </c>
      <c r="P97" s="5">
        <v>1.663</v>
      </c>
      <c r="Q97" s="5">
        <v>300.5</v>
      </c>
      <c r="R97" s="5">
        <v>4.05</v>
      </c>
      <c r="S97" s="5">
        <v>1.3089999999999999</v>
      </c>
      <c r="T97" s="7">
        <v>41201.916666666664</v>
      </c>
    </row>
    <row r="98" spans="1:20" x14ac:dyDescent="0.35">
      <c r="A98" s="7">
        <v>41199.495266203703</v>
      </c>
      <c r="B98" s="8">
        <v>2.1515</v>
      </c>
      <c r="C98" s="5">
        <v>341.74</v>
      </c>
      <c r="D98" s="15"/>
      <c r="E98" s="15"/>
      <c r="G98" s="7">
        <v>41199.493437500001</v>
      </c>
      <c r="H98" s="5">
        <v>13.88</v>
      </c>
      <c r="I98" s="5">
        <v>2.387</v>
      </c>
      <c r="J98" s="8">
        <v>33.633878999999993</v>
      </c>
      <c r="K98" s="13">
        <v>32.253</v>
      </c>
      <c r="P98" s="5">
        <v>1.07</v>
      </c>
      <c r="Q98" s="5">
        <v>295.39999999999998</v>
      </c>
      <c r="R98" s="5">
        <v>3</v>
      </c>
      <c r="S98" s="5">
        <v>1.3089999999999999</v>
      </c>
      <c r="T98" s="7">
        <v>41201.958333333336</v>
      </c>
    </row>
    <row r="99" spans="1:20" x14ac:dyDescent="0.35">
      <c r="A99" s="7">
        <v>41199.502210648148</v>
      </c>
      <c r="B99" s="8">
        <v>2.2452999999999999</v>
      </c>
      <c r="C99" s="15"/>
      <c r="D99" s="15"/>
      <c r="E99" s="15"/>
      <c r="G99" s="7">
        <v>41199.500381944446</v>
      </c>
      <c r="H99" s="5">
        <v>13.89</v>
      </c>
      <c r="I99" s="5">
        <v>2.5270000000000001</v>
      </c>
      <c r="J99" s="8">
        <v>33.613500999999999</v>
      </c>
      <c r="K99" s="13">
        <v>32.732600000000005</v>
      </c>
    </row>
    <row r="100" spans="1:20" x14ac:dyDescent="0.35">
      <c r="A100" s="7">
        <v>41199.509155092594</v>
      </c>
      <c r="B100" s="8">
        <v>2.3077999999999999</v>
      </c>
      <c r="C100" s="5">
        <v>340.91</v>
      </c>
      <c r="D100" s="15"/>
      <c r="E100" s="15"/>
      <c r="G100" s="7">
        <v>41199.507326388892</v>
      </c>
      <c r="H100" s="5">
        <v>13.89</v>
      </c>
      <c r="I100" s="5">
        <v>2.6389999999999998</v>
      </c>
      <c r="J100" s="8">
        <v>33.644067999999997</v>
      </c>
      <c r="K100" s="13">
        <v>19.543600000000001</v>
      </c>
    </row>
    <row r="101" spans="1:20" x14ac:dyDescent="0.35">
      <c r="A101" s="7">
        <v>41199.516099537039</v>
      </c>
      <c r="B101" s="8">
        <v>2.3441999999999998</v>
      </c>
      <c r="C101" s="5">
        <v>342.98</v>
      </c>
      <c r="D101" s="15"/>
      <c r="E101" s="15"/>
      <c r="G101" s="7">
        <v>41199.514270833337</v>
      </c>
      <c r="H101" s="5">
        <v>13.9</v>
      </c>
      <c r="I101" s="5">
        <v>2.734</v>
      </c>
      <c r="J101" s="8">
        <v>33.664445999999998</v>
      </c>
      <c r="K101" s="13">
        <v>31.173900000000003</v>
      </c>
    </row>
    <row r="102" spans="1:20" x14ac:dyDescent="0.35">
      <c r="A102" s="7">
        <v>41199.523043981484</v>
      </c>
      <c r="B102" s="8">
        <v>2.3441999999999998</v>
      </c>
      <c r="C102" s="15"/>
      <c r="D102" s="15"/>
      <c r="E102" s="15"/>
      <c r="G102" s="7">
        <v>41199.521215277775</v>
      </c>
      <c r="H102" s="5">
        <v>13.91</v>
      </c>
      <c r="I102" s="5">
        <v>2.8079999999999998</v>
      </c>
      <c r="J102" s="8">
        <v>33.684823999999992</v>
      </c>
      <c r="K102" s="13">
        <v>21.342100000000002</v>
      </c>
    </row>
    <row r="103" spans="1:20" x14ac:dyDescent="0.35">
      <c r="A103" s="7">
        <v>41199.529988425929</v>
      </c>
      <c r="B103" s="8">
        <v>2.3026</v>
      </c>
      <c r="C103" s="5">
        <v>341.74</v>
      </c>
      <c r="D103" s="15"/>
      <c r="E103" s="15"/>
      <c r="G103" s="7">
        <v>41199.52815972222</v>
      </c>
      <c r="H103" s="5">
        <v>13.94</v>
      </c>
      <c r="I103" s="5">
        <v>2.8460000000000001</v>
      </c>
      <c r="J103" s="8">
        <v>33.695012999999996</v>
      </c>
      <c r="K103" s="13">
        <v>13.188899999999999</v>
      </c>
    </row>
    <row r="104" spans="1:20" x14ac:dyDescent="0.35">
      <c r="A104" s="7">
        <v>41199.536932870367</v>
      </c>
      <c r="B104" s="8">
        <v>2.2401</v>
      </c>
      <c r="C104" s="15"/>
      <c r="D104" s="15"/>
      <c r="E104" s="15"/>
      <c r="G104" s="7">
        <v>41199.535104166665</v>
      </c>
      <c r="H104" s="5">
        <v>13.95</v>
      </c>
      <c r="I104" s="5">
        <v>2.85</v>
      </c>
      <c r="J104" s="8">
        <v>33.725580000000001</v>
      </c>
      <c r="K104" s="13">
        <v>14.3879</v>
      </c>
    </row>
    <row r="105" spans="1:20" x14ac:dyDescent="0.35">
      <c r="A105" s="7">
        <v>41199.543877314813</v>
      </c>
      <c r="B105" s="8">
        <v>2.1515</v>
      </c>
      <c r="C105" s="5">
        <v>340.91</v>
      </c>
      <c r="D105" s="15"/>
      <c r="E105" s="15"/>
      <c r="G105" s="7">
        <v>41199.542048611111</v>
      </c>
      <c r="H105" s="5">
        <v>13.95</v>
      </c>
      <c r="I105" s="5">
        <v>2.8170000000000002</v>
      </c>
      <c r="J105" s="8">
        <v>33.796903</v>
      </c>
      <c r="K105" s="13">
        <v>9.7118000000000002</v>
      </c>
    </row>
    <row r="106" spans="1:20" x14ac:dyDescent="0.35">
      <c r="A106" s="7">
        <v>41199.550821759258</v>
      </c>
      <c r="B106" s="8">
        <v>2.0680999999999998</v>
      </c>
      <c r="C106" s="15"/>
      <c r="D106" s="15"/>
      <c r="E106" s="15"/>
      <c r="G106" s="7">
        <v>41199.548993055556</v>
      </c>
      <c r="H106" s="5">
        <v>13.95</v>
      </c>
      <c r="I106" s="5">
        <v>2.7530000000000001</v>
      </c>
      <c r="J106" s="8">
        <v>33.796903</v>
      </c>
      <c r="K106" s="13">
        <v>10.5511</v>
      </c>
    </row>
    <row r="107" spans="1:20" x14ac:dyDescent="0.35">
      <c r="A107" s="7">
        <v>41199.557766203703</v>
      </c>
      <c r="B107" s="8">
        <v>1.9847999999999999</v>
      </c>
      <c r="C107" s="15"/>
      <c r="D107" s="15"/>
      <c r="E107" s="15"/>
      <c r="G107" s="7">
        <v>41199.555937500001</v>
      </c>
      <c r="H107" s="5">
        <v>13.93</v>
      </c>
      <c r="I107" s="5">
        <v>2.673</v>
      </c>
      <c r="J107" s="8">
        <v>33.837659000000002</v>
      </c>
      <c r="K107" s="13">
        <v>7.4337000000000018</v>
      </c>
    </row>
    <row r="108" spans="1:20" x14ac:dyDescent="0.35">
      <c r="A108" s="7">
        <v>41199.564710648148</v>
      </c>
      <c r="B108" s="8">
        <v>1.9014</v>
      </c>
      <c r="C108" s="15"/>
      <c r="D108" s="15"/>
      <c r="E108" s="15"/>
      <c r="G108" s="7">
        <v>41199.562881944446</v>
      </c>
      <c r="H108" s="5">
        <v>13.95</v>
      </c>
      <c r="I108" s="5">
        <v>2.5910000000000002</v>
      </c>
      <c r="J108" s="8">
        <v>33.847847999999999</v>
      </c>
      <c r="K108" s="13">
        <v>8.9923999999999999</v>
      </c>
    </row>
    <row r="109" spans="1:20" x14ac:dyDescent="0.35">
      <c r="A109" s="7">
        <v>41199.571655092594</v>
      </c>
      <c r="B109" s="8">
        <v>1.8025</v>
      </c>
      <c r="C109" s="5">
        <v>345.87</v>
      </c>
      <c r="D109" s="15"/>
      <c r="E109" s="15"/>
      <c r="G109" s="7">
        <v>41199.569826388892</v>
      </c>
      <c r="H109" s="5">
        <v>13.95</v>
      </c>
      <c r="I109" s="5">
        <v>2.5150000000000001</v>
      </c>
      <c r="J109" s="8">
        <v>33.858036999999996</v>
      </c>
      <c r="K109" s="13">
        <v>7.4337000000000018</v>
      </c>
    </row>
    <row r="110" spans="1:20" x14ac:dyDescent="0.35">
      <c r="A110" s="7">
        <v>41199.578599537039</v>
      </c>
      <c r="B110" s="8">
        <v>1.6982999999999999</v>
      </c>
      <c r="C110" s="15"/>
      <c r="D110" s="15"/>
      <c r="E110" s="15"/>
      <c r="G110" s="7">
        <v>41199.57675925926</v>
      </c>
      <c r="H110" s="5">
        <v>13.95</v>
      </c>
      <c r="I110" s="5">
        <v>2.427</v>
      </c>
      <c r="J110" s="8">
        <v>33.858036999999996</v>
      </c>
      <c r="K110" s="13">
        <v>7.9132999999999996</v>
      </c>
    </row>
    <row r="111" spans="1:20" x14ac:dyDescent="0.35">
      <c r="A111" s="7">
        <v>41199.585543981484</v>
      </c>
      <c r="B111" s="8">
        <v>1.5889</v>
      </c>
      <c r="C111" s="15"/>
      <c r="D111" s="15"/>
      <c r="E111" s="15"/>
      <c r="G111" s="7">
        <v>41199.583715277775</v>
      </c>
      <c r="H111" s="5">
        <v>13.95</v>
      </c>
      <c r="I111" s="5">
        <v>2.3340000000000001</v>
      </c>
      <c r="J111" s="8">
        <v>33.858036999999996</v>
      </c>
      <c r="K111" s="13">
        <v>2.1581000000000006</v>
      </c>
    </row>
    <row r="112" spans="1:20" x14ac:dyDescent="0.35">
      <c r="A112" s="7">
        <v>41199.592488425929</v>
      </c>
      <c r="B112" s="8">
        <v>1.4795</v>
      </c>
      <c r="C112" s="5">
        <v>339.67</v>
      </c>
      <c r="D112" s="15"/>
      <c r="E112" s="15"/>
      <c r="G112" s="7">
        <v>41199.59065972222</v>
      </c>
      <c r="H112" s="5">
        <v>13.95</v>
      </c>
      <c r="I112" s="5">
        <v>2.2290000000000001</v>
      </c>
      <c r="J112" s="8">
        <v>33.858036999999996</v>
      </c>
      <c r="K112" s="13">
        <v>8.3928999999999991</v>
      </c>
    </row>
    <row r="113" spans="1:11" x14ac:dyDescent="0.35">
      <c r="A113" s="7">
        <v>41199.599432870367</v>
      </c>
      <c r="B113" s="8">
        <v>1.3649</v>
      </c>
      <c r="C113" s="5">
        <v>338.84</v>
      </c>
      <c r="D113" s="15"/>
      <c r="E113" s="15"/>
      <c r="G113" s="7">
        <v>41199.597604166665</v>
      </c>
      <c r="H113" s="5">
        <v>13.97</v>
      </c>
      <c r="I113" s="5">
        <v>2.1269999999999998</v>
      </c>
      <c r="J113" s="8">
        <v>33.817280999999994</v>
      </c>
      <c r="K113" s="13">
        <v>7.3137999999999987</v>
      </c>
    </row>
    <row r="114" spans="1:11" x14ac:dyDescent="0.35">
      <c r="A114" s="7">
        <v>41199.606377314813</v>
      </c>
      <c r="B114" s="8">
        <v>1.2503</v>
      </c>
      <c r="C114" s="5">
        <v>339.67</v>
      </c>
      <c r="D114" s="15"/>
      <c r="E114" s="15"/>
      <c r="G114" s="7">
        <v>41199.604548611111</v>
      </c>
      <c r="H114" s="5">
        <v>14.09</v>
      </c>
      <c r="I114" s="5">
        <v>2.0190000000000001</v>
      </c>
      <c r="J114" s="8">
        <v>33.796903</v>
      </c>
      <c r="K114" s="13">
        <v>5.7551000000000005</v>
      </c>
    </row>
    <row r="115" spans="1:11" x14ac:dyDescent="0.35">
      <c r="A115" s="7">
        <v>41199.613321759258</v>
      </c>
      <c r="B115" s="8">
        <v>1.1304000000000001</v>
      </c>
      <c r="C115" s="5">
        <v>339.67</v>
      </c>
      <c r="D115" s="15"/>
      <c r="E115" s="15"/>
      <c r="G115" s="7">
        <v>41199.611493055556</v>
      </c>
      <c r="H115" s="5">
        <v>14.15</v>
      </c>
      <c r="I115" s="5">
        <v>1.911</v>
      </c>
      <c r="J115" s="8">
        <v>33.807091999999997</v>
      </c>
      <c r="K115" s="13">
        <v>5.9948999999999995</v>
      </c>
    </row>
    <row r="116" spans="1:11" x14ac:dyDescent="0.35">
      <c r="A116" s="7">
        <v>41199.620266203703</v>
      </c>
      <c r="B116" s="8">
        <v>1.0105999999999999</v>
      </c>
      <c r="C116" s="5">
        <v>340.08</v>
      </c>
      <c r="D116" s="15"/>
      <c r="E116" s="15"/>
      <c r="G116" s="7">
        <v>41199.618437500001</v>
      </c>
      <c r="H116" s="5">
        <v>14.04</v>
      </c>
      <c r="I116" s="5">
        <v>1.7949999999999999</v>
      </c>
      <c r="J116" s="8">
        <v>33.817280999999994</v>
      </c>
      <c r="K116" s="13">
        <v>2.7576000000000005</v>
      </c>
    </row>
    <row r="117" spans="1:11" x14ac:dyDescent="0.35">
      <c r="A117" s="7">
        <v>41199.627210648148</v>
      </c>
      <c r="B117" s="8">
        <v>0.90122999999999998</v>
      </c>
      <c r="C117" s="5">
        <v>340.91</v>
      </c>
      <c r="D117" s="15"/>
      <c r="E117" s="15"/>
      <c r="G117" s="7">
        <v>41199.62537037037</v>
      </c>
      <c r="H117" s="5">
        <v>14</v>
      </c>
      <c r="I117" s="5">
        <v>1.679</v>
      </c>
      <c r="J117" s="8">
        <v>33.807091999999997</v>
      </c>
      <c r="K117" s="13">
        <v>4.4361999999999995</v>
      </c>
    </row>
    <row r="118" spans="1:11" x14ac:dyDescent="0.35">
      <c r="A118" s="7">
        <v>41199.634155092594</v>
      </c>
      <c r="B118" s="8">
        <v>0.77620999999999996</v>
      </c>
      <c r="C118" s="5">
        <v>339.67</v>
      </c>
      <c r="D118" s="15"/>
      <c r="E118" s="15"/>
      <c r="G118" s="7">
        <v>41199.632326388892</v>
      </c>
      <c r="H118" s="5">
        <v>14.03</v>
      </c>
      <c r="I118" s="5">
        <v>1.5620000000000001</v>
      </c>
      <c r="J118" s="8">
        <v>33.786713999999996</v>
      </c>
      <c r="K118" s="13">
        <v>3.9566000000000003</v>
      </c>
    </row>
    <row r="119" spans="1:11" x14ac:dyDescent="0.35">
      <c r="A119" s="7">
        <v>41199.641099537039</v>
      </c>
      <c r="B119" s="8">
        <v>0.63554999999999995</v>
      </c>
      <c r="C119" s="15"/>
      <c r="D119" s="15"/>
      <c r="E119" s="15"/>
      <c r="G119" s="7">
        <v>41199.63925925926</v>
      </c>
      <c r="H119" s="5">
        <v>14.05</v>
      </c>
      <c r="I119" s="5">
        <v>1.4490000000000001</v>
      </c>
      <c r="J119" s="8">
        <v>33.776524999999999</v>
      </c>
      <c r="K119" s="13">
        <v>2.278</v>
      </c>
    </row>
    <row r="120" spans="1:11" x14ac:dyDescent="0.35">
      <c r="A120" s="7">
        <v>41199.648043981484</v>
      </c>
      <c r="B120" s="8">
        <v>0.46884999999999999</v>
      </c>
      <c r="C120" s="15"/>
      <c r="D120" s="15"/>
      <c r="E120" s="15"/>
      <c r="G120" s="7">
        <v>41199.646203703705</v>
      </c>
      <c r="H120" s="5">
        <v>14.08</v>
      </c>
      <c r="I120" s="5">
        <v>1.3280000000000001</v>
      </c>
      <c r="J120" s="8">
        <v>33.745957999999995</v>
      </c>
      <c r="K120" s="13">
        <v>2.5178000000000007</v>
      </c>
    </row>
    <row r="121" spans="1:11" x14ac:dyDescent="0.35">
      <c r="A121" s="7">
        <v>41199.654988425929</v>
      </c>
      <c r="B121" s="8">
        <v>0.33339999999999997</v>
      </c>
      <c r="C121" s="15"/>
      <c r="D121" s="15"/>
      <c r="E121" s="15"/>
      <c r="G121" s="7">
        <v>41199.653148148151</v>
      </c>
      <c r="H121" s="5">
        <v>14.13</v>
      </c>
      <c r="I121" s="5">
        <v>1.1919999999999999</v>
      </c>
      <c r="J121" s="8">
        <v>33.715390999999997</v>
      </c>
      <c r="K121" s="13">
        <v>3.1173000000000006</v>
      </c>
    </row>
    <row r="122" spans="1:11" x14ac:dyDescent="0.35">
      <c r="A122" s="7">
        <v>41199.661932870367</v>
      </c>
      <c r="B122" s="8">
        <v>0.23441999999999999</v>
      </c>
      <c r="C122" s="15"/>
      <c r="D122" s="15"/>
      <c r="E122" s="15"/>
      <c r="G122" s="7">
        <v>41199.660092592596</v>
      </c>
      <c r="H122" s="5">
        <v>14.08</v>
      </c>
      <c r="I122" s="5">
        <v>1.0389999999999999</v>
      </c>
      <c r="J122" s="8">
        <v>33.705202</v>
      </c>
      <c r="K122" s="13">
        <v>4.0765000000000011</v>
      </c>
    </row>
    <row r="123" spans="1:11" x14ac:dyDescent="0.35">
      <c r="A123" s="7">
        <v>41199.668877314813</v>
      </c>
      <c r="B123" s="8">
        <v>0.23441999999999999</v>
      </c>
      <c r="C123" s="15"/>
      <c r="D123" s="15"/>
      <c r="E123" s="15"/>
      <c r="G123" s="7">
        <v>41199.667037037034</v>
      </c>
      <c r="H123" s="5">
        <v>14.16</v>
      </c>
      <c r="I123" s="5">
        <v>0.89200000000000002</v>
      </c>
      <c r="J123" s="8">
        <v>33.430098999999991</v>
      </c>
      <c r="K123" s="13">
        <v>7.1938999999999993</v>
      </c>
    </row>
    <row r="124" spans="1:11" x14ac:dyDescent="0.35">
      <c r="A124" s="7">
        <v>41199.675821759258</v>
      </c>
      <c r="B124" s="8">
        <v>0.23441999999999999</v>
      </c>
      <c r="C124" s="15"/>
      <c r="D124" s="15"/>
      <c r="E124" s="15"/>
      <c r="G124" s="7">
        <v>41199.673981481479</v>
      </c>
      <c r="H124" s="5">
        <v>14.17</v>
      </c>
      <c r="I124" s="5">
        <v>0.77</v>
      </c>
      <c r="J124" s="8">
        <v>33.440287999999995</v>
      </c>
      <c r="K124" s="13">
        <v>4.7958999999999996</v>
      </c>
    </row>
    <row r="125" spans="1:11" x14ac:dyDescent="0.35">
      <c r="A125" s="7">
        <v>41199.682766203703</v>
      </c>
      <c r="B125" s="8">
        <v>0.23441999999999999</v>
      </c>
      <c r="C125" s="15"/>
      <c r="D125" s="15"/>
      <c r="E125" s="15"/>
      <c r="G125" s="7">
        <v>41199.680925925924</v>
      </c>
      <c r="H125" s="5">
        <v>14.14</v>
      </c>
      <c r="I125" s="5">
        <v>0.61</v>
      </c>
      <c r="J125" s="8">
        <v>33.307830999999993</v>
      </c>
      <c r="K125" s="13">
        <v>8.6327000000000016</v>
      </c>
    </row>
    <row r="126" spans="1:11" x14ac:dyDescent="0.35">
      <c r="A126" s="7">
        <v>41199.689710648148</v>
      </c>
      <c r="B126" s="8">
        <v>0.23441999999999999</v>
      </c>
      <c r="C126" s="15"/>
      <c r="D126" s="15"/>
      <c r="E126" s="15"/>
      <c r="G126" s="7">
        <v>41199.68787037037</v>
      </c>
      <c r="H126" s="5">
        <v>14.11</v>
      </c>
      <c r="I126" s="5">
        <v>0.432</v>
      </c>
      <c r="J126" s="8">
        <v>33.032727999999999</v>
      </c>
      <c r="K126" s="13">
        <v>7.6735000000000007</v>
      </c>
    </row>
    <row r="127" spans="1:11" x14ac:dyDescent="0.35">
      <c r="A127" s="7">
        <v>41199.696655092594</v>
      </c>
      <c r="B127" s="8">
        <v>0.23441999999999999</v>
      </c>
      <c r="C127" s="15"/>
      <c r="D127" s="15"/>
      <c r="E127" s="15"/>
      <c r="G127" s="7">
        <v>41199.694814814815</v>
      </c>
      <c r="H127" s="5">
        <v>14.04</v>
      </c>
      <c r="I127" s="5">
        <v>0.26100000000000001</v>
      </c>
      <c r="J127" s="8">
        <v>32.818759</v>
      </c>
      <c r="K127" s="13">
        <v>39.087300000000006</v>
      </c>
    </row>
    <row r="128" spans="1:11" x14ac:dyDescent="0.35">
      <c r="A128" s="7">
        <v>41199.703599537039</v>
      </c>
      <c r="B128" s="8">
        <v>0.23441999999999999</v>
      </c>
      <c r="C128" s="15"/>
      <c r="D128" s="15"/>
      <c r="E128" s="15"/>
      <c r="G128" s="7">
        <v>41199.70175925926</v>
      </c>
      <c r="H128" s="5">
        <v>13.71</v>
      </c>
      <c r="I128" s="5">
        <v>0.15</v>
      </c>
      <c r="J128" s="8">
        <v>21.508968999999997</v>
      </c>
      <c r="K128" s="13">
        <v>58.631000000000007</v>
      </c>
    </row>
    <row r="129" spans="1:11" x14ac:dyDescent="0.35">
      <c r="A129" s="7">
        <v>41199.710543981484</v>
      </c>
      <c r="B129" s="8">
        <v>0.23441999999999999</v>
      </c>
      <c r="C129" s="15"/>
      <c r="D129" s="15"/>
      <c r="E129" s="15"/>
      <c r="G129" s="7">
        <v>41199.708703703705</v>
      </c>
      <c r="H129" s="5">
        <v>13.49</v>
      </c>
      <c r="I129" s="5">
        <v>7.8E-2</v>
      </c>
      <c r="J129" s="8">
        <v>9.4044369999999979</v>
      </c>
      <c r="K129" s="13">
        <v>25.178900000000006</v>
      </c>
    </row>
    <row r="130" spans="1:11" x14ac:dyDescent="0.35">
      <c r="A130" s="7">
        <v>41199.717488425929</v>
      </c>
      <c r="B130" s="8">
        <v>0.23441999999999999</v>
      </c>
      <c r="C130" s="15"/>
      <c r="D130" s="15"/>
      <c r="E130" s="15"/>
      <c r="G130" s="7">
        <v>41199.71565972222</v>
      </c>
      <c r="H130" s="5">
        <v>13.32</v>
      </c>
      <c r="I130" s="5">
        <v>3.2000000000000001E-2</v>
      </c>
      <c r="J130" s="8">
        <v>6.1235790000000003</v>
      </c>
      <c r="K130" s="13">
        <v>12.829200000000002</v>
      </c>
    </row>
    <row r="131" spans="1:11" x14ac:dyDescent="0.35">
      <c r="A131" s="7">
        <v>41199.724432870367</v>
      </c>
      <c r="B131" s="8">
        <v>0.23441999999999999</v>
      </c>
      <c r="C131" s="15"/>
      <c r="D131" s="15"/>
      <c r="E131" s="15"/>
      <c r="G131" s="7">
        <v>41199.722592592596</v>
      </c>
      <c r="H131" s="5">
        <v>13.16</v>
      </c>
      <c r="I131" s="5">
        <v>2E-3</v>
      </c>
      <c r="J131" s="8">
        <v>5.186191</v>
      </c>
      <c r="K131" s="13">
        <v>3.1173000000000006</v>
      </c>
    </row>
    <row r="132" spans="1:11" x14ac:dyDescent="0.35">
      <c r="A132" s="7">
        <v>41199.731377314813</v>
      </c>
      <c r="B132" s="8">
        <v>0.23441999999999999</v>
      </c>
      <c r="C132" s="15"/>
      <c r="D132" s="15"/>
      <c r="E132" s="15"/>
      <c r="G132" s="7">
        <v>41199.729537037034</v>
      </c>
      <c r="H132" s="5">
        <v>13.06</v>
      </c>
      <c r="I132" s="5">
        <v>-2.3E-2</v>
      </c>
      <c r="J132" s="8">
        <v>4.8703319999999994</v>
      </c>
      <c r="K132" s="13">
        <v>0.95909999999999984</v>
      </c>
    </row>
    <row r="133" spans="1:11" x14ac:dyDescent="0.35">
      <c r="A133" s="7">
        <v>41199.738321759258</v>
      </c>
      <c r="B133" s="8">
        <v>0.23441999999999999</v>
      </c>
      <c r="C133" s="15"/>
      <c r="D133" s="15"/>
      <c r="E133" s="15"/>
      <c r="G133" s="7">
        <v>41199.736481481479</v>
      </c>
      <c r="H133" s="5">
        <v>12.92</v>
      </c>
      <c r="I133" s="5">
        <v>-3.9E-2</v>
      </c>
      <c r="J133" s="8">
        <v>4.3506929999999997</v>
      </c>
      <c r="K133" s="13">
        <v>-9.9999999999766942E-5</v>
      </c>
    </row>
    <row r="134" spans="1:11" x14ac:dyDescent="0.35">
      <c r="A134" s="7">
        <v>41199.745266203703</v>
      </c>
      <c r="B134" s="8">
        <v>0.23441999999999999</v>
      </c>
      <c r="C134" s="15"/>
      <c r="D134" s="15"/>
      <c r="E134" s="15"/>
      <c r="G134" s="7">
        <v>41199.743425925924</v>
      </c>
      <c r="H134" s="5">
        <v>12.89</v>
      </c>
      <c r="I134" s="5">
        <v>-5.1999999999999998E-2</v>
      </c>
      <c r="J134" s="8">
        <v>4.07559</v>
      </c>
      <c r="K134" s="13">
        <v>-0.95930000000000026</v>
      </c>
    </row>
    <row r="135" spans="1:11" x14ac:dyDescent="0.35">
      <c r="A135" s="7">
        <v>41199.752210648148</v>
      </c>
      <c r="B135" s="8">
        <v>0.23441999999999999</v>
      </c>
      <c r="C135" s="15"/>
      <c r="D135" s="15"/>
      <c r="E135" s="15"/>
      <c r="G135" s="7">
        <v>41199.75037037037</v>
      </c>
      <c r="H135" s="5">
        <v>12.81</v>
      </c>
      <c r="I135" s="5">
        <v>-6.2E-2</v>
      </c>
      <c r="J135" s="8">
        <v>3.6476519999999999</v>
      </c>
      <c r="K135" s="13">
        <v>-0.71950000000000003</v>
      </c>
    </row>
    <row r="136" spans="1:11" x14ac:dyDescent="0.35">
      <c r="A136" s="7">
        <v>41199.759155092594</v>
      </c>
      <c r="B136" s="8">
        <v>0.23441999999999999</v>
      </c>
      <c r="C136" s="15"/>
      <c r="D136" s="15"/>
      <c r="E136" s="15"/>
      <c r="G136" s="7">
        <v>41199.757314814815</v>
      </c>
      <c r="H136" s="5">
        <v>12.72</v>
      </c>
      <c r="I136" s="5">
        <v>-7.2999999999999995E-2</v>
      </c>
      <c r="J136" s="8">
        <v>2.8834769999999996</v>
      </c>
      <c r="K136" s="13">
        <v>-2.0384000000000002</v>
      </c>
    </row>
    <row r="137" spans="1:11" x14ac:dyDescent="0.35">
      <c r="A137" s="7">
        <v>41199.766099537039</v>
      </c>
      <c r="B137" s="8">
        <v>0.23441999999999999</v>
      </c>
      <c r="C137" s="15"/>
      <c r="D137" s="15"/>
      <c r="E137" s="15"/>
      <c r="G137" s="7">
        <v>41199.76425925926</v>
      </c>
      <c r="H137" s="5">
        <v>12.68</v>
      </c>
      <c r="I137" s="5">
        <v>-0.08</v>
      </c>
      <c r="J137" s="8">
        <v>2.2415699999999994</v>
      </c>
      <c r="K137" s="13">
        <v>-2.0384000000000002</v>
      </c>
    </row>
    <row r="138" spans="1:11" x14ac:dyDescent="0.35">
      <c r="A138" s="7">
        <v>41199.773043981484</v>
      </c>
      <c r="B138" s="8">
        <v>0.23441999999999999</v>
      </c>
      <c r="C138" s="15"/>
      <c r="D138" s="15"/>
      <c r="E138" s="15"/>
      <c r="G138" s="7">
        <v>41199.771203703705</v>
      </c>
      <c r="H138" s="5">
        <v>12.65</v>
      </c>
      <c r="I138" s="5">
        <v>-8.7999999999999995E-2</v>
      </c>
      <c r="J138" s="8">
        <v>1.7321199999999999</v>
      </c>
      <c r="K138" s="13">
        <v>-1.6787000000000001</v>
      </c>
    </row>
    <row r="139" spans="1:11" x14ac:dyDescent="0.35">
      <c r="A139" s="7">
        <v>41199.779988425929</v>
      </c>
      <c r="B139" s="8">
        <v>0.24484</v>
      </c>
      <c r="C139" s="15"/>
      <c r="D139" s="15"/>
      <c r="E139" s="15"/>
      <c r="G139" s="7">
        <v>41199.778148148151</v>
      </c>
      <c r="H139" s="5">
        <v>12.63</v>
      </c>
      <c r="I139" s="5">
        <v>-9.1999999999999998E-2</v>
      </c>
      <c r="J139" s="8">
        <v>1.3653159999999998</v>
      </c>
      <c r="K139" s="13">
        <v>-0.83939999999999992</v>
      </c>
    </row>
    <row r="140" spans="1:11" x14ac:dyDescent="0.35">
      <c r="A140" s="7">
        <v>41199.786932870367</v>
      </c>
      <c r="B140" s="8">
        <v>0.24484</v>
      </c>
      <c r="C140" s="15"/>
      <c r="D140" s="15"/>
      <c r="E140" s="15"/>
      <c r="G140" s="7">
        <v>41199.785092592596</v>
      </c>
      <c r="H140" s="5">
        <v>12.63</v>
      </c>
      <c r="I140" s="5">
        <v>-9.6000000000000002E-2</v>
      </c>
      <c r="J140" s="8">
        <v>1.0698349999999996</v>
      </c>
      <c r="K140" s="13">
        <v>-1.319</v>
      </c>
    </row>
    <row r="141" spans="1:11" x14ac:dyDescent="0.35">
      <c r="A141" s="7">
        <v>41199.793877314813</v>
      </c>
      <c r="B141" s="8">
        <v>0.24484</v>
      </c>
      <c r="C141" s="15"/>
      <c r="D141" s="15"/>
      <c r="E141" s="15"/>
      <c r="G141" s="7">
        <v>41199.792025462964</v>
      </c>
      <c r="H141" s="5">
        <v>12.62</v>
      </c>
      <c r="I141" s="5">
        <v>-9.9000000000000005E-2</v>
      </c>
      <c r="J141" s="8">
        <v>0.89662199999999992</v>
      </c>
      <c r="K141" s="13">
        <v>-0.95930000000000026</v>
      </c>
    </row>
    <row r="142" spans="1:11" x14ac:dyDescent="0.35">
      <c r="A142" s="7">
        <v>41199.800821759258</v>
      </c>
      <c r="B142" s="8">
        <v>0.24484</v>
      </c>
      <c r="C142" s="15"/>
      <c r="D142" s="15"/>
      <c r="E142" s="15"/>
      <c r="G142" s="7">
        <v>41199.798981481479</v>
      </c>
      <c r="H142" s="5">
        <v>12.64</v>
      </c>
      <c r="I142" s="5">
        <v>-0.10299999999999999</v>
      </c>
      <c r="J142" s="8">
        <v>0.86605499999999991</v>
      </c>
      <c r="K142" s="13">
        <v>-1.9184999999999999</v>
      </c>
    </row>
    <row r="143" spans="1:11" x14ac:dyDescent="0.35">
      <c r="A143" s="7">
        <v>41199.807766203703</v>
      </c>
      <c r="B143" s="8">
        <v>0.24484</v>
      </c>
      <c r="C143" s="15"/>
      <c r="D143" s="15"/>
      <c r="E143" s="15"/>
      <c r="G143" s="7">
        <v>41199.805925925924</v>
      </c>
      <c r="H143" s="5">
        <v>12.65</v>
      </c>
      <c r="I143" s="5">
        <v>-0.107</v>
      </c>
      <c r="J143" s="8">
        <v>0.81511</v>
      </c>
      <c r="K143" s="13">
        <v>-1.5587999999999997</v>
      </c>
    </row>
    <row r="144" spans="1:11" x14ac:dyDescent="0.35">
      <c r="A144" s="7">
        <v>41199.814710648148</v>
      </c>
      <c r="B144" s="8">
        <v>0.24484</v>
      </c>
      <c r="C144" s="15"/>
      <c r="D144" s="15"/>
      <c r="E144" s="15"/>
      <c r="G144" s="7">
        <v>41199.81287037037</v>
      </c>
      <c r="H144" s="5">
        <v>12.68</v>
      </c>
      <c r="I144" s="5">
        <v>-0.113</v>
      </c>
      <c r="J144" s="8">
        <v>0.77435399999999988</v>
      </c>
      <c r="K144" s="13">
        <v>-1.6787000000000001</v>
      </c>
    </row>
    <row r="145" spans="1:11" x14ac:dyDescent="0.35">
      <c r="A145" s="7">
        <v>41199.821655092594</v>
      </c>
      <c r="B145" s="8">
        <v>0.24484</v>
      </c>
      <c r="C145" s="15"/>
      <c r="D145" s="15"/>
      <c r="E145" s="15"/>
      <c r="G145" s="7">
        <v>41199.819837962961</v>
      </c>
      <c r="H145" s="5">
        <v>12.7</v>
      </c>
      <c r="I145" s="5">
        <v>-0.112</v>
      </c>
      <c r="J145" s="8">
        <v>0.75397599999999987</v>
      </c>
      <c r="K145" s="13">
        <v>-1.6787000000000001</v>
      </c>
    </row>
    <row r="146" spans="1:11" x14ac:dyDescent="0.35">
      <c r="A146" s="7">
        <v>41199.828599537039</v>
      </c>
      <c r="B146" s="8">
        <v>0.24484</v>
      </c>
      <c r="C146" s="15"/>
      <c r="D146" s="15"/>
      <c r="E146" s="15"/>
      <c r="G146" s="7">
        <v>41199.826770833337</v>
      </c>
      <c r="H146" s="5">
        <v>12.71</v>
      </c>
      <c r="I146" s="5">
        <v>-0.112</v>
      </c>
      <c r="J146" s="8">
        <v>0.76416499999999987</v>
      </c>
      <c r="K146" s="13">
        <v>-2.2782</v>
      </c>
    </row>
    <row r="147" spans="1:11" x14ac:dyDescent="0.35">
      <c r="A147" s="7">
        <v>41199.835543981484</v>
      </c>
      <c r="B147" s="8">
        <v>0.24484</v>
      </c>
      <c r="C147" s="15"/>
      <c r="D147" s="15"/>
      <c r="E147" s="15"/>
      <c r="G147" s="7">
        <v>41199.833703703705</v>
      </c>
      <c r="H147" s="5">
        <v>12.73</v>
      </c>
      <c r="I147" s="5">
        <v>-0.113</v>
      </c>
      <c r="J147" s="8">
        <v>0.71321999999999997</v>
      </c>
      <c r="K147" s="13">
        <v>-1.7986</v>
      </c>
    </row>
    <row r="148" spans="1:11" x14ac:dyDescent="0.35">
      <c r="A148" s="7">
        <v>41199.842488425929</v>
      </c>
      <c r="B148" s="8">
        <v>0.24484</v>
      </c>
      <c r="C148" s="15"/>
      <c r="D148" s="15"/>
      <c r="E148" s="15"/>
      <c r="G148" s="7">
        <v>41199.840648148151</v>
      </c>
      <c r="H148" s="5">
        <v>12.75</v>
      </c>
      <c r="I148" s="5">
        <v>-0.11600000000000001</v>
      </c>
      <c r="J148" s="8">
        <v>0.70303099999999996</v>
      </c>
      <c r="K148" s="13">
        <v>-1.9184999999999999</v>
      </c>
    </row>
    <row r="149" spans="1:11" x14ac:dyDescent="0.35">
      <c r="A149" s="7">
        <v>41199.849432870367</v>
      </c>
      <c r="B149" s="8">
        <v>0.24484</v>
      </c>
      <c r="C149" s="15"/>
      <c r="D149" s="15"/>
      <c r="E149" s="15"/>
      <c r="G149" s="7">
        <v>41199.847592592596</v>
      </c>
      <c r="H149" s="5">
        <v>12.75</v>
      </c>
      <c r="I149" s="5">
        <v>-0.11700000000000001</v>
      </c>
      <c r="J149" s="8">
        <v>0.68265299999999995</v>
      </c>
      <c r="K149" s="13">
        <v>-1.7986</v>
      </c>
    </row>
    <row r="150" spans="1:11" x14ac:dyDescent="0.35">
      <c r="A150" s="7">
        <v>41199.856377314813</v>
      </c>
      <c r="B150" s="8">
        <v>0.24484</v>
      </c>
      <c r="C150" s="15"/>
      <c r="D150" s="15"/>
      <c r="E150" s="15"/>
      <c r="G150" s="7">
        <v>41199.854537037034</v>
      </c>
      <c r="H150" s="5">
        <v>12.75</v>
      </c>
      <c r="I150" s="5">
        <v>-0.11899999999999999</v>
      </c>
      <c r="J150" s="8">
        <v>0.67246399999999995</v>
      </c>
      <c r="K150" s="13">
        <v>-1.9184999999999999</v>
      </c>
    </row>
    <row r="151" spans="1:11" x14ac:dyDescent="0.35">
      <c r="A151" s="7">
        <v>41199.863321759258</v>
      </c>
      <c r="B151" s="8">
        <v>0.25525999999999999</v>
      </c>
      <c r="C151" s="15"/>
      <c r="D151" s="15"/>
      <c r="E151" s="15"/>
      <c r="G151" s="7">
        <v>41199.861481481479</v>
      </c>
      <c r="H151" s="5">
        <v>12.75</v>
      </c>
      <c r="I151" s="5">
        <v>-0.123</v>
      </c>
      <c r="J151" s="8">
        <v>0.65208599999999994</v>
      </c>
      <c r="K151" s="13">
        <v>-1.319</v>
      </c>
    </row>
    <row r="152" spans="1:11" x14ac:dyDescent="0.35">
      <c r="A152" s="7">
        <v>41199.870266203703</v>
      </c>
      <c r="B152" s="8">
        <v>0.25525999999999999</v>
      </c>
      <c r="C152" s="15"/>
      <c r="D152" s="15"/>
      <c r="E152" s="15"/>
      <c r="G152" s="7">
        <v>41199.868425925924</v>
      </c>
      <c r="H152" s="5">
        <v>12.75</v>
      </c>
      <c r="I152" s="5">
        <v>-0.124</v>
      </c>
      <c r="J152" s="8">
        <v>0.65208599999999994</v>
      </c>
      <c r="K152" s="13">
        <v>-1.4388999999999998</v>
      </c>
    </row>
    <row r="153" spans="1:11" x14ac:dyDescent="0.35">
      <c r="A153" s="7">
        <v>41199.877210648148</v>
      </c>
      <c r="B153" s="8">
        <v>0.25525999999999999</v>
      </c>
      <c r="C153" s="15"/>
      <c r="D153" s="15"/>
      <c r="E153" s="15"/>
      <c r="G153" s="7">
        <v>41199.87537037037</v>
      </c>
      <c r="H153" s="5">
        <v>12.74</v>
      </c>
      <c r="I153" s="5">
        <v>-0.123</v>
      </c>
      <c r="J153" s="8">
        <v>0.63170799999999994</v>
      </c>
      <c r="K153" s="13">
        <v>-1.5587999999999997</v>
      </c>
    </row>
    <row r="154" spans="1:11" x14ac:dyDescent="0.35">
      <c r="A154" s="7">
        <v>41199.884155092594</v>
      </c>
      <c r="B154" s="8">
        <v>0.25525999999999999</v>
      </c>
      <c r="C154" s="15"/>
      <c r="D154" s="15"/>
      <c r="E154" s="15"/>
      <c r="G154" s="7">
        <v>41199.882314814815</v>
      </c>
      <c r="H154" s="5">
        <v>12.73</v>
      </c>
      <c r="I154" s="5">
        <v>-0.126</v>
      </c>
      <c r="J154" s="8">
        <v>0.62151899999999993</v>
      </c>
      <c r="K154" s="13">
        <v>-1.6787000000000001</v>
      </c>
    </row>
    <row r="155" spans="1:11" x14ac:dyDescent="0.35">
      <c r="A155" s="7">
        <v>41199.891099537039</v>
      </c>
      <c r="B155" s="8">
        <v>0.25525999999999999</v>
      </c>
      <c r="C155" s="15"/>
      <c r="D155" s="15"/>
      <c r="E155" s="15"/>
      <c r="G155" s="7">
        <v>41199.88925925926</v>
      </c>
      <c r="H155" s="5">
        <v>12.74</v>
      </c>
      <c r="I155" s="5">
        <v>-0.127</v>
      </c>
      <c r="J155" s="8">
        <v>0.62151899999999993</v>
      </c>
      <c r="K155" s="13">
        <v>-1.4388999999999998</v>
      </c>
    </row>
    <row r="156" spans="1:11" x14ac:dyDescent="0.35">
      <c r="A156" s="7">
        <v>41199.898043981484</v>
      </c>
      <c r="B156" s="8">
        <v>0.25525999999999999</v>
      </c>
      <c r="C156" s="15"/>
      <c r="D156" s="15"/>
      <c r="E156" s="15"/>
      <c r="G156" s="7">
        <v>41199.896203703705</v>
      </c>
      <c r="H156" s="5">
        <v>12.73</v>
      </c>
      <c r="I156" s="5">
        <v>-0.127</v>
      </c>
      <c r="J156" s="8">
        <v>0.61132999999999993</v>
      </c>
      <c r="K156" s="13">
        <v>-1.319</v>
      </c>
    </row>
    <row r="157" spans="1:11" x14ac:dyDescent="0.35">
      <c r="A157" s="7">
        <v>41199.904988425929</v>
      </c>
      <c r="B157" s="8">
        <v>0.25525999999999999</v>
      </c>
      <c r="C157" s="15"/>
      <c r="D157" s="15"/>
      <c r="E157" s="15"/>
      <c r="G157" s="7">
        <v>41199.903148148151</v>
      </c>
      <c r="H157" s="5">
        <v>12.73</v>
      </c>
      <c r="I157" s="5">
        <v>-0.13100000000000001</v>
      </c>
      <c r="J157" s="8">
        <v>0.61132999999999993</v>
      </c>
      <c r="K157" s="13">
        <v>-0.59959999999999969</v>
      </c>
    </row>
    <row r="158" spans="1:11" x14ac:dyDescent="0.35">
      <c r="A158" s="7">
        <v>41199.911932870367</v>
      </c>
      <c r="B158" s="8">
        <v>0.25525999999999999</v>
      </c>
      <c r="C158" s="15"/>
      <c r="D158" s="15"/>
      <c r="E158" s="15"/>
      <c r="G158" s="7">
        <v>41199.910092592596</v>
      </c>
      <c r="H158" s="5">
        <v>12.73</v>
      </c>
      <c r="I158" s="5">
        <v>-0.112</v>
      </c>
      <c r="J158" s="8">
        <v>0.59095200000000003</v>
      </c>
      <c r="K158" s="13">
        <v>-1.319</v>
      </c>
    </row>
    <row r="159" spans="1:11" x14ac:dyDescent="0.35">
      <c r="A159" s="7">
        <v>41199.918877314813</v>
      </c>
      <c r="B159" s="8">
        <v>0.25525999999999999</v>
      </c>
      <c r="C159" s="15"/>
      <c r="D159" s="15"/>
      <c r="E159" s="15"/>
      <c r="G159" s="7">
        <v>41199.917037037034</v>
      </c>
      <c r="H159" s="5">
        <v>12.71</v>
      </c>
      <c r="I159" s="5">
        <v>8.3000000000000004E-2</v>
      </c>
      <c r="J159" s="8">
        <v>0.79473199999999999</v>
      </c>
      <c r="K159" s="13">
        <v>3.2372000000000001</v>
      </c>
    </row>
    <row r="160" spans="1:11" x14ac:dyDescent="0.35">
      <c r="A160" s="7">
        <v>41199.925821759258</v>
      </c>
      <c r="B160" s="8">
        <v>0.25525999999999999</v>
      </c>
      <c r="C160" s="15"/>
      <c r="D160" s="15"/>
      <c r="E160" s="15"/>
      <c r="G160" s="7">
        <v>41199.923981481479</v>
      </c>
      <c r="H160" s="5">
        <v>12.71</v>
      </c>
      <c r="I160" s="5">
        <v>0.317</v>
      </c>
      <c r="J160" s="8">
        <v>0.804921</v>
      </c>
      <c r="K160" s="13">
        <v>2.1581000000000006</v>
      </c>
    </row>
    <row r="161" spans="1:11" x14ac:dyDescent="0.35">
      <c r="A161" s="7">
        <v>41199.932766203703</v>
      </c>
      <c r="B161" s="8">
        <v>0.32297999999999999</v>
      </c>
      <c r="C161" s="15"/>
      <c r="D161" s="15"/>
      <c r="E161" s="15"/>
      <c r="G161" s="7">
        <v>41199.930937500001</v>
      </c>
      <c r="H161" s="5">
        <v>12.7</v>
      </c>
      <c r="I161" s="5">
        <v>0.497</v>
      </c>
      <c r="J161" s="8">
        <v>0.825299</v>
      </c>
      <c r="K161" s="13">
        <v>4.0765000000000011</v>
      </c>
    </row>
    <row r="162" spans="1:11" x14ac:dyDescent="0.35">
      <c r="A162" s="7">
        <v>41199.939710648148</v>
      </c>
      <c r="B162" s="8">
        <v>0.47926999999999997</v>
      </c>
      <c r="C162" s="5">
        <v>350.41</v>
      </c>
      <c r="D162" s="15"/>
      <c r="E162" s="15"/>
      <c r="G162" s="7">
        <v>41199.937881944446</v>
      </c>
      <c r="H162" s="5">
        <v>12.7</v>
      </c>
      <c r="I162" s="5">
        <v>0.67800000000000005</v>
      </c>
      <c r="J162" s="8">
        <v>0.88643299999999992</v>
      </c>
      <c r="K162" s="13">
        <v>6.1147999999999989</v>
      </c>
    </row>
    <row r="163" spans="1:11" x14ac:dyDescent="0.35">
      <c r="A163" s="7">
        <v>41199.946655092594</v>
      </c>
      <c r="B163" s="8">
        <v>0.61470999999999998</v>
      </c>
      <c r="C163" s="5">
        <v>349.17</v>
      </c>
      <c r="D163" s="15"/>
      <c r="E163" s="15"/>
      <c r="G163" s="7">
        <v>41199.944814814815</v>
      </c>
      <c r="H163" s="5">
        <v>12.68</v>
      </c>
      <c r="I163" s="5">
        <v>0.82299999999999995</v>
      </c>
      <c r="J163" s="8">
        <v>1.6811749999999996</v>
      </c>
      <c r="K163" s="13">
        <v>9.7118000000000002</v>
      </c>
    </row>
    <row r="164" spans="1:11" x14ac:dyDescent="0.35">
      <c r="A164" s="7">
        <v>41199.953599537039</v>
      </c>
      <c r="B164" s="8">
        <v>0.77620999999999996</v>
      </c>
      <c r="C164" s="5">
        <v>345.45</v>
      </c>
      <c r="D164" s="15"/>
      <c r="E164" s="15"/>
      <c r="G164" s="7">
        <v>41199.951770833337</v>
      </c>
      <c r="H164" s="5">
        <v>12.67</v>
      </c>
      <c r="I164" s="5">
        <v>0.97299999999999998</v>
      </c>
      <c r="J164" s="8">
        <v>2.2721369999999999</v>
      </c>
      <c r="K164" s="13">
        <v>13.188899999999999</v>
      </c>
    </row>
    <row r="165" spans="1:11" x14ac:dyDescent="0.35">
      <c r="A165" s="7">
        <v>41199.960543981484</v>
      </c>
      <c r="B165" s="8">
        <v>0.92727999999999999</v>
      </c>
      <c r="C165" s="5">
        <v>342.15</v>
      </c>
      <c r="D165" s="15"/>
      <c r="E165" s="15"/>
      <c r="G165" s="7">
        <v>41199.958703703705</v>
      </c>
      <c r="H165" s="5">
        <v>13.06</v>
      </c>
      <c r="I165" s="5">
        <v>1.1080000000000001</v>
      </c>
      <c r="J165" s="8">
        <v>8.7625299999999982</v>
      </c>
      <c r="K165" s="13">
        <v>52.036500000000004</v>
      </c>
    </row>
    <row r="166" spans="1:11" x14ac:dyDescent="0.35">
      <c r="A166" s="7">
        <v>41199.967488425929</v>
      </c>
      <c r="B166" s="8">
        <v>1.0679000000000001</v>
      </c>
      <c r="C166" s="5">
        <v>340.91</v>
      </c>
      <c r="D166" s="15"/>
      <c r="E166" s="15"/>
      <c r="G166" s="7">
        <v>41199.965648148151</v>
      </c>
      <c r="H166" s="5">
        <v>13.35</v>
      </c>
      <c r="I166" s="5">
        <v>1.272</v>
      </c>
      <c r="J166" s="8">
        <v>18.839450999999997</v>
      </c>
      <c r="K166" s="13">
        <v>44.842500000000001</v>
      </c>
    </row>
    <row r="167" spans="1:11" x14ac:dyDescent="0.35">
      <c r="A167" s="7">
        <v>41199.974432870367</v>
      </c>
      <c r="B167" s="8">
        <v>1.1981999999999999</v>
      </c>
      <c r="C167" s="15"/>
      <c r="D167" s="15"/>
      <c r="E167" s="15"/>
      <c r="G167" s="7">
        <v>41199.972592592596</v>
      </c>
      <c r="H167" s="5">
        <v>13.35</v>
      </c>
      <c r="I167" s="5">
        <v>1.4219999999999999</v>
      </c>
      <c r="J167" s="8">
        <v>28.773725999999996</v>
      </c>
      <c r="K167" s="13">
        <v>47.84</v>
      </c>
    </row>
    <row r="168" spans="1:11" x14ac:dyDescent="0.35">
      <c r="A168" s="7">
        <v>41199.981377314813</v>
      </c>
      <c r="B168" s="8">
        <v>1.3335999999999999</v>
      </c>
      <c r="C168" s="5">
        <v>342.15</v>
      </c>
      <c r="D168" s="15"/>
      <c r="E168" s="15"/>
      <c r="G168" s="7">
        <v>41199.979537037034</v>
      </c>
      <c r="H168" s="5">
        <v>13.38</v>
      </c>
      <c r="I168" s="5">
        <v>1.5640000000000001</v>
      </c>
      <c r="J168" s="8">
        <v>33.521799999999999</v>
      </c>
      <c r="K168" s="13">
        <v>67.024000000000001</v>
      </c>
    </row>
    <row r="169" spans="1:11" x14ac:dyDescent="0.35">
      <c r="A169" s="7">
        <v>41199.988321759258</v>
      </c>
      <c r="B169" s="8">
        <v>1.4691000000000001</v>
      </c>
      <c r="C169" s="15"/>
      <c r="D169" s="15"/>
      <c r="E169" s="15"/>
      <c r="G169" s="7">
        <v>41199.986481481479</v>
      </c>
      <c r="H169" s="5">
        <v>13.43</v>
      </c>
      <c r="I169" s="5">
        <v>1.6930000000000001</v>
      </c>
      <c r="J169" s="8">
        <v>34.122951</v>
      </c>
      <c r="K169" s="13">
        <v>49.87830000000001</v>
      </c>
    </row>
    <row r="170" spans="1:11" x14ac:dyDescent="0.35">
      <c r="A170" s="7">
        <v>41199.995266203703</v>
      </c>
      <c r="B170" s="8">
        <v>1.6045</v>
      </c>
      <c r="C170" s="15"/>
      <c r="D170" s="15"/>
      <c r="E170" s="15"/>
      <c r="G170" s="7">
        <v>41199.993425925924</v>
      </c>
      <c r="H170" s="5">
        <v>13.5</v>
      </c>
      <c r="I170" s="5">
        <v>1.825</v>
      </c>
      <c r="J170" s="8">
        <v>34.326730999999995</v>
      </c>
      <c r="K170" s="13">
        <v>37.888300000000008</v>
      </c>
    </row>
    <row r="171" spans="1:11" x14ac:dyDescent="0.35">
      <c r="A171" s="7">
        <v>41200.002210648148</v>
      </c>
      <c r="B171" s="8">
        <v>1.74</v>
      </c>
      <c r="C171" s="15"/>
      <c r="D171" s="15"/>
      <c r="E171" s="15"/>
      <c r="G171" s="7">
        <v>41200.00037037037</v>
      </c>
      <c r="H171" s="5">
        <v>13.53</v>
      </c>
      <c r="I171" s="5">
        <v>1.9610000000000001</v>
      </c>
      <c r="J171" s="8">
        <v>34.459187999999997</v>
      </c>
      <c r="K171" s="13">
        <v>22.061500000000002</v>
      </c>
    </row>
    <row r="172" spans="1:11" x14ac:dyDescent="0.35">
      <c r="A172" s="7">
        <v>41200.009155092594</v>
      </c>
      <c r="B172" s="8">
        <v>1.8546</v>
      </c>
      <c r="C172" s="15"/>
      <c r="D172" s="15"/>
      <c r="E172" s="15"/>
      <c r="G172" s="7">
        <v>41200.007314814815</v>
      </c>
      <c r="H172" s="5">
        <v>13.59</v>
      </c>
      <c r="I172" s="5">
        <v>2.0960000000000001</v>
      </c>
      <c r="J172" s="8">
        <v>34.612022999999994</v>
      </c>
      <c r="K172" s="13">
        <v>27.696800000000003</v>
      </c>
    </row>
    <row r="173" spans="1:11" x14ac:dyDescent="0.35">
      <c r="A173" s="7">
        <v>41200.016099537039</v>
      </c>
      <c r="B173" s="8">
        <v>0.19639999999999999</v>
      </c>
      <c r="C173" s="15"/>
      <c r="D173" s="15"/>
      <c r="E173" s="15"/>
      <c r="G173" s="7">
        <v>41200.014270833337</v>
      </c>
      <c r="H173" s="5">
        <v>13.61</v>
      </c>
      <c r="I173" s="5">
        <v>2.2309999999999999</v>
      </c>
      <c r="J173" s="8">
        <v>34.612022999999994</v>
      </c>
      <c r="K173" s="13">
        <v>22.5411</v>
      </c>
    </row>
    <row r="174" spans="1:11" x14ac:dyDescent="0.35">
      <c r="A174" s="7">
        <v>41200.023043981484</v>
      </c>
      <c r="B174" s="8">
        <v>2.0472999999999999</v>
      </c>
      <c r="C174" s="15"/>
      <c r="D174" s="15"/>
      <c r="E174" s="15"/>
      <c r="G174" s="7">
        <v>41200.021215277775</v>
      </c>
      <c r="H174" s="5">
        <v>13.58</v>
      </c>
      <c r="I174" s="5">
        <v>2.347</v>
      </c>
      <c r="J174" s="8">
        <v>34.540699999999994</v>
      </c>
      <c r="K174" s="13">
        <v>18.944100000000002</v>
      </c>
    </row>
    <row r="175" spans="1:11" x14ac:dyDescent="0.35">
      <c r="A175" s="7">
        <v>41200.029988425929</v>
      </c>
      <c r="B175" s="8">
        <v>2.0941999999999998</v>
      </c>
      <c r="C175" s="15"/>
      <c r="D175" s="5">
        <v>354.96</v>
      </c>
      <c r="E175" s="15"/>
      <c r="G175" s="7">
        <v>41200.02815972222</v>
      </c>
      <c r="H175" s="5">
        <v>13.57</v>
      </c>
      <c r="I175" s="5">
        <v>2.4489999999999998</v>
      </c>
      <c r="J175" s="8">
        <v>34.520321999999993</v>
      </c>
      <c r="K175" s="13">
        <v>13.6685</v>
      </c>
    </row>
    <row r="176" spans="1:11" x14ac:dyDescent="0.35">
      <c r="A176" s="7">
        <v>41200.036932870367</v>
      </c>
      <c r="B176" s="8">
        <v>2.1202000000000001</v>
      </c>
      <c r="C176" s="15"/>
      <c r="D176" s="5">
        <v>350</v>
      </c>
      <c r="E176" s="15"/>
      <c r="G176" s="7">
        <v>41200.035104166665</v>
      </c>
      <c r="H176" s="5">
        <v>13.56</v>
      </c>
      <c r="I176" s="5">
        <v>2.5510000000000002</v>
      </c>
      <c r="J176" s="8">
        <v>34.489755000000002</v>
      </c>
      <c r="K176" s="13">
        <v>16.3063</v>
      </c>
    </row>
    <row r="177" spans="1:11" x14ac:dyDescent="0.35">
      <c r="A177" s="7">
        <v>41200.043877314813</v>
      </c>
      <c r="B177" s="8">
        <v>2.1202000000000001</v>
      </c>
      <c r="C177" s="15"/>
      <c r="D177" s="5">
        <v>348.76</v>
      </c>
      <c r="E177" s="15"/>
      <c r="G177" s="7">
        <v>41200.042048611111</v>
      </c>
      <c r="H177" s="5">
        <v>13.54</v>
      </c>
      <c r="I177" s="5">
        <v>2.5960000000000001</v>
      </c>
      <c r="J177" s="8">
        <v>34.459187999999997</v>
      </c>
      <c r="K177" s="13">
        <v>11.9899</v>
      </c>
    </row>
    <row r="178" spans="1:11" x14ac:dyDescent="0.35">
      <c r="A178" s="7">
        <v>41200.050821759258</v>
      </c>
      <c r="B178" s="8">
        <v>0.2089</v>
      </c>
      <c r="C178" s="15"/>
      <c r="D178" s="5">
        <v>343.39</v>
      </c>
      <c r="E178" s="15"/>
      <c r="G178" s="7">
        <v>41200.048981481479</v>
      </c>
      <c r="H178" s="5">
        <v>13.53</v>
      </c>
      <c r="I178" s="5">
        <v>2.6179999999999999</v>
      </c>
      <c r="J178" s="8">
        <v>34.459187999999997</v>
      </c>
      <c r="K178" s="13">
        <v>14.0282</v>
      </c>
    </row>
    <row r="179" spans="1:11" x14ac:dyDescent="0.35">
      <c r="A179" s="7">
        <v>41200.057766203703</v>
      </c>
      <c r="B179" s="8">
        <v>2.0265</v>
      </c>
      <c r="C179" s="15"/>
      <c r="D179" s="5">
        <v>342.15</v>
      </c>
      <c r="E179" s="15"/>
      <c r="G179" s="7">
        <v>41200.055937500001</v>
      </c>
      <c r="H179" s="5">
        <v>13.52</v>
      </c>
      <c r="I179" s="5">
        <v>2.633</v>
      </c>
      <c r="J179" s="8">
        <v>34.428621</v>
      </c>
      <c r="K179" s="13">
        <v>18.824200000000005</v>
      </c>
    </row>
    <row r="180" spans="1:11" x14ac:dyDescent="0.35">
      <c r="A180" s="7">
        <v>41200.064710648148</v>
      </c>
      <c r="B180" s="8">
        <v>1.9692000000000001</v>
      </c>
      <c r="C180" s="15"/>
      <c r="D180" s="5">
        <v>339.26</v>
      </c>
      <c r="E180" s="15"/>
      <c r="G180" s="7">
        <v>41200.06287037037</v>
      </c>
      <c r="H180" s="5">
        <v>13.51</v>
      </c>
      <c r="I180" s="5">
        <v>2.5979999999999999</v>
      </c>
      <c r="J180" s="8">
        <v>34.448998999999993</v>
      </c>
      <c r="K180" s="13">
        <v>11.870000000000001</v>
      </c>
    </row>
    <row r="181" spans="1:11" x14ac:dyDescent="0.35">
      <c r="A181" s="7">
        <v>41200.071655092594</v>
      </c>
      <c r="B181" s="8">
        <v>0.18909999999999999</v>
      </c>
      <c r="C181" s="15"/>
      <c r="D181" s="5">
        <v>339.67</v>
      </c>
      <c r="E181" s="15"/>
      <c r="G181" s="7">
        <v>41200.069826388892</v>
      </c>
      <c r="H181" s="5">
        <v>13.5</v>
      </c>
      <c r="I181" s="5">
        <v>2.5569999999999999</v>
      </c>
      <c r="J181" s="8">
        <v>34.459187999999997</v>
      </c>
      <c r="K181" s="13">
        <v>11.030700000000001</v>
      </c>
    </row>
    <row r="182" spans="1:11" x14ac:dyDescent="0.35">
      <c r="A182" s="7">
        <v>41200.078599537039</v>
      </c>
      <c r="B182" s="8">
        <v>1.8181</v>
      </c>
      <c r="C182" s="15"/>
      <c r="D182" s="5">
        <v>340.5</v>
      </c>
      <c r="E182" s="15"/>
      <c r="G182" s="7">
        <v>41200.076770833337</v>
      </c>
      <c r="H182" s="5">
        <v>13.5</v>
      </c>
      <c r="I182" s="5">
        <v>2.4870000000000001</v>
      </c>
      <c r="J182" s="8">
        <v>34.448998999999993</v>
      </c>
      <c r="K182" s="13">
        <v>21.821700000000003</v>
      </c>
    </row>
    <row r="183" spans="1:11" x14ac:dyDescent="0.35">
      <c r="A183" s="7">
        <v>41200.085543981484</v>
      </c>
      <c r="B183" s="8">
        <v>1.7295</v>
      </c>
      <c r="C183" s="15"/>
      <c r="D183" s="15"/>
      <c r="E183" s="15"/>
      <c r="G183" s="7">
        <v>41200.083703703705</v>
      </c>
      <c r="H183" s="5">
        <v>13.5</v>
      </c>
      <c r="I183" s="5">
        <v>2.4119999999999999</v>
      </c>
      <c r="J183" s="8">
        <v>34.448998999999993</v>
      </c>
      <c r="K183" s="13">
        <v>12.229700000000001</v>
      </c>
    </row>
    <row r="184" spans="1:11" x14ac:dyDescent="0.35">
      <c r="A184" s="7">
        <v>41200.092488425929</v>
      </c>
      <c r="B184" s="8">
        <v>0.1641</v>
      </c>
      <c r="C184" s="15"/>
      <c r="D184" s="15"/>
      <c r="E184" s="15"/>
      <c r="G184" s="7">
        <v>41200.09065972222</v>
      </c>
      <c r="H184" s="5">
        <v>13.51</v>
      </c>
      <c r="I184" s="5">
        <v>2.3410000000000002</v>
      </c>
      <c r="J184" s="8">
        <v>34.428621</v>
      </c>
      <c r="K184" s="13">
        <v>2.7576000000000005</v>
      </c>
    </row>
    <row r="185" spans="1:11" x14ac:dyDescent="0.35">
      <c r="A185" s="7">
        <v>41200.099432870367</v>
      </c>
      <c r="B185" s="8">
        <v>1.5316000000000001</v>
      </c>
      <c r="C185" s="15"/>
      <c r="D185" s="15"/>
      <c r="E185" s="15"/>
      <c r="G185" s="7">
        <v>41200.097604166665</v>
      </c>
      <c r="H185" s="5">
        <v>13.49</v>
      </c>
      <c r="I185" s="5">
        <v>2.2490000000000001</v>
      </c>
      <c r="J185" s="8">
        <v>34.398053999999995</v>
      </c>
      <c r="K185" s="13">
        <v>11.3904</v>
      </c>
    </row>
    <row r="186" spans="1:11" x14ac:dyDescent="0.35">
      <c r="A186" s="7">
        <v>41200.106377314813</v>
      </c>
      <c r="B186" s="8">
        <v>1.4274</v>
      </c>
      <c r="C186" s="15"/>
      <c r="D186" s="15"/>
      <c r="E186" s="15"/>
      <c r="G186" s="7">
        <v>41200.104537037034</v>
      </c>
      <c r="H186" s="5">
        <v>13.49</v>
      </c>
      <c r="I186" s="5">
        <v>2.165</v>
      </c>
      <c r="J186" s="8">
        <v>34.367486999999997</v>
      </c>
      <c r="K186" s="13">
        <v>7.5536000000000012</v>
      </c>
    </row>
    <row r="187" spans="1:11" x14ac:dyDescent="0.35">
      <c r="A187" s="7">
        <v>41200.113321759258</v>
      </c>
      <c r="B187" s="8">
        <v>1.3231999999999999</v>
      </c>
      <c r="C187" s="5">
        <v>340.5</v>
      </c>
      <c r="D187" s="15"/>
      <c r="E187" s="15"/>
      <c r="G187" s="7">
        <v>41200.111481481479</v>
      </c>
      <c r="H187" s="5">
        <v>13.46</v>
      </c>
      <c r="I187" s="5">
        <v>2.0649999999999999</v>
      </c>
      <c r="J187" s="8">
        <v>34.357298</v>
      </c>
      <c r="K187" s="13">
        <v>6.2347000000000001</v>
      </c>
    </row>
    <row r="188" spans="1:11" x14ac:dyDescent="0.35">
      <c r="A188" s="7">
        <v>41200.120266203703</v>
      </c>
      <c r="B188" s="8">
        <v>1.2085999999999999</v>
      </c>
      <c r="C188" s="15"/>
      <c r="D188" s="15"/>
      <c r="E188" s="15"/>
      <c r="G188" s="7">
        <v>41200.118425925924</v>
      </c>
      <c r="H188" s="5">
        <v>13.44</v>
      </c>
      <c r="I188" s="5">
        <v>1.962</v>
      </c>
      <c r="J188" s="8">
        <v>34.347108999999996</v>
      </c>
      <c r="K188" s="13">
        <v>5.9948999999999995</v>
      </c>
    </row>
    <row r="189" spans="1:11" x14ac:dyDescent="0.35">
      <c r="A189" s="7">
        <v>41200.127210648148</v>
      </c>
      <c r="B189" s="8">
        <v>1.0888</v>
      </c>
      <c r="C189" s="15"/>
      <c r="D189" s="15"/>
      <c r="E189" s="15"/>
      <c r="G189" s="7">
        <v>41200.125381944446</v>
      </c>
      <c r="H189" s="5">
        <v>13.41</v>
      </c>
      <c r="I189" s="5">
        <v>1.8580000000000001</v>
      </c>
      <c r="J189" s="8">
        <v>34.347108999999996</v>
      </c>
      <c r="K189" s="13">
        <v>3.7168000000000005</v>
      </c>
    </row>
    <row r="190" spans="1:11" x14ac:dyDescent="0.35">
      <c r="A190" s="7">
        <v>41200.134155092594</v>
      </c>
      <c r="B190" s="8">
        <v>0.97936999999999996</v>
      </c>
      <c r="C190" s="15"/>
      <c r="D190" s="15"/>
      <c r="E190" s="15"/>
      <c r="G190" s="7">
        <v>41200.132314814815</v>
      </c>
      <c r="H190" s="5">
        <v>13.41</v>
      </c>
      <c r="I190" s="5">
        <v>1.7470000000000001</v>
      </c>
      <c r="J190" s="8">
        <v>34.265596999999993</v>
      </c>
      <c r="K190" s="13">
        <v>4.0765000000000011</v>
      </c>
    </row>
    <row r="191" spans="1:11" x14ac:dyDescent="0.35">
      <c r="A191" s="7">
        <v>41200.141099537039</v>
      </c>
      <c r="B191" s="8">
        <v>0.86477000000000004</v>
      </c>
      <c r="C191" s="5">
        <v>342.56</v>
      </c>
      <c r="D191" s="15"/>
      <c r="E191" s="15"/>
      <c r="G191" s="7">
        <v>41200.13925925926</v>
      </c>
      <c r="H191" s="5">
        <v>13.41</v>
      </c>
      <c r="I191" s="5">
        <v>1.633</v>
      </c>
      <c r="J191" s="8">
        <v>34.214651999999994</v>
      </c>
      <c r="K191" s="13">
        <v>4.6760000000000002</v>
      </c>
    </row>
    <row r="192" spans="1:11" x14ac:dyDescent="0.35">
      <c r="A192" s="7">
        <v>41200.148043981484</v>
      </c>
      <c r="B192" s="8">
        <v>0.73453000000000002</v>
      </c>
      <c r="C192" s="15"/>
      <c r="D192" s="15"/>
      <c r="E192" s="15"/>
      <c r="G192" s="7">
        <v>41200.146203703705</v>
      </c>
      <c r="H192" s="5">
        <v>13.42</v>
      </c>
      <c r="I192" s="5">
        <v>1.5209999999999999</v>
      </c>
      <c r="J192" s="8">
        <v>34.245218999999999</v>
      </c>
      <c r="K192" s="13">
        <v>7.3137999999999987</v>
      </c>
    </row>
    <row r="193" spans="1:11" x14ac:dyDescent="0.35">
      <c r="A193" s="7">
        <v>41200.154988425929</v>
      </c>
      <c r="B193" s="8">
        <v>0.59387999999999996</v>
      </c>
      <c r="C193" s="15"/>
      <c r="D193" s="15"/>
      <c r="E193" s="15"/>
      <c r="G193" s="7">
        <v>41200.153148148151</v>
      </c>
      <c r="H193" s="5">
        <v>13.41</v>
      </c>
      <c r="I193" s="5">
        <v>1.411</v>
      </c>
      <c r="J193" s="8">
        <v>34.235030000000002</v>
      </c>
      <c r="K193" s="13">
        <v>5.7551000000000005</v>
      </c>
    </row>
    <row r="194" spans="1:11" x14ac:dyDescent="0.35">
      <c r="A194" s="7">
        <v>41200.161932870367</v>
      </c>
      <c r="B194" s="8">
        <v>0.42716999999999999</v>
      </c>
      <c r="C194" s="15"/>
      <c r="D194" s="15"/>
      <c r="E194" s="15"/>
      <c r="G194" s="7">
        <v>41200.160092592596</v>
      </c>
      <c r="H194" s="5">
        <v>13.39</v>
      </c>
      <c r="I194" s="5">
        <v>1.2889999999999999</v>
      </c>
      <c r="J194" s="8">
        <v>34.204462999999997</v>
      </c>
      <c r="K194" s="13">
        <v>12.349600000000001</v>
      </c>
    </row>
    <row r="195" spans="1:11" x14ac:dyDescent="0.35">
      <c r="A195" s="7">
        <v>41200.168877314813</v>
      </c>
      <c r="B195" s="8">
        <v>0.31778000000000001</v>
      </c>
      <c r="C195" s="15"/>
      <c r="D195" s="15"/>
      <c r="E195" s="15"/>
      <c r="G195" s="7">
        <v>41200.167037037034</v>
      </c>
      <c r="H195" s="5">
        <v>13.31</v>
      </c>
      <c r="I195" s="5">
        <v>1.147</v>
      </c>
      <c r="J195" s="8">
        <v>34.021060999999996</v>
      </c>
      <c r="K195" s="13">
        <v>11.030700000000001</v>
      </c>
    </row>
    <row r="196" spans="1:11" x14ac:dyDescent="0.35">
      <c r="A196" s="7">
        <v>41200.175821759258</v>
      </c>
      <c r="B196" s="8">
        <v>0.25004999999999999</v>
      </c>
      <c r="C196" s="15"/>
      <c r="D196" s="15"/>
      <c r="E196" s="15"/>
      <c r="G196" s="7">
        <v>41200.173981481479</v>
      </c>
      <c r="H196" s="5">
        <v>13.29</v>
      </c>
      <c r="I196" s="5">
        <v>0.98699999999999999</v>
      </c>
      <c r="J196" s="8">
        <v>33.878414999999997</v>
      </c>
      <c r="K196" s="13">
        <v>10.9108</v>
      </c>
    </row>
    <row r="197" spans="1:11" x14ac:dyDescent="0.35">
      <c r="A197" s="7">
        <v>41200.182766203703</v>
      </c>
      <c r="B197" s="8">
        <v>0.25004999999999999</v>
      </c>
      <c r="C197" s="15"/>
      <c r="D197" s="15"/>
      <c r="E197" s="15"/>
      <c r="G197" s="7">
        <v>41200.180925925924</v>
      </c>
      <c r="H197" s="5">
        <v>13.28</v>
      </c>
      <c r="I197" s="5">
        <v>0.86899999999999999</v>
      </c>
      <c r="J197" s="8">
        <v>33.664445999999998</v>
      </c>
      <c r="K197" s="13">
        <v>15.467000000000001</v>
      </c>
    </row>
    <row r="198" spans="1:11" x14ac:dyDescent="0.35">
      <c r="A198" s="7">
        <v>41200.189710648148</v>
      </c>
      <c r="B198" s="8">
        <v>0.25004999999999999</v>
      </c>
      <c r="C198" s="15"/>
      <c r="D198" s="15"/>
      <c r="E198" s="15"/>
      <c r="G198" s="7">
        <v>41200.18787037037</v>
      </c>
      <c r="H198" s="5">
        <v>13.24</v>
      </c>
      <c r="I198" s="5">
        <v>0.72799999999999998</v>
      </c>
      <c r="J198" s="8">
        <v>32.900270999999996</v>
      </c>
      <c r="K198" s="13">
        <v>41.605200000000004</v>
      </c>
    </row>
    <row r="199" spans="1:11" x14ac:dyDescent="0.35">
      <c r="A199" s="7">
        <v>41200.196655092594</v>
      </c>
      <c r="B199" s="8">
        <v>0.25004999999999999</v>
      </c>
      <c r="C199" s="15"/>
      <c r="D199" s="15"/>
      <c r="E199" s="15"/>
      <c r="G199" s="7">
        <v>41200.194814814815</v>
      </c>
      <c r="H199" s="5">
        <v>13.23</v>
      </c>
      <c r="I199" s="5">
        <v>0.55700000000000005</v>
      </c>
      <c r="J199" s="8">
        <v>32.421388</v>
      </c>
      <c r="K199" s="13">
        <v>20.982400000000005</v>
      </c>
    </row>
    <row r="200" spans="1:11" x14ac:dyDescent="0.35">
      <c r="A200" s="7">
        <v>41200.203599537039</v>
      </c>
      <c r="B200" s="8">
        <v>0.25004999999999999</v>
      </c>
      <c r="C200" s="15"/>
      <c r="D200" s="15"/>
      <c r="E200" s="15"/>
      <c r="G200" s="7">
        <v>41200.20175925926</v>
      </c>
      <c r="H200" s="5">
        <v>13.21</v>
      </c>
      <c r="I200" s="5">
        <v>0.372</v>
      </c>
      <c r="J200" s="8">
        <v>31.901748999999995</v>
      </c>
      <c r="K200" s="13">
        <v>17.984900000000003</v>
      </c>
    </row>
    <row r="201" spans="1:11" x14ac:dyDescent="0.35">
      <c r="A201" s="7">
        <v>41200.210543981484</v>
      </c>
      <c r="B201" s="8">
        <v>0.25004999999999999</v>
      </c>
      <c r="C201" s="15"/>
      <c r="D201" s="15"/>
      <c r="E201" s="15"/>
      <c r="G201" s="7">
        <v>41200.208703703705</v>
      </c>
      <c r="H201" s="5">
        <v>13.19</v>
      </c>
      <c r="I201" s="5">
        <v>0.22900000000000001</v>
      </c>
      <c r="J201" s="8">
        <v>31.198707999999996</v>
      </c>
      <c r="K201" s="13">
        <v>24.9391</v>
      </c>
    </row>
    <row r="202" spans="1:11" x14ac:dyDescent="0.35">
      <c r="A202" s="7">
        <v>41200.217488425929</v>
      </c>
      <c r="B202" s="8">
        <v>0.25004999999999999</v>
      </c>
      <c r="C202" s="15"/>
      <c r="D202" s="15"/>
      <c r="E202" s="15"/>
      <c r="G202" s="7">
        <v>41200.215648148151</v>
      </c>
      <c r="H202" s="5">
        <v>12.68</v>
      </c>
      <c r="I202" s="5">
        <v>0.14599999999999999</v>
      </c>
      <c r="J202" s="8">
        <v>5.7771529999999993</v>
      </c>
      <c r="K202" s="13">
        <v>46.281300000000009</v>
      </c>
    </row>
    <row r="203" spans="1:11" x14ac:dyDescent="0.35">
      <c r="A203" s="7">
        <v>41200.224432870367</v>
      </c>
      <c r="B203" s="8">
        <v>0.25004999999999999</v>
      </c>
      <c r="C203" s="15"/>
      <c r="D203" s="15"/>
      <c r="E203" s="15"/>
      <c r="G203" s="7">
        <v>41200.222592592596</v>
      </c>
      <c r="H203" s="5">
        <v>12.65</v>
      </c>
      <c r="I203" s="5">
        <v>8.5000000000000006E-2</v>
      </c>
      <c r="J203" s="8">
        <v>4.2284249999999997</v>
      </c>
      <c r="K203" s="13">
        <v>16.666000000000004</v>
      </c>
    </row>
    <row r="204" spans="1:11" x14ac:dyDescent="0.35">
      <c r="A204" s="7">
        <v>41200.231377314813</v>
      </c>
      <c r="B204" s="8">
        <v>0.25004999999999999</v>
      </c>
      <c r="C204" s="15"/>
      <c r="D204" s="15"/>
      <c r="E204" s="15"/>
      <c r="G204" s="7">
        <v>41200.229537037034</v>
      </c>
      <c r="H204" s="5">
        <v>12.63</v>
      </c>
      <c r="I204" s="5">
        <v>4.8000000000000001E-2</v>
      </c>
      <c r="J204" s="8">
        <v>3.7393529999999995</v>
      </c>
      <c r="K204" s="13">
        <v>8.9923999999999999</v>
      </c>
    </row>
    <row r="205" spans="1:11" x14ac:dyDescent="0.35">
      <c r="A205" s="7">
        <v>41200.238321759258</v>
      </c>
      <c r="B205" s="8">
        <v>0.26046999999999998</v>
      </c>
      <c r="C205" s="15"/>
      <c r="D205" s="15"/>
      <c r="E205" s="15"/>
      <c r="G205" s="7">
        <v>41200.236481481479</v>
      </c>
      <c r="H205" s="5">
        <v>12.62</v>
      </c>
      <c r="I205" s="5">
        <v>0.02</v>
      </c>
      <c r="J205" s="8">
        <v>3.7495419999999995</v>
      </c>
      <c r="K205" s="13">
        <v>4.6760000000000002</v>
      </c>
    </row>
    <row r="206" spans="1:11" x14ac:dyDescent="0.35">
      <c r="A206" s="7">
        <v>41200.245266203703</v>
      </c>
      <c r="B206" s="8">
        <v>0.26046999999999998</v>
      </c>
      <c r="C206" s="15"/>
      <c r="D206" s="15"/>
      <c r="E206" s="15"/>
      <c r="G206" s="7">
        <v>41200.243425925924</v>
      </c>
      <c r="H206" s="5">
        <v>12.62</v>
      </c>
      <c r="I206" s="5">
        <v>2E-3</v>
      </c>
      <c r="J206" s="8">
        <v>3.7699199999999995</v>
      </c>
      <c r="K206" s="13">
        <v>11.150600000000001</v>
      </c>
    </row>
    <row r="207" spans="1:11" x14ac:dyDescent="0.35">
      <c r="A207" s="7">
        <v>41200.252210648148</v>
      </c>
      <c r="B207" s="8">
        <v>0.26046999999999998</v>
      </c>
      <c r="C207" s="15"/>
      <c r="D207" s="15"/>
      <c r="E207" s="15"/>
      <c r="G207" s="7">
        <v>41200.25037037037</v>
      </c>
      <c r="H207" s="5">
        <v>12.61</v>
      </c>
      <c r="I207" s="5">
        <v>-1.4999999999999999E-2</v>
      </c>
      <c r="J207" s="8">
        <v>3.5151949999999994</v>
      </c>
      <c r="K207" s="13">
        <v>2.3978999999999995</v>
      </c>
    </row>
    <row r="208" spans="1:11" x14ac:dyDescent="0.35">
      <c r="A208" s="7">
        <v>41200.259155092594</v>
      </c>
      <c r="B208" s="8">
        <v>0.26046999999999998</v>
      </c>
      <c r="C208" s="15"/>
      <c r="D208" s="15"/>
      <c r="E208" s="15"/>
      <c r="G208" s="7">
        <v>41200.257314814815</v>
      </c>
      <c r="H208" s="5">
        <v>12.61</v>
      </c>
      <c r="I208" s="5">
        <v>-2.7E-2</v>
      </c>
      <c r="J208" s="8">
        <v>2.9955559999999997</v>
      </c>
      <c r="K208" s="13">
        <v>2.6377000000000002</v>
      </c>
    </row>
    <row r="209" spans="1:11" x14ac:dyDescent="0.35">
      <c r="A209" s="7">
        <v>41200.266099537039</v>
      </c>
      <c r="B209" s="8">
        <v>0.26046999999999998</v>
      </c>
      <c r="C209" s="15"/>
      <c r="D209" s="15"/>
      <c r="E209" s="15"/>
      <c r="G209" s="7">
        <v>41200.26425925926</v>
      </c>
      <c r="H209" s="5">
        <v>12.58</v>
      </c>
      <c r="I209" s="5">
        <v>-3.9E-2</v>
      </c>
      <c r="J209" s="8">
        <v>2.2823259999999994</v>
      </c>
      <c r="K209" s="13">
        <v>1.9183000000000008</v>
      </c>
    </row>
    <row r="210" spans="1:11" x14ac:dyDescent="0.35">
      <c r="A210" s="7">
        <v>41200.273043981484</v>
      </c>
      <c r="B210" s="8">
        <v>0.26046999999999998</v>
      </c>
      <c r="C210" s="15"/>
      <c r="D210" s="15"/>
      <c r="E210" s="15"/>
      <c r="G210" s="7">
        <v>41200.271203703705</v>
      </c>
      <c r="H210" s="5">
        <v>12.55</v>
      </c>
      <c r="I210" s="5">
        <v>-4.3999999999999997E-2</v>
      </c>
      <c r="J210" s="8">
        <v>1.6913639999999999</v>
      </c>
      <c r="K210" s="13">
        <v>2.6377000000000002</v>
      </c>
    </row>
    <row r="211" spans="1:11" x14ac:dyDescent="0.35">
      <c r="A211" s="7">
        <v>41200.279988425929</v>
      </c>
      <c r="B211" s="8">
        <v>0.26046999999999998</v>
      </c>
      <c r="C211" s="15"/>
      <c r="D211" s="15"/>
      <c r="E211" s="15"/>
      <c r="G211" s="7">
        <v>41200.278148148151</v>
      </c>
      <c r="H211" s="5">
        <v>12.54</v>
      </c>
      <c r="I211" s="5">
        <v>-0.05</v>
      </c>
      <c r="J211" s="8">
        <v>1.2430479999999999</v>
      </c>
      <c r="K211" s="13">
        <v>3.2372000000000001</v>
      </c>
    </row>
    <row r="212" spans="1:11" x14ac:dyDescent="0.35">
      <c r="A212" s="7">
        <v>41200.286932870367</v>
      </c>
      <c r="B212" s="8">
        <v>0.26046999999999998</v>
      </c>
      <c r="C212" s="15"/>
      <c r="D212" s="15"/>
      <c r="E212" s="15"/>
      <c r="G212" s="7">
        <v>41200.285092592596</v>
      </c>
      <c r="H212" s="5">
        <v>12.52</v>
      </c>
      <c r="I212" s="5">
        <v>-5.3999999999999999E-2</v>
      </c>
      <c r="J212" s="8">
        <v>0.90681099999999992</v>
      </c>
      <c r="K212" s="13">
        <v>3.7168000000000005</v>
      </c>
    </row>
    <row r="213" spans="1:11" x14ac:dyDescent="0.35">
      <c r="A213" s="7">
        <v>41200.293877314813</v>
      </c>
      <c r="B213" s="8">
        <v>0.26046999999999998</v>
      </c>
      <c r="C213" s="15"/>
      <c r="D213" s="15"/>
      <c r="E213" s="15"/>
      <c r="G213" s="7">
        <v>41200.292037037034</v>
      </c>
      <c r="H213" s="5">
        <v>12.52</v>
      </c>
      <c r="I213" s="5">
        <v>-5.8000000000000003E-2</v>
      </c>
      <c r="J213" s="8">
        <v>0.75397599999999987</v>
      </c>
      <c r="K213" s="13">
        <v>4.4361999999999995</v>
      </c>
    </row>
    <row r="214" spans="1:11" x14ac:dyDescent="0.35">
      <c r="A214" s="7">
        <v>41200.300821759258</v>
      </c>
      <c r="B214" s="8">
        <v>0.26046999999999998</v>
      </c>
      <c r="C214" s="15"/>
      <c r="D214" s="15"/>
      <c r="E214" s="15"/>
      <c r="G214" s="7">
        <v>41200.298981481479</v>
      </c>
      <c r="H214" s="5">
        <v>12.51</v>
      </c>
      <c r="I214" s="5">
        <v>-5.8000000000000003E-2</v>
      </c>
      <c r="J214" s="8">
        <v>0.68265299999999995</v>
      </c>
      <c r="K214" s="13">
        <v>4.7958999999999996</v>
      </c>
    </row>
    <row r="215" spans="1:11" x14ac:dyDescent="0.35">
      <c r="A215" s="7">
        <v>41200.307766203703</v>
      </c>
      <c r="B215" s="8">
        <v>0.26568000000000003</v>
      </c>
      <c r="C215" s="15"/>
      <c r="D215" s="15"/>
      <c r="E215" s="15"/>
      <c r="G215" s="7">
        <v>41200.305925925924</v>
      </c>
      <c r="H215" s="5">
        <v>12.5</v>
      </c>
      <c r="I215" s="5">
        <v>-6.6000000000000003E-2</v>
      </c>
      <c r="J215" s="8">
        <v>0.65208599999999994</v>
      </c>
      <c r="K215" s="13">
        <v>4.7958999999999996</v>
      </c>
    </row>
    <row r="216" spans="1:11" x14ac:dyDescent="0.35">
      <c r="A216" s="7">
        <v>41200.314710648148</v>
      </c>
      <c r="B216" s="8">
        <v>0.26568000000000003</v>
      </c>
      <c r="C216" s="15"/>
      <c r="D216" s="15"/>
      <c r="E216" s="15"/>
      <c r="G216" s="7">
        <v>41200.31287037037</v>
      </c>
      <c r="H216" s="5">
        <v>12.5</v>
      </c>
      <c r="I216" s="5">
        <v>-7.0999999999999994E-2</v>
      </c>
      <c r="J216" s="8">
        <v>0.62151899999999993</v>
      </c>
      <c r="K216" s="13">
        <v>5.0357000000000003</v>
      </c>
    </row>
    <row r="217" spans="1:11" x14ac:dyDescent="0.35">
      <c r="A217" s="7">
        <v>41200.321655092594</v>
      </c>
      <c r="B217" s="8">
        <v>0.26568000000000003</v>
      </c>
      <c r="C217" s="15"/>
      <c r="D217" s="15"/>
      <c r="E217" s="15"/>
      <c r="G217" s="7">
        <v>41200.319814814815</v>
      </c>
      <c r="H217" s="5">
        <v>12.5</v>
      </c>
      <c r="I217" s="5">
        <v>-6.9000000000000006E-2</v>
      </c>
      <c r="J217" s="8">
        <v>0.60114099999999993</v>
      </c>
      <c r="K217" s="13">
        <v>5.0357000000000003</v>
      </c>
    </row>
    <row r="218" spans="1:11" x14ac:dyDescent="0.35">
      <c r="A218" s="7">
        <v>41200.328599537039</v>
      </c>
      <c r="B218" s="8">
        <v>0.26568000000000003</v>
      </c>
      <c r="C218" s="15"/>
      <c r="D218" s="15"/>
      <c r="E218" s="15"/>
      <c r="G218" s="7">
        <v>41200.32675925926</v>
      </c>
      <c r="H218" s="5">
        <v>12.5</v>
      </c>
      <c r="I218" s="5">
        <v>-7.0000000000000007E-2</v>
      </c>
      <c r="J218" s="8">
        <v>0.59095200000000003</v>
      </c>
      <c r="K218" s="13">
        <v>6.5944000000000003</v>
      </c>
    </row>
    <row r="219" spans="1:11" x14ac:dyDescent="0.35">
      <c r="A219" s="7">
        <v>41200.335543981484</v>
      </c>
      <c r="B219" s="8">
        <v>0.26568000000000003</v>
      </c>
      <c r="C219" s="15"/>
      <c r="D219" s="15"/>
      <c r="E219" s="15"/>
      <c r="G219" s="7">
        <v>41200.333703703705</v>
      </c>
      <c r="H219" s="5">
        <v>12.52</v>
      </c>
      <c r="I219" s="5">
        <v>-7.5999999999999998E-2</v>
      </c>
      <c r="J219" s="8">
        <v>0.58076300000000003</v>
      </c>
      <c r="K219" s="13">
        <v>4.6760000000000002</v>
      </c>
    </row>
    <row r="220" spans="1:11" x14ac:dyDescent="0.35">
      <c r="A220" s="7">
        <v>41200.342488425929</v>
      </c>
      <c r="B220" s="8">
        <v>0.26568000000000003</v>
      </c>
      <c r="C220" s="15"/>
      <c r="D220" s="15"/>
      <c r="E220" s="8"/>
      <c r="G220" s="7">
        <v>41200.340648148151</v>
      </c>
      <c r="H220" s="5">
        <v>12.53</v>
      </c>
      <c r="I220" s="5">
        <v>-7.5999999999999998E-2</v>
      </c>
      <c r="J220" s="8">
        <v>0.57057400000000003</v>
      </c>
      <c r="K220" s="13">
        <v>5.3954000000000004</v>
      </c>
    </row>
    <row r="221" spans="1:11" x14ac:dyDescent="0.35">
      <c r="A221" s="7">
        <v>41200.349432870367</v>
      </c>
      <c r="B221" s="8">
        <v>0.26568000000000003</v>
      </c>
      <c r="C221" s="15"/>
      <c r="D221" s="15"/>
      <c r="E221" s="8"/>
      <c r="G221" s="7">
        <v>41200.347592592596</v>
      </c>
      <c r="H221" s="5">
        <v>12.54</v>
      </c>
      <c r="I221" s="5">
        <v>-7.8E-2</v>
      </c>
      <c r="J221" s="8">
        <v>0.56038500000000002</v>
      </c>
      <c r="K221" s="13">
        <v>5.6351999999999993</v>
      </c>
    </row>
    <row r="222" spans="1:11" x14ac:dyDescent="0.35">
      <c r="A222" s="7">
        <v>41200.356377314813</v>
      </c>
      <c r="B222" s="8">
        <v>0.26568000000000003</v>
      </c>
      <c r="C222" s="15"/>
      <c r="D222" s="15"/>
      <c r="E222" s="8"/>
      <c r="G222" s="7">
        <v>41200.354537037034</v>
      </c>
      <c r="H222" s="5">
        <v>12.55</v>
      </c>
      <c r="I222" s="5">
        <v>-7.4999999999999997E-2</v>
      </c>
      <c r="J222" s="8">
        <v>0.56038500000000002</v>
      </c>
      <c r="K222" s="13">
        <v>5.3954000000000004</v>
      </c>
    </row>
    <row r="223" spans="1:11" x14ac:dyDescent="0.35">
      <c r="A223" s="7">
        <v>41200.363321759258</v>
      </c>
      <c r="B223" s="8">
        <v>0.27610000000000001</v>
      </c>
      <c r="C223" s="15"/>
      <c r="D223" s="15"/>
      <c r="E223" s="8"/>
      <c r="G223" s="7">
        <v>41200.361481481479</v>
      </c>
      <c r="H223" s="5">
        <v>12.57</v>
      </c>
      <c r="I223" s="5">
        <v>-7.9000000000000001E-2</v>
      </c>
      <c r="J223" s="8">
        <v>0.55019600000000002</v>
      </c>
      <c r="K223" s="13">
        <v>5.7551000000000005</v>
      </c>
    </row>
    <row r="224" spans="1:11" x14ac:dyDescent="0.35">
      <c r="A224" s="7">
        <v>41200.370266203703</v>
      </c>
      <c r="B224" s="8">
        <v>0.27610000000000001</v>
      </c>
      <c r="C224" s="15"/>
      <c r="D224" s="15"/>
      <c r="E224" s="8"/>
      <c r="G224" s="7">
        <v>41200.368425925924</v>
      </c>
      <c r="H224" s="5">
        <v>12.58</v>
      </c>
      <c r="I224" s="5">
        <v>-7.5999999999999998E-2</v>
      </c>
      <c r="J224" s="8">
        <v>0.55019600000000002</v>
      </c>
      <c r="K224" s="13">
        <v>4.3163</v>
      </c>
    </row>
    <row r="225" spans="1:11" x14ac:dyDescent="0.35">
      <c r="A225" s="7">
        <v>41200.377210648148</v>
      </c>
      <c r="B225" s="8">
        <v>0.27610000000000001</v>
      </c>
      <c r="C225" s="15"/>
      <c r="D225" s="15"/>
      <c r="E225" s="8"/>
      <c r="G225" s="7">
        <v>41200.37537037037</v>
      </c>
      <c r="H225" s="5">
        <v>12.58</v>
      </c>
      <c r="I225" s="5">
        <v>-7.6999999999999999E-2</v>
      </c>
      <c r="J225" s="8">
        <v>0.55019600000000002</v>
      </c>
      <c r="K225" s="13">
        <v>5.9948999999999995</v>
      </c>
    </row>
    <row r="226" spans="1:11" x14ac:dyDescent="0.35">
      <c r="A226" s="7">
        <v>41200.384155092594</v>
      </c>
      <c r="B226" s="8">
        <v>0.27610000000000001</v>
      </c>
      <c r="C226" s="15"/>
      <c r="D226" s="15"/>
      <c r="E226" s="8"/>
      <c r="G226" s="7">
        <v>41200.382326388892</v>
      </c>
      <c r="H226" s="5">
        <v>12.59</v>
      </c>
      <c r="I226" s="5">
        <v>-0.08</v>
      </c>
      <c r="J226" s="8">
        <v>0.55019600000000002</v>
      </c>
      <c r="K226" s="13">
        <v>6.5944000000000003</v>
      </c>
    </row>
    <row r="227" spans="1:11" x14ac:dyDescent="0.35">
      <c r="A227" s="7">
        <v>41200.391099537039</v>
      </c>
      <c r="B227" s="8">
        <v>0.27610000000000001</v>
      </c>
      <c r="C227" s="15"/>
      <c r="D227" s="15"/>
      <c r="E227" s="8"/>
      <c r="G227" s="7">
        <v>41200.389270833337</v>
      </c>
      <c r="H227" s="5">
        <v>12.61</v>
      </c>
      <c r="I227" s="5">
        <v>-8.2000000000000003E-2</v>
      </c>
      <c r="J227" s="8">
        <v>0.5298179999999999</v>
      </c>
      <c r="K227" s="13">
        <v>5.1555999999999997</v>
      </c>
    </row>
    <row r="228" spans="1:11" x14ac:dyDescent="0.35">
      <c r="A228" s="7">
        <v>41200.398043981484</v>
      </c>
      <c r="B228" s="8">
        <v>0.27610000000000001</v>
      </c>
      <c r="C228" s="15"/>
      <c r="D228" s="15"/>
      <c r="E228" s="8"/>
      <c r="G228" s="7">
        <v>41200.396238425928</v>
      </c>
      <c r="H228" s="5">
        <v>12.62</v>
      </c>
      <c r="I228" s="5">
        <v>-8.2000000000000003E-2</v>
      </c>
      <c r="J228" s="8">
        <v>0.5298179999999999</v>
      </c>
      <c r="K228" s="13">
        <v>6.1147999999999989</v>
      </c>
    </row>
    <row r="229" spans="1:11" x14ac:dyDescent="0.35">
      <c r="A229" s="7">
        <v>41200.404988425929</v>
      </c>
      <c r="B229" s="8">
        <v>0.27610000000000001</v>
      </c>
      <c r="C229" s="15"/>
      <c r="D229" s="15"/>
      <c r="E229" s="8"/>
      <c r="G229" s="7">
        <v>41200.403136574074</v>
      </c>
      <c r="H229" s="5">
        <v>12.65</v>
      </c>
      <c r="I229" s="5">
        <v>-8.2000000000000003E-2</v>
      </c>
      <c r="J229" s="8">
        <v>0.54000700000000001</v>
      </c>
      <c r="K229" s="13">
        <v>4.9158000000000008</v>
      </c>
    </row>
    <row r="230" spans="1:11" x14ac:dyDescent="0.35">
      <c r="A230" s="7">
        <v>41200.411932870367</v>
      </c>
      <c r="B230" s="8">
        <v>0.27610000000000001</v>
      </c>
      <c r="C230" s="15"/>
      <c r="D230" s="15"/>
      <c r="E230" s="8"/>
      <c r="G230" s="7">
        <v>41200.410092592596</v>
      </c>
      <c r="H230" s="5">
        <v>12.68</v>
      </c>
      <c r="I230" s="5">
        <v>-8.3000000000000004E-2</v>
      </c>
      <c r="J230" s="8">
        <v>0.5298179999999999</v>
      </c>
      <c r="K230" s="13">
        <v>4.7958999999999996</v>
      </c>
    </row>
    <row r="231" spans="1:11" x14ac:dyDescent="0.35">
      <c r="A231" s="7">
        <v>41200.418877314813</v>
      </c>
      <c r="B231" s="8">
        <v>0.27610000000000001</v>
      </c>
      <c r="C231" s="15"/>
      <c r="D231" s="15"/>
      <c r="E231" s="8"/>
      <c r="G231" s="7">
        <v>41200.417037037034</v>
      </c>
      <c r="H231" s="5">
        <v>12.7</v>
      </c>
      <c r="I231" s="5">
        <v>-8.5000000000000006E-2</v>
      </c>
      <c r="J231" s="8">
        <v>0.54000700000000001</v>
      </c>
      <c r="K231" s="13">
        <v>5.2754999999999992</v>
      </c>
    </row>
    <row r="232" spans="1:11" x14ac:dyDescent="0.35">
      <c r="A232" s="7">
        <v>41200.425821759258</v>
      </c>
      <c r="B232" s="8">
        <v>0.27610000000000001</v>
      </c>
      <c r="C232" s="15"/>
      <c r="D232" s="15"/>
      <c r="E232" s="8"/>
      <c r="G232" s="7">
        <v>41200.423993055556</v>
      </c>
      <c r="H232" s="5">
        <v>12.71</v>
      </c>
      <c r="I232" s="5">
        <v>-8.3000000000000004E-2</v>
      </c>
      <c r="J232" s="8">
        <v>0.54000700000000001</v>
      </c>
      <c r="K232" s="13">
        <v>5.1555999999999997</v>
      </c>
    </row>
    <row r="233" spans="1:11" x14ac:dyDescent="0.35">
      <c r="A233" s="7">
        <v>41200.432766203703</v>
      </c>
      <c r="B233" s="8">
        <v>0.27610000000000001</v>
      </c>
      <c r="C233" s="15"/>
      <c r="D233" s="15"/>
      <c r="E233" s="8"/>
      <c r="G233" s="7">
        <v>41200.430937500001</v>
      </c>
      <c r="H233" s="5">
        <v>12.74</v>
      </c>
      <c r="I233" s="5">
        <v>2.5000000000000001E-2</v>
      </c>
      <c r="J233" s="8">
        <v>0.61132999999999993</v>
      </c>
      <c r="K233" s="13">
        <v>4.6760000000000002</v>
      </c>
    </row>
    <row r="234" spans="1:11" x14ac:dyDescent="0.35">
      <c r="A234" s="7">
        <v>41200.439710648148</v>
      </c>
      <c r="B234" s="8">
        <v>0.27610000000000001</v>
      </c>
      <c r="C234" s="15"/>
      <c r="D234" s="15"/>
      <c r="E234" s="8"/>
      <c r="G234" s="7">
        <v>41200.43787037037</v>
      </c>
      <c r="H234" s="5">
        <v>12.86</v>
      </c>
      <c r="I234" s="5">
        <v>0.26600000000000001</v>
      </c>
      <c r="J234" s="8">
        <v>0.81511</v>
      </c>
      <c r="K234" s="13">
        <v>18.224700000000002</v>
      </c>
    </row>
    <row r="235" spans="1:11" x14ac:dyDescent="0.35">
      <c r="A235" s="7">
        <v>41200.446655092594</v>
      </c>
      <c r="B235" s="8">
        <v>0.33339999999999997</v>
      </c>
      <c r="C235" s="15"/>
      <c r="D235" s="15"/>
      <c r="E235" s="8"/>
      <c r="G235" s="7">
        <v>41200.444814814815</v>
      </c>
      <c r="H235" s="5">
        <v>12.91</v>
      </c>
      <c r="I235" s="5">
        <v>0.51500000000000001</v>
      </c>
      <c r="J235" s="8">
        <v>0.93737799999999993</v>
      </c>
      <c r="K235" s="13">
        <v>17.025700000000004</v>
      </c>
    </row>
    <row r="236" spans="1:11" x14ac:dyDescent="0.35">
      <c r="A236" s="7">
        <v>41200.453599537039</v>
      </c>
      <c r="B236" s="8">
        <v>0.49490000000000001</v>
      </c>
      <c r="C236" s="5">
        <v>349.17</v>
      </c>
      <c r="D236" s="5">
        <v>351.24</v>
      </c>
      <c r="E236" s="8"/>
      <c r="G236" s="7">
        <v>41200.45175925926</v>
      </c>
      <c r="H236" s="5">
        <v>13</v>
      </c>
      <c r="I236" s="5">
        <v>0.70599999999999996</v>
      </c>
      <c r="J236" s="8">
        <v>1.4366389999999998</v>
      </c>
      <c r="K236" s="13">
        <v>17.025700000000004</v>
      </c>
    </row>
    <row r="237" spans="1:11" x14ac:dyDescent="0.35">
      <c r="A237" s="7">
        <v>41200.460543981484</v>
      </c>
      <c r="B237" s="8">
        <v>0.63554999999999995</v>
      </c>
      <c r="C237" s="5">
        <v>348.35</v>
      </c>
      <c r="D237" s="5">
        <v>350.41</v>
      </c>
      <c r="E237" s="8"/>
      <c r="G237" s="7">
        <v>41200.458703703705</v>
      </c>
      <c r="H237" s="5">
        <v>13.11</v>
      </c>
      <c r="I237" s="5">
        <v>0.84099999999999997</v>
      </c>
      <c r="J237" s="8">
        <v>1.8136319999999997</v>
      </c>
      <c r="K237" s="13">
        <v>20.862500000000004</v>
      </c>
    </row>
    <row r="238" spans="1:11" x14ac:dyDescent="0.35">
      <c r="A238" s="7">
        <v>41200.467488425929</v>
      </c>
      <c r="B238" s="8">
        <v>0.79703999999999997</v>
      </c>
      <c r="C238" s="5">
        <v>344.63</v>
      </c>
      <c r="D238" s="5">
        <v>346.69</v>
      </c>
      <c r="E238" s="8"/>
      <c r="G238" s="7">
        <v>41200.465648148151</v>
      </c>
      <c r="H238" s="5">
        <v>13.2</v>
      </c>
      <c r="I238" s="5">
        <v>0.98799999999999999</v>
      </c>
      <c r="J238" s="8">
        <v>2.1294909999999998</v>
      </c>
      <c r="K238" s="13">
        <v>23.500300000000003</v>
      </c>
    </row>
    <row r="239" spans="1:11" x14ac:dyDescent="0.35">
      <c r="A239" s="7">
        <v>41200.474432870367</v>
      </c>
      <c r="B239" s="8">
        <v>0.95333000000000001</v>
      </c>
      <c r="C239" s="5">
        <v>343.8</v>
      </c>
      <c r="D239" s="15"/>
      <c r="E239" s="8"/>
      <c r="G239" s="7">
        <v>41200.472592592596</v>
      </c>
      <c r="H239" s="5">
        <v>13.39</v>
      </c>
      <c r="I239" s="5">
        <v>1.139</v>
      </c>
      <c r="J239" s="8">
        <v>10.576172</v>
      </c>
      <c r="K239" s="13">
        <v>30.214700000000001</v>
      </c>
    </row>
    <row r="240" spans="1:11" x14ac:dyDescent="0.35">
      <c r="A240" s="7">
        <v>41200.481377314813</v>
      </c>
      <c r="B240" s="8">
        <v>1.1095999999999999</v>
      </c>
      <c r="C240" s="5">
        <v>340.08</v>
      </c>
      <c r="D240" s="15"/>
      <c r="E240" s="8"/>
      <c r="G240" s="7">
        <v>41200.479537037034</v>
      </c>
      <c r="H240" s="5">
        <v>13.5</v>
      </c>
      <c r="I240" s="5">
        <v>1.2929999999999999</v>
      </c>
      <c r="J240" s="8">
        <v>19.318333999999997</v>
      </c>
      <c r="K240" s="13">
        <v>36.209699999999998</v>
      </c>
    </row>
    <row r="241" spans="1:11" x14ac:dyDescent="0.35">
      <c r="A241" s="7">
        <v>41200.488321759258</v>
      </c>
      <c r="B241" s="8">
        <v>1.2451000000000001</v>
      </c>
      <c r="C241" s="5">
        <v>341.74</v>
      </c>
      <c r="D241" s="15"/>
      <c r="E241" s="8"/>
      <c r="G241" s="7">
        <v>41200.486481481479</v>
      </c>
      <c r="H241" s="5">
        <v>13.58</v>
      </c>
      <c r="I241" s="5">
        <v>1.4510000000000001</v>
      </c>
      <c r="J241" s="8">
        <v>27.815959999999997</v>
      </c>
      <c r="K241" s="13">
        <v>37.888300000000008</v>
      </c>
    </row>
    <row r="242" spans="1:11" x14ac:dyDescent="0.35">
      <c r="A242" s="7">
        <v>41200.495266203703</v>
      </c>
      <c r="B242" s="8">
        <v>1.3856999999999999</v>
      </c>
      <c r="C242" s="5">
        <v>348.35</v>
      </c>
      <c r="D242" s="15"/>
      <c r="E242" s="8"/>
      <c r="G242" s="7">
        <v>41200.493425925924</v>
      </c>
      <c r="H242" s="5">
        <v>13.65</v>
      </c>
      <c r="I242" s="5">
        <v>1.603</v>
      </c>
      <c r="J242" s="8">
        <v>32.941026999999998</v>
      </c>
      <c r="K242" s="13">
        <v>66.424500000000009</v>
      </c>
    </row>
    <row r="243" spans="1:11" x14ac:dyDescent="0.35">
      <c r="A243" s="7">
        <v>41200.502210648148</v>
      </c>
      <c r="B243" s="8">
        <v>1.5264</v>
      </c>
      <c r="C243" s="5">
        <v>342.15</v>
      </c>
      <c r="D243" s="15"/>
      <c r="E243" s="8"/>
      <c r="G243" s="7">
        <v>41200.50037037037</v>
      </c>
      <c r="H243" s="5">
        <v>13.68</v>
      </c>
      <c r="I243" s="5">
        <v>1.738</v>
      </c>
      <c r="J243" s="8">
        <v>33.633878999999993</v>
      </c>
      <c r="K243" s="13">
        <v>55.753400000000006</v>
      </c>
    </row>
    <row r="244" spans="1:11" x14ac:dyDescent="0.35">
      <c r="A244" s="7">
        <v>41200.509155092594</v>
      </c>
      <c r="B244" s="8">
        <v>1.6617999999999999</v>
      </c>
      <c r="C244" s="5">
        <v>341.74</v>
      </c>
      <c r="D244" s="15"/>
      <c r="E244" s="8"/>
      <c r="G244" s="7">
        <v>41200.507314814815</v>
      </c>
      <c r="H244" s="5">
        <v>13.69</v>
      </c>
      <c r="I244" s="5">
        <v>1.873</v>
      </c>
      <c r="J244" s="8">
        <v>34.061816999999998</v>
      </c>
      <c r="K244" s="13">
        <v>46.041500000000006</v>
      </c>
    </row>
    <row r="245" spans="1:11" x14ac:dyDescent="0.35">
      <c r="A245" s="7">
        <v>41200.516099537039</v>
      </c>
      <c r="B245" s="8">
        <v>1.7867999999999999</v>
      </c>
      <c r="C245" s="5">
        <v>341.74</v>
      </c>
      <c r="D245" s="15"/>
      <c r="E245" s="8"/>
      <c r="G245" s="7">
        <v>41200.51425925926</v>
      </c>
      <c r="H245" s="5">
        <v>13.7</v>
      </c>
      <c r="I245" s="5">
        <v>2.0150000000000001</v>
      </c>
      <c r="J245" s="8">
        <v>34.133139999999997</v>
      </c>
      <c r="K245" s="13">
        <v>41.485300000000009</v>
      </c>
    </row>
    <row r="246" spans="1:11" x14ac:dyDescent="0.35">
      <c r="A246" s="7">
        <v>41200.523043981484</v>
      </c>
      <c r="B246" s="8">
        <v>1.9067000000000001</v>
      </c>
      <c r="C246" s="15"/>
      <c r="D246" s="15"/>
      <c r="E246" s="8"/>
      <c r="G246" s="7">
        <v>41200.521203703705</v>
      </c>
      <c r="H246" s="5">
        <v>13.7</v>
      </c>
      <c r="I246" s="5">
        <v>2.149</v>
      </c>
      <c r="J246" s="8">
        <v>34.184084999999996</v>
      </c>
      <c r="K246" s="13">
        <v>26.138100000000001</v>
      </c>
    </row>
    <row r="247" spans="1:11" x14ac:dyDescent="0.35">
      <c r="A247" s="7">
        <v>41200.529988425929</v>
      </c>
      <c r="B247" s="8">
        <v>2.0108000000000001</v>
      </c>
      <c r="C247" s="5">
        <v>348.35</v>
      </c>
      <c r="D247" s="15"/>
      <c r="E247" s="8"/>
      <c r="G247" s="7">
        <v>41200.528148148151</v>
      </c>
      <c r="H247" s="5">
        <v>13.69</v>
      </c>
      <c r="I247" s="5">
        <v>2.2730000000000001</v>
      </c>
      <c r="J247" s="8">
        <v>34.163707000000002</v>
      </c>
      <c r="K247" s="13">
        <v>37.768400000000007</v>
      </c>
    </row>
    <row r="248" spans="1:11" x14ac:dyDescent="0.35">
      <c r="A248" s="7">
        <v>41200.536932870367</v>
      </c>
      <c r="B248" s="8">
        <v>0.2089</v>
      </c>
      <c r="C248" s="5">
        <v>341.74</v>
      </c>
      <c r="D248" s="15"/>
      <c r="E248" s="8"/>
      <c r="G248" s="7">
        <v>41200.535092592596</v>
      </c>
      <c r="H248" s="5">
        <v>13.71</v>
      </c>
      <c r="I248" s="5">
        <v>2.395</v>
      </c>
      <c r="J248" s="8">
        <v>34.122951</v>
      </c>
      <c r="K248" s="13">
        <v>29.375400000000006</v>
      </c>
    </row>
    <row r="249" spans="1:11" x14ac:dyDescent="0.35">
      <c r="A249" s="7">
        <v>41200.543877314813</v>
      </c>
      <c r="B249" s="8">
        <v>2.1410999999999998</v>
      </c>
      <c r="C249" s="5">
        <v>348.35</v>
      </c>
      <c r="D249" s="15"/>
      <c r="E249" s="8"/>
      <c r="G249" s="7">
        <v>41200.542048611111</v>
      </c>
      <c r="H249" s="5">
        <v>13.71</v>
      </c>
      <c r="I249" s="5">
        <v>2.4969999999999999</v>
      </c>
      <c r="J249" s="8">
        <v>34.072005999999995</v>
      </c>
      <c r="K249" s="13">
        <v>20.023200000000003</v>
      </c>
    </row>
    <row r="250" spans="1:11" x14ac:dyDescent="0.35">
      <c r="A250" s="7">
        <v>41200.550821759258</v>
      </c>
      <c r="B250" s="8">
        <v>2.1619000000000002</v>
      </c>
      <c r="C250" s="15"/>
      <c r="D250" s="15"/>
      <c r="E250" s="8"/>
      <c r="G250" s="7">
        <v>41200.548993055556</v>
      </c>
      <c r="H250" s="5">
        <v>13.72</v>
      </c>
      <c r="I250" s="5">
        <v>2.5920000000000001</v>
      </c>
      <c r="J250" s="8">
        <v>34.051628000000001</v>
      </c>
      <c r="K250" s="13">
        <v>23.260500000000004</v>
      </c>
    </row>
    <row r="251" spans="1:11" x14ac:dyDescent="0.35">
      <c r="A251" s="7">
        <v>41200.557766203703</v>
      </c>
      <c r="B251" s="8">
        <v>2.1566999999999998</v>
      </c>
      <c r="C251" s="15"/>
      <c r="D251" s="15"/>
      <c r="E251" s="8"/>
      <c r="G251" s="7">
        <v>41200.555925925924</v>
      </c>
      <c r="H251" s="5">
        <v>13.73</v>
      </c>
      <c r="I251" s="5">
        <v>2.6349999999999998</v>
      </c>
      <c r="J251" s="8">
        <v>34.041438999999997</v>
      </c>
      <c r="K251" s="13">
        <v>20.263000000000002</v>
      </c>
    </row>
    <row r="252" spans="1:11" x14ac:dyDescent="0.35">
      <c r="A252" s="7">
        <v>41200.564710648148</v>
      </c>
      <c r="B252" s="8">
        <v>2.1097999999999999</v>
      </c>
      <c r="C252" s="5">
        <v>340.08</v>
      </c>
      <c r="D252" s="15"/>
      <c r="E252" s="8"/>
      <c r="G252" s="7">
        <v>41200.56287037037</v>
      </c>
      <c r="H252" s="5">
        <v>13.74</v>
      </c>
      <c r="I252" s="5">
        <v>2.6659999999999999</v>
      </c>
      <c r="J252" s="8">
        <v>34.03125</v>
      </c>
      <c r="K252" s="13">
        <v>18.3446</v>
      </c>
    </row>
    <row r="253" spans="1:11" x14ac:dyDescent="0.35">
      <c r="A253" s="7">
        <v>41200.571655092594</v>
      </c>
      <c r="B253" s="8">
        <v>2.0421</v>
      </c>
      <c r="C253" s="5">
        <v>340.5</v>
      </c>
      <c r="D253" s="15"/>
      <c r="E253" s="8"/>
      <c r="G253" s="7">
        <v>41200.569814814815</v>
      </c>
      <c r="H253" s="5">
        <v>13.76</v>
      </c>
      <c r="I253" s="5">
        <v>2.6629999999999998</v>
      </c>
      <c r="J253" s="8">
        <v>34.092383999999996</v>
      </c>
      <c r="K253" s="13">
        <v>14.3879</v>
      </c>
    </row>
    <row r="254" spans="1:11" x14ac:dyDescent="0.35">
      <c r="A254" s="7">
        <v>41200.578599537039</v>
      </c>
      <c r="B254" s="8">
        <v>1.9692000000000001</v>
      </c>
      <c r="C254" s="5">
        <v>340.08</v>
      </c>
      <c r="D254" s="15"/>
      <c r="E254" s="8"/>
      <c r="G254" s="7">
        <v>41200.57675925926</v>
      </c>
      <c r="H254" s="5">
        <v>13.77</v>
      </c>
      <c r="I254" s="5">
        <v>2.63</v>
      </c>
      <c r="J254" s="8">
        <v>34.072005999999995</v>
      </c>
      <c r="K254" s="13">
        <v>12.469500000000002</v>
      </c>
    </row>
    <row r="255" spans="1:11" x14ac:dyDescent="0.35">
      <c r="A255" s="7">
        <v>41200.585543981484</v>
      </c>
      <c r="B255" s="8">
        <v>0.18909999999999999</v>
      </c>
      <c r="C255" s="5">
        <v>342.15</v>
      </c>
      <c r="D255" s="15"/>
      <c r="E255" s="8"/>
      <c r="G255" s="7">
        <v>41200.583703703705</v>
      </c>
      <c r="H255" s="5">
        <v>13.77</v>
      </c>
      <c r="I255" s="5">
        <v>2.5630000000000002</v>
      </c>
      <c r="J255" s="8">
        <v>34.072005999999995</v>
      </c>
      <c r="K255" s="13">
        <v>10.5511</v>
      </c>
    </row>
    <row r="256" spans="1:11" x14ac:dyDescent="0.35">
      <c r="A256" s="7">
        <v>41200.592488425929</v>
      </c>
      <c r="B256" s="8">
        <v>1.8129</v>
      </c>
      <c r="C256" s="5">
        <v>340.08</v>
      </c>
      <c r="D256" s="15"/>
      <c r="E256" s="8"/>
      <c r="G256" s="7">
        <v>41200.590648148151</v>
      </c>
      <c r="H256" s="5">
        <v>13.78</v>
      </c>
      <c r="I256" s="5">
        <v>2.4910000000000001</v>
      </c>
      <c r="J256" s="8">
        <v>34.051628000000001</v>
      </c>
      <c r="K256" s="13">
        <v>9.2322000000000006</v>
      </c>
    </row>
    <row r="257" spans="1:11" x14ac:dyDescent="0.35">
      <c r="A257" s="7">
        <v>41200.599432870367</v>
      </c>
      <c r="B257" s="8">
        <v>1.7242999999999999</v>
      </c>
      <c r="C257" s="15"/>
      <c r="D257" s="15"/>
      <c r="E257" s="8"/>
      <c r="G257" s="7">
        <v>41200.597592592596</v>
      </c>
      <c r="H257" s="5">
        <v>13.78</v>
      </c>
      <c r="I257" s="5">
        <v>2.4159999999999999</v>
      </c>
      <c r="J257" s="8">
        <v>34.072005999999995</v>
      </c>
      <c r="K257" s="13">
        <v>6.3545999999999996</v>
      </c>
    </row>
    <row r="258" spans="1:11" x14ac:dyDescent="0.35">
      <c r="A258" s="7">
        <v>41200.606377314813</v>
      </c>
      <c r="B258" s="8">
        <v>1.6357999999999999</v>
      </c>
      <c r="C258" s="15"/>
      <c r="D258" s="15"/>
      <c r="E258" s="8"/>
      <c r="G258" s="7">
        <v>41200.604537037034</v>
      </c>
      <c r="H258" s="5">
        <v>13.78</v>
      </c>
      <c r="I258" s="5">
        <v>2.3410000000000002</v>
      </c>
      <c r="J258" s="8">
        <v>34.051628000000001</v>
      </c>
      <c r="K258" s="13">
        <v>7.6735000000000007</v>
      </c>
    </row>
    <row r="259" spans="1:11" x14ac:dyDescent="0.35">
      <c r="A259" s="7">
        <v>41200.613321759258</v>
      </c>
      <c r="B259" s="8">
        <v>1.5367999999999999</v>
      </c>
      <c r="C259" s="5">
        <v>345.87</v>
      </c>
      <c r="D259" s="15"/>
      <c r="E259" s="8"/>
      <c r="G259" s="7">
        <v>41200.611481481479</v>
      </c>
      <c r="H259" s="5">
        <v>13.79</v>
      </c>
      <c r="I259" s="5">
        <v>2.2549999999999999</v>
      </c>
      <c r="J259" s="8">
        <v>34.041438999999997</v>
      </c>
      <c r="K259" s="13">
        <v>7.6735000000000007</v>
      </c>
    </row>
    <row r="260" spans="1:11" x14ac:dyDescent="0.35">
      <c r="A260" s="7">
        <v>41200.620266203703</v>
      </c>
      <c r="B260" s="8">
        <v>1.4378</v>
      </c>
      <c r="C260" s="15"/>
      <c r="D260" s="15"/>
      <c r="E260" s="8"/>
      <c r="G260" s="7">
        <v>41200.618437500001</v>
      </c>
      <c r="H260" s="5">
        <v>13.79</v>
      </c>
      <c r="I260" s="5">
        <v>2.1680000000000001</v>
      </c>
      <c r="J260" s="8">
        <v>34.041438999999997</v>
      </c>
      <c r="K260" s="13">
        <v>11.3904</v>
      </c>
    </row>
    <row r="261" spans="1:11" x14ac:dyDescent="0.35">
      <c r="A261" s="7">
        <v>41200.627210648148</v>
      </c>
      <c r="B261" s="8">
        <v>1.3284</v>
      </c>
      <c r="C261" s="5">
        <v>345.45</v>
      </c>
      <c r="D261" s="15"/>
      <c r="E261" s="8"/>
      <c r="G261" s="7">
        <v>41200.62537037037</v>
      </c>
      <c r="H261" s="5">
        <v>13.92</v>
      </c>
      <c r="I261" s="5">
        <v>2.0750000000000002</v>
      </c>
      <c r="J261" s="8">
        <v>33.959926999999993</v>
      </c>
      <c r="K261" s="13">
        <v>7.3137999999999987</v>
      </c>
    </row>
    <row r="262" spans="1:11" x14ac:dyDescent="0.35">
      <c r="A262" s="7">
        <v>41200.634155092594</v>
      </c>
      <c r="B262" s="8">
        <v>1.2138</v>
      </c>
      <c r="C262" s="5">
        <v>340.5</v>
      </c>
      <c r="D262" s="15"/>
      <c r="E262" s="8"/>
      <c r="G262" s="7">
        <v>41200.632314814815</v>
      </c>
      <c r="H262" s="5">
        <v>13.96</v>
      </c>
      <c r="I262" s="5">
        <v>1.9750000000000001</v>
      </c>
      <c r="J262" s="8">
        <v>33.919170999999999</v>
      </c>
      <c r="K262" s="13">
        <v>4.7958999999999996</v>
      </c>
    </row>
    <row r="263" spans="1:11" x14ac:dyDescent="0.35">
      <c r="A263" s="7">
        <v>41200.641099537039</v>
      </c>
      <c r="B263" s="8">
        <v>1.0992</v>
      </c>
      <c r="C263" s="5">
        <v>340.08</v>
      </c>
      <c r="D263" s="15"/>
      <c r="E263" s="8"/>
      <c r="G263" s="7">
        <v>41200.63925925926</v>
      </c>
      <c r="H263" s="5">
        <v>13.79</v>
      </c>
      <c r="I263" s="5">
        <v>1.8720000000000001</v>
      </c>
      <c r="J263" s="8">
        <v>33.980305000000001</v>
      </c>
      <c r="K263" s="13">
        <v>11.510299999999999</v>
      </c>
    </row>
    <row r="264" spans="1:11" x14ac:dyDescent="0.35">
      <c r="A264" s="7">
        <v>41200.648043981484</v>
      </c>
      <c r="B264" s="8">
        <v>0.98978999999999995</v>
      </c>
      <c r="C264" s="5">
        <v>339.67</v>
      </c>
      <c r="D264" s="15"/>
      <c r="E264" s="8"/>
      <c r="G264" s="7">
        <v>41200.646203703705</v>
      </c>
      <c r="H264" s="5">
        <v>13.8</v>
      </c>
      <c r="I264" s="5">
        <v>1.7609999999999999</v>
      </c>
      <c r="J264" s="8">
        <v>33.970115999999997</v>
      </c>
      <c r="K264" s="13">
        <v>5.3954000000000004</v>
      </c>
    </row>
    <row r="265" spans="1:11" x14ac:dyDescent="0.35">
      <c r="A265" s="7">
        <v>41200.654988425929</v>
      </c>
      <c r="B265" s="8">
        <v>0.87517999999999996</v>
      </c>
      <c r="C265" s="5">
        <v>340.08</v>
      </c>
      <c r="D265" s="15"/>
      <c r="E265" s="8"/>
      <c r="G265" s="7">
        <v>41200.653148148151</v>
      </c>
      <c r="H265" s="5">
        <v>13.8</v>
      </c>
      <c r="I265" s="5">
        <v>1.649</v>
      </c>
      <c r="J265" s="8">
        <v>33.949737999999996</v>
      </c>
      <c r="K265" s="13">
        <v>13.6685</v>
      </c>
    </row>
    <row r="266" spans="1:11" x14ac:dyDescent="0.35">
      <c r="A266" s="7">
        <v>41200.661932870367</v>
      </c>
      <c r="B266" s="8">
        <v>0.74495</v>
      </c>
      <c r="C266" s="5">
        <v>341.32</v>
      </c>
      <c r="D266" s="15"/>
      <c r="E266" s="8"/>
      <c r="G266" s="7">
        <v>41200.660092592596</v>
      </c>
      <c r="H266" s="5">
        <v>13.81</v>
      </c>
      <c r="I266" s="5">
        <v>1.538</v>
      </c>
      <c r="J266" s="8">
        <v>33.929359999999996</v>
      </c>
      <c r="K266" s="13">
        <v>5.7551000000000005</v>
      </c>
    </row>
    <row r="267" spans="1:11" x14ac:dyDescent="0.35">
      <c r="A267" s="7">
        <v>41200.668877314813</v>
      </c>
      <c r="B267" s="8">
        <v>0.59387999999999996</v>
      </c>
      <c r="C267" s="5">
        <v>342.15</v>
      </c>
      <c r="D267" s="15"/>
      <c r="E267" s="8"/>
      <c r="G267" s="7">
        <v>41200.667037037034</v>
      </c>
      <c r="H267" s="5">
        <v>13.84</v>
      </c>
      <c r="I267" s="5">
        <v>1.425</v>
      </c>
      <c r="J267" s="8">
        <v>33.898792999999991</v>
      </c>
      <c r="K267" s="13">
        <v>5.6351999999999993</v>
      </c>
    </row>
    <row r="268" spans="1:11" x14ac:dyDescent="0.35">
      <c r="A268" s="7">
        <v>41200.675821759258</v>
      </c>
      <c r="B268" s="8">
        <v>0.43758999999999998</v>
      </c>
      <c r="C268" s="5">
        <v>344.21</v>
      </c>
      <c r="D268" s="15"/>
      <c r="E268" s="8"/>
      <c r="G268" s="7">
        <v>41200.673981481479</v>
      </c>
      <c r="H268" s="5">
        <v>13.92</v>
      </c>
      <c r="I268" s="5">
        <v>1.3009999999999999</v>
      </c>
      <c r="J268" s="8">
        <v>33.827469999999991</v>
      </c>
      <c r="K268" s="13">
        <v>8.9923999999999999</v>
      </c>
    </row>
    <row r="269" spans="1:11" x14ac:dyDescent="0.35">
      <c r="A269" s="7">
        <v>41200.682766203703</v>
      </c>
      <c r="B269" s="8">
        <v>0.31778000000000001</v>
      </c>
      <c r="C269" s="15"/>
      <c r="D269" s="15"/>
      <c r="E269" s="8"/>
      <c r="G269" s="7">
        <v>41200.680925925924</v>
      </c>
      <c r="H269" s="5">
        <v>14.01</v>
      </c>
      <c r="I269" s="5">
        <v>1.157</v>
      </c>
      <c r="J269" s="8">
        <v>33.715390999999997</v>
      </c>
      <c r="K269" s="13">
        <v>3.8367</v>
      </c>
    </row>
    <row r="270" spans="1:11" x14ac:dyDescent="0.35">
      <c r="A270" s="7">
        <v>41200.689710648148</v>
      </c>
      <c r="B270" s="8">
        <v>0.29172999999999999</v>
      </c>
      <c r="C270" s="15"/>
      <c r="D270" s="15"/>
      <c r="E270" s="8"/>
      <c r="G270" s="7">
        <v>41200.68787037037</v>
      </c>
      <c r="H270" s="5">
        <v>14.04</v>
      </c>
      <c r="I270" s="5">
        <v>0.99299999999999999</v>
      </c>
      <c r="J270" s="8">
        <v>33.623689999999996</v>
      </c>
      <c r="K270" s="13">
        <v>5.2754999999999992</v>
      </c>
    </row>
    <row r="271" spans="1:11" x14ac:dyDescent="0.35">
      <c r="A271" s="7">
        <v>41200.696655092594</v>
      </c>
      <c r="B271" s="8">
        <v>0.29172999999999999</v>
      </c>
      <c r="C271" s="15"/>
      <c r="D271" s="15"/>
      <c r="E271" s="8"/>
      <c r="G271" s="7">
        <v>41200.694814814815</v>
      </c>
      <c r="H271" s="5">
        <v>14.08</v>
      </c>
      <c r="I271" s="5">
        <v>0.877</v>
      </c>
      <c r="J271" s="8">
        <v>33.440287999999995</v>
      </c>
      <c r="K271" s="13">
        <v>16.066500000000001</v>
      </c>
    </row>
    <row r="272" spans="1:11" x14ac:dyDescent="0.35">
      <c r="A272" s="7">
        <v>41200.703599537039</v>
      </c>
      <c r="B272" s="8">
        <v>0.29172999999999999</v>
      </c>
      <c r="C272" s="15"/>
      <c r="D272" s="15"/>
      <c r="E272" s="8"/>
      <c r="G272" s="7">
        <v>41200.70175925926</v>
      </c>
      <c r="H272" s="5">
        <v>14.04</v>
      </c>
      <c r="I272" s="5">
        <v>0.73099999999999998</v>
      </c>
      <c r="J272" s="8">
        <v>32.778002999999998</v>
      </c>
      <c r="K272" s="13">
        <v>21.102300000000003</v>
      </c>
    </row>
    <row r="273" spans="1:11" x14ac:dyDescent="0.35">
      <c r="A273" s="7">
        <v>41200.710543981484</v>
      </c>
      <c r="B273" s="8">
        <v>0.29172999999999999</v>
      </c>
      <c r="C273" s="15"/>
      <c r="D273" s="15"/>
      <c r="E273" s="8"/>
      <c r="G273" s="7">
        <v>41200.708703703705</v>
      </c>
      <c r="H273" s="5">
        <v>14.01</v>
      </c>
      <c r="I273" s="5">
        <v>0.55300000000000005</v>
      </c>
      <c r="J273" s="8">
        <v>31.545133999999997</v>
      </c>
      <c r="K273" s="13">
        <v>15.706799999999999</v>
      </c>
    </row>
    <row r="274" spans="1:11" x14ac:dyDescent="0.35">
      <c r="A274" s="7">
        <v>41200.717488425929</v>
      </c>
      <c r="B274" s="8">
        <v>0.29172999999999999</v>
      </c>
      <c r="C274" s="15"/>
      <c r="D274" s="15"/>
      <c r="G274" s="7">
        <v>41200.715648148151</v>
      </c>
      <c r="H274" s="5">
        <v>13.99</v>
      </c>
      <c r="I274" s="5">
        <v>0.376</v>
      </c>
      <c r="J274" s="8">
        <v>31.096817999999999</v>
      </c>
      <c r="K274" s="13">
        <v>7.5536000000000012</v>
      </c>
    </row>
    <row r="275" spans="1:11" x14ac:dyDescent="0.35">
      <c r="A275" s="7">
        <v>41200.724432870367</v>
      </c>
      <c r="B275" s="8">
        <v>0.29172999999999999</v>
      </c>
      <c r="C275" s="15"/>
      <c r="D275" s="15"/>
      <c r="G275" s="7">
        <v>41200.722592592596</v>
      </c>
      <c r="H275" s="5">
        <v>13.83</v>
      </c>
      <c r="I275" s="5">
        <v>0.25800000000000001</v>
      </c>
      <c r="J275" s="8">
        <v>23.750548999999996</v>
      </c>
      <c r="K275" s="13">
        <v>41.245500000000007</v>
      </c>
    </row>
    <row r="276" spans="1:11" x14ac:dyDescent="0.35">
      <c r="A276" s="7">
        <v>41200.731377314813</v>
      </c>
      <c r="B276" s="8">
        <v>0.29172999999999999</v>
      </c>
      <c r="C276" s="15"/>
      <c r="D276" s="15"/>
      <c r="G276" s="7">
        <v>41200.729537037034</v>
      </c>
      <c r="H276" s="5">
        <v>13.69</v>
      </c>
      <c r="I276" s="5">
        <v>0.182</v>
      </c>
      <c r="J276" s="8">
        <v>6.5311389999999996</v>
      </c>
      <c r="K276" s="13">
        <v>27.936600000000002</v>
      </c>
    </row>
    <row r="277" spans="1:11" x14ac:dyDescent="0.35">
      <c r="A277" s="7">
        <v>41200.738321759258</v>
      </c>
      <c r="B277" s="8">
        <v>0.29172999999999999</v>
      </c>
      <c r="C277" s="15"/>
      <c r="D277" s="15"/>
      <c r="G277" s="7">
        <v>41200.736481481479</v>
      </c>
      <c r="H277" s="5">
        <v>13.59</v>
      </c>
      <c r="I277" s="5">
        <v>0.125</v>
      </c>
      <c r="J277" s="8">
        <v>4.3914489999999997</v>
      </c>
      <c r="K277" s="13">
        <v>15.706799999999999</v>
      </c>
    </row>
    <row r="278" spans="1:11" x14ac:dyDescent="0.35">
      <c r="A278" s="7">
        <v>41200.745266203703</v>
      </c>
      <c r="B278" s="8">
        <v>0.29172999999999999</v>
      </c>
      <c r="C278" s="15"/>
      <c r="D278" s="15"/>
      <c r="G278" s="7">
        <v>41200.743414351855</v>
      </c>
      <c r="H278" s="5">
        <v>13.47</v>
      </c>
      <c r="I278" s="5">
        <v>9.1999999999999998E-2</v>
      </c>
      <c r="J278" s="8">
        <v>4.1774800000000001</v>
      </c>
      <c r="K278" s="13">
        <v>9.591899999999999</v>
      </c>
    </row>
    <row r="279" spans="1:11" x14ac:dyDescent="0.35">
      <c r="A279" s="7">
        <v>41200.752210648148</v>
      </c>
      <c r="B279" s="8">
        <v>0.30214999999999997</v>
      </c>
      <c r="C279" s="15"/>
      <c r="D279" s="15"/>
      <c r="G279" s="7">
        <v>41200.75037037037</v>
      </c>
      <c r="H279" s="5">
        <v>13.44</v>
      </c>
      <c r="I279" s="5">
        <v>6.6000000000000003E-2</v>
      </c>
      <c r="J279" s="8">
        <v>3.9838889999999991</v>
      </c>
      <c r="K279" s="13">
        <v>6.7142999999999997</v>
      </c>
    </row>
    <row r="280" spans="1:11" x14ac:dyDescent="0.35">
      <c r="A280" s="7">
        <v>41200.759155092594</v>
      </c>
      <c r="B280" s="8">
        <v>0.30214999999999997</v>
      </c>
      <c r="C280" s="15"/>
      <c r="D280" s="15"/>
      <c r="G280" s="7">
        <v>41200.757303240738</v>
      </c>
      <c r="H280" s="5">
        <v>13.35</v>
      </c>
      <c r="I280" s="5">
        <v>4.8000000000000001E-2</v>
      </c>
      <c r="J280" s="8">
        <v>3.7393529999999995</v>
      </c>
      <c r="K280" s="13">
        <v>3.7168000000000005</v>
      </c>
    </row>
    <row r="281" spans="1:11" x14ac:dyDescent="0.35">
      <c r="A281" s="7">
        <v>41200.766099537039</v>
      </c>
      <c r="B281" s="8">
        <v>0.30214999999999997</v>
      </c>
      <c r="C281" s="15"/>
      <c r="D281" s="15"/>
      <c r="G281" s="7">
        <v>41200.76425925926</v>
      </c>
      <c r="H281" s="5">
        <v>13.33</v>
      </c>
      <c r="I281" s="5">
        <v>3.4000000000000002E-2</v>
      </c>
      <c r="J281" s="8">
        <v>3.5355729999999994</v>
      </c>
      <c r="K281" s="13">
        <v>9.2322000000000006</v>
      </c>
    </row>
    <row r="282" spans="1:11" x14ac:dyDescent="0.35">
      <c r="A282" s="7">
        <v>41200.773043981484</v>
      </c>
      <c r="B282" s="8">
        <v>0.30214999999999997</v>
      </c>
      <c r="C282" s="15"/>
      <c r="D282" s="15"/>
      <c r="G282" s="7">
        <v>41200.771215277775</v>
      </c>
      <c r="H282" s="5">
        <v>13.28</v>
      </c>
      <c r="I282" s="5">
        <v>2.1000000000000001E-2</v>
      </c>
      <c r="J282" s="8">
        <v>2.9649889999999997</v>
      </c>
      <c r="K282" s="13">
        <v>2.9974000000000003</v>
      </c>
    </row>
    <row r="283" spans="1:11" x14ac:dyDescent="0.35">
      <c r="A283" s="7">
        <v>41200.779988425929</v>
      </c>
      <c r="B283" s="8">
        <v>0.30214999999999997</v>
      </c>
      <c r="C283" s="15"/>
      <c r="D283" s="15"/>
      <c r="G283" s="7">
        <v>41200.778171296297</v>
      </c>
      <c r="H283" s="5">
        <v>13.22</v>
      </c>
      <c r="I283" s="5">
        <v>1.2E-2</v>
      </c>
      <c r="J283" s="8">
        <v>2.2110029999999998</v>
      </c>
      <c r="K283" s="13">
        <v>3.1173000000000006</v>
      </c>
    </row>
    <row r="284" spans="1:11" x14ac:dyDescent="0.35">
      <c r="A284" s="7">
        <v>41200.786932870367</v>
      </c>
      <c r="B284" s="8">
        <v>0.30214999999999997</v>
      </c>
      <c r="C284" s="15"/>
      <c r="D284" s="15"/>
      <c r="G284" s="7">
        <v>41200.785092592596</v>
      </c>
      <c r="H284" s="5">
        <v>13.2</v>
      </c>
      <c r="I284" s="5">
        <v>2E-3</v>
      </c>
      <c r="J284" s="8">
        <v>1.6098519999999996</v>
      </c>
      <c r="K284" s="13">
        <v>2.7576000000000005</v>
      </c>
    </row>
    <row r="285" spans="1:11" x14ac:dyDescent="0.35">
      <c r="A285" s="7">
        <v>41200.793877314813</v>
      </c>
      <c r="B285" s="8">
        <v>0.30214999999999997</v>
      </c>
      <c r="C285" s="15"/>
      <c r="D285" s="15"/>
      <c r="G285" s="7">
        <v>41200.792037037034</v>
      </c>
      <c r="H285" s="5">
        <v>13.19</v>
      </c>
      <c r="I285" s="5">
        <v>-5.0000000000000001E-3</v>
      </c>
      <c r="J285" s="8">
        <v>1.1615359999999997</v>
      </c>
      <c r="K285" s="13">
        <v>3.1173000000000006</v>
      </c>
    </row>
    <row r="286" spans="1:11" x14ac:dyDescent="0.35">
      <c r="A286" s="7">
        <v>41200.800821759258</v>
      </c>
      <c r="B286" s="8">
        <v>0.30214999999999997</v>
      </c>
      <c r="C286" s="15"/>
      <c r="D286" s="15"/>
      <c r="G286" s="7">
        <v>41200.798993055556</v>
      </c>
      <c r="H286" s="5">
        <v>13.18</v>
      </c>
      <c r="I286" s="5">
        <v>-1.0999999999999999E-2</v>
      </c>
      <c r="J286" s="8">
        <v>0.87624399999999991</v>
      </c>
      <c r="K286" s="13">
        <v>3.9566000000000003</v>
      </c>
    </row>
    <row r="287" spans="1:11" x14ac:dyDescent="0.35">
      <c r="A287" s="7">
        <v>41200.807766203703</v>
      </c>
      <c r="B287" s="8">
        <v>0.30214999999999997</v>
      </c>
      <c r="C287" s="15"/>
      <c r="D287" s="15"/>
      <c r="G287" s="7">
        <v>41200.805914351855</v>
      </c>
      <c r="H287" s="5">
        <v>13.18</v>
      </c>
      <c r="I287" s="5">
        <v>-1.4999999999999999E-2</v>
      </c>
      <c r="J287" s="8">
        <v>0.75397599999999987</v>
      </c>
      <c r="K287" s="13">
        <v>3.7168000000000005</v>
      </c>
    </row>
    <row r="288" spans="1:11" x14ac:dyDescent="0.35">
      <c r="A288" s="7">
        <v>41200.814710648148</v>
      </c>
      <c r="B288" s="8">
        <v>0.30214999999999997</v>
      </c>
      <c r="C288" s="15"/>
      <c r="D288" s="15"/>
      <c r="G288" s="7">
        <v>41200.81287037037</v>
      </c>
      <c r="H288" s="5">
        <v>13.18</v>
      </c>
      <c r="I288" s="5">
        <v>-0.02</v>
      </c>
      <c r="J288" s="8">
        <v>0.70303099999999996</v>
      </c>
      <c r="K288" s="13">
        <v>3.7168000000000005</v>
      </c>
    </row>
    <row r="289" spans="1:11" x14ac:dyDescent="0.35">
      <c r="A289" s="7">
        <v>41200.821655092594</v>
      </c>
      <c r="B289" s="8">
        <v>0.30214999999999997</v>
      </c>
      <c r="C289" s="15"/>
      <c r="D289" s="15"/>
      <c r="G289" s="7">
        <v>41200.819814814815</v>
      </c>
      <c r="H289" s="5">
        <v>13.18</v>
      </c>
      <c r="I289" s="5">
        <v>-2.5000000000000001E-2</v>
      </c>
      <c r="J289" s="8">
        <v>0.67246399999999995</v>
      </c>
      <c r="K289" s="13">
        <v>3.2372000000000001</v>
      </c>
    </row>
    <row r="290" spans="1:11" x14ac:dyDescent="0.35">
      <c r="A290" s="7">
        <v>41200.828599537039</v>
      </c>
      <c r="B290" s="8">
        <v>0.30214999999999997</v>
      </c>
      <c r="C290" s="15"/>
      <c r="D290" s="15"/>
      <c r="G290" s="7">
        <v>41200.82675925926</v>
      </c>
      <c r="H290" s="5">
        <v>13.19</v>
      </c>
      <c r="I290" s="5">
        <v>-0.03</v>
      </c>
      <c r="J290" s="8">
        <v>0.63170799999999994</v>
      </c>
      <c r="K290" s="13">
        <v>3.2372000000000001</v>
      </c>
    </row>
    <row r="291" spans="1:11" x14ac:dyDescent="0.35">
      <c r="A291" s="7">
        <v>41200.835543981484</v>
      </c>
      <c r="B291" s="8">
        <v>0.30214999999999997</v>
      </c>
      <c r="C291" s="15"/>
      <c r="D291" s="15"/>
      <c r="G291" s="7">
        <v>41200.833703703705</v>
      </c>
      <c r="H291" s="5">
        <v>13.2</v>
      </c>
      <c r="I291" s="5">
        <v>-3.2000000000000001E-2</v>
      </c>
      <c r="J291" s="8">
        <v>0.61132999999999993</v>
      </c>
      <c r="K291" s="13">
        <v>3.2372000000000001</v>
      </c>
    </row>
    <row r="292" spans="1:11" x14ac:dyDescent="0.35">
      <c r="A292" s="7">
        <v>41200.842488425929</v>
      </c>
      <c r="B292" s="8">
        <v>0.30214999999999997</v>
      </c>
      <c r="C292" s="15"/>
      <c r="D292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C4855-A491-41C7-8AF4-0A9F0100248F}">
  <dimension ref="A1:S291"/>
  <sheetViews>
    <sheetView topLeftCell="B1" workbookViewId="0">
      <selection activeCell="B1" sqref="A1:XFD1048576"/>
    </sheetView>
  </sheetViews>
  <sheetFormatPr defaultRowHeight="14.5" x14ac:dyDescent="0.35"/>
  <cols>
    <col min="1" max="1" width="15.54296875" style="5" customWidth="1"/>
    <col min="2" max="4" width="8.7265625" style="5"/>
    <col min="5" max="5" width="15.54296875" style="5" customWidth="1"/>
    <col min="6" max="10" width="8.7265625" style="5"/>
    <col min="11" max="11" width="16" style="5" bestFit="1" customWidth="1"/>
    <col min="12" max="18" width="8.7265625" style="5"/>
    <col min="19" max="19" width="15.54296875" style="5" bestFit="1" customWidth="1"/>
    <col min="20" max="16384" width="8.7265625" style="5"/>
  </cols>
  <sheetData>
    <row r="1" spans="1:19" x14ac:dyDescent="0.35">
      <c r="A1" s="4" t="s">
        <v>0</v>
      </c>
      <c r="E1" s="4" t="s">
        <v>1</v>
      </c>
      <c r="O1" s="5" t="s">
        <v>3</v>
      </c>
      <c r="P1" s="5" t="s">
        <v>4</v>
      </c>
      <c r="Q1" s="5" t="s">
        <v>6</v>
      </c>
      <c r="R1" s="5" t="s">
        <v>7</v>
      </c>
    </row>
    <row r="2" spans="1:19" s="4" customFormat="1" x14ac:dyDescent="0.35">
      <c r="A2" s="4" t="s">
        <v>8</v>
      </c>
      <c r="B2" s="4" t="s">
        <v>9</v>
      </c>
      <c r="C2" s="4" t="s">
        <v>12</v>
      </c>
      <c r="E2" s="4" t="str">
        <f>+A2</f>
        <v>Date&amp;Time</v>
      </c>
      <c r="F2" s="4" t="s">
        <v>13</v>
      </c>
      <c r="G2" s="4" t="s">
        <v>14</v>
      </c>
      <c r="H2" s="4" t="s">
        <v>15</v>
      </c>
      <c r="I2" s="4" t="s">
        <v>16</v>
      </c>
      <c r="K2" s="4" t="s">
        <v>23</v>
      </c>
      <c r="O2" s="5" t="s">
        <v>20</v>
      </c>
      <c r="P2" s="5" t="s">
        <v>21</v>
      </c>
      <c r="Q2" s="5" t="s">
        <v>20</v>
      </c>
      <c r="R2" s="5" t="s">
        <v>22</v>
      </c>
    </row>
    <row r="3" spans="1:19" x14ac:dyDescent="0.35">
      <c r="A3" s="7">
        <v>41213.752210648148</v>
      </c>
      <c r="B3" s="8">
        <v>0.12503</v>
      </c>
      <c r="C3" s="15"/>
      <c r="E3" s="7">
        <v>41213.75037037037</v>
      </c>
      <c r="F3" s="5">
        <v>9.94</v>
      </c>
      <c r="G3" s="5">
        <v>-0.35</v>
      </c>
      <c r="H3" s="8">
        <v>3.7699199999999995</v>
      </c>
      <c r="I3" s="13">
        <v>2.278</v>
      </c>
      <c r="K3" s="9">
        <v>41214</v>
      </c>
      <c r="L3" s="10">
        <v>0.2</v>
      </c>
      <c r="M3" s="17"/>
      <c r="O3" s="5">
        <v>0.68600000000000005</v>
      </c>
      <c r="P3" s="5">
        <v>317.39999999999998</v>
      </c>
      <c r="Q3" s="5">
        <v>2.7</v>
      </c>
      <c r="R3" s="5">
        <v>1.3089999999999999</v>
      </c>
      <c r="S3" s="7">
        <v>41213</v>
      </c>
    </row>
    <row r="4" spans="1:19" x14ac:dyDescent="0.35">
      <c r="A4" s="7">
        <v>41213.759155092594</v>
      </c>
      <c r="B4" s="8">
        <v>0.12503</v>
      </c>
      <c r="C4" s="15"/>
      <c r="E4" s="7">
        <v>41213.757314814815</v>
      </c>
      <c r="F4" s="5">
        <v>9.89</v>
      </c>
      <c r="G4" s="5">
        <v>-0.33800000000000002</v>
      </c>
      <c r="H4" s="8">
        <v>3.3012259999999993</v>
      </c>
      <c r="I4" s="13">
        <v>1.1988999999999996</v>
      </c>
      <c r="K4" s="9">
        <v>41214.041666666664</v>
      </c>
      <c r="L4" s="16">
        <v>5</v>
      </c>
      <c r="M4" s="17"/>
      <c r="O4" s="5">
        <v>0</v>
      </c>
      <c r="P4" s="5">
        <v>0</v>
      </c>
      <c r="Q4" s="5">
        <v>0</v>
      </c>
      <c r="R4" s="5">
        <v>1.3089999999999999</v>
      </c>
      <c r="S4" s="7">
        <v>41213.041666666664</v>
      </c>
    </row>
    <row r="5" spans="1:19" x14ac:dyDescent="0.35">
      <c r="A5" s="7">
        <v>41213.766099537039</v>
      </c>
      <c r="B5" s="8">
        <v>0.12503</v>
      </c>
      <c r="C5" s="15"/>
      <c r="E5" s="7">
        <v>41213.76425925926</v>
      </c>
      <c r="F5" s="5">
        <v>9.85</v>
      </c>
      <c r="G5" s="5">
        <v>-0.36</v>
      </c>
      <c r="H5" s="8">
        <v>3.0159339999999997</v>
      </c>
      <c r="I5" s="13">
        <v>-0.3597999999999999</v>
      </c>
      <c r="K5" s="9">
        <v>41214.083333333336</v>
      </c>
      <c r="L5" s="10">
        <v>3.6</v>
      </c>
      <c r="M5" s="17"/>
      <c r="O5" s="5">
        <v>0</v>
      </c>
      <c r="P5" s="5">
        <v>0</v>
      </c>
      <c r="Q5" s="5">
        <v>0</v>
      </c>
      <c r="R5" s="5">
        <v>1.3089999999999999</v>
      </c>
      <c r="S5" s="7">
        <v>41213.083333333336</v>
      </c>
    </row>
    <row r="6" spans="1:19" x14ac:dyDescent="0.35">
      <c r="A6" s="7">
        <v>41213.773043981484</v>
      </c>
      <c r="B6" s="8">
        <v>0.12503</v>
      </c>
      <c r="C6" s="15"/>
      <c r="E6" s="7">
        <v>41213.771203703705</v>
      </c>
      <c r="F6" s="5">
        <v>9.82</v>
      </c>
      <c r="G6" s="5">
        <v>-0.36399999999999999</v>
      </c>
      <c r="H6" s="8">
        <v>2.7000749999999996</v>
      </c>
      <c r="I6" s="13">
        <v>2.9974000000000003</v>
      </c>
      <c r="K6" s="9">
        <v>41214.125</v>
      </c>
      <c r="L6" s="10">
        <v>1.2</v>
      </c>
      <c r="M6" s="17"/>
      <c r="O6" s="5">
        <v>0</v>
      </c>
      <c r="P6" s="5">
        <v>0</v>
      </c>
      <c r="Q6" s="5">
        <v>0</v>
      </c>
      <c r="R6" s="5">
        <v>1.3089999999999999</v>
      </c>
      <c r="S6" s="7">
        <v>41213.125</v>
      </c>
    </row>
    <row r="7" spans="1:19" x14ac:dyDescent="0.35">
      <c r="A7" s="7">
        <v>41213.779988425929</v>
      </c>
      <c r="B7" s="8">
        <v>0.12503</v>
      </c>
      <c r="C7" s="15"/>
      <c r="E7" s="7">
        <v>41213.778148148151</v>
      </c>
      <c r="F7" s="5">
        <v>9.81</v>
      </c>
      <c r="G7" s="5">
        <v>-0.371</v>
      </c>
      <c r="H7" s="8">
        <v>2.567618</v>
      </c>
      <c r="I7" s="13">
        <v>-1.1991000000000001</v>
      </c>
      <c r="K7" s="9">
        <v>41214.166666666664</v>
      </c>
      <c r="L7" s="10">
        <v>0.4</v>
      </c>
      <c r="M7" s="17"/>
      <c r="O7" s="5">
        <v>0</v>
      </c>
      <c r="P7" s="5">
        <v>0</v>
      </c>
      <c r="Q7" s="5">
        <v>0</v>
      </c>
      <c r="R7" s="5">
        <v>1.3089999999999999</v>
      </c>
      <c r="S7" s="7">
        <v>41213.166666666664</v>
      </c>
    </row>
    <row r="8" spans="1:19" x14ac:dyDescent="0.35">
      <c r="A8" s="7">
        <v>41213.786932870367</v>
      </c>
      <c r="B8" s="8">
        <v>0.11982</v>
      </c>
      <c r="C8" s="15"/>
      <c r="E8" s="7">
        <v>41213.785092592596</v>
      </c>
      <c r="F8" s="5">
        <v>9.7899999999999991</v>
      </c>
      <c r="G8" s="5">
        <v>-0.374</v>
      </c>
      <c r="H8" s="8">
        <v>2.3332709999999999</v>
      </c>
      <c r="I8" s="13">
        <v>-0.71950000000000003</v>
      </c>
      <c r="K8" s="9">
        <v>41214.208333333336</v>
      </c>
      <c r="L8" s="10">
        <v>3.2</v>
      </c>
      <c r="M8" s="17"/>
      <c r="O8" s="5">
        <v>1.8440000000000001</v>
      </c>
      <c r="P8" s="5">
        <v>196.8</v>
      </c>
      <c r="Q8" s="5">
        <v>6.2249999999999996</v>
      </c>
      <c r="R8" s="5">
        <v>1.3089999999999999</v>
      </c>
      <c r="S8" s="7">
        <v>41213.208333333336</v>
      </c>
    </row>
    <row r="9" spans="1:19" x14ac:dyDescent="0.35">
      <c r="A9" s="7">
        <v>41213.793877314813</v>
      </c>
      <c r="B9" s="8">
        <v>0.11461</v>
      </c>
      <c r="C9" s="15"/>
      <c r="E9" s="7">
        <v>41213.792037037034</v>
      </c>
      <c r="F9" s="5">
        <v>9.7799999999999994</v>
      </c>
      <c r="G9" s="5">
        <v>-0.378</v>
      </c>
      <c r="H9" s="8">
        <v>2.1498689999999998</v>
      </c>
      <c r="I9" s="13">
        <v>-0.95930000000000026</v>
      </c>
      <c r="K9" s="9">
        <v>41214.25</v>
      </c>
      <c r="L9" s="10">
        <v>3.8</v>
      </c>
      <c r="M9" s="17"/>
      <c r="O9" s="5">
        <v>4.9960000000000004</v>
      </c>
      <c r="P9" s="5">
        <v>220.5</v>
      </c>
      <c r="Q9" s="5">
        <v>8.32</v>
      </c>
      <c r="R9" s="5">
        <v>1.3089999999999999</v>
      </c>
      <c r="S9" s="7">
        <v>41213.25</v>
      </c>
    </row>
    <row r="10" spans="1:19" x14ac:dyDescent="0.35">
      <c r="A10" s="7">
        <v>41213.800821759258</v>
      </c>
      <c r="B10" s="8">
        <v>0.11461</v>
      </c>
      <c r="C10" s="15"/>
      <c r="E10" s="7">
        <v>41213.798981481479</v>
      </c>
      <c r="F10" s="5">
        <v>9.76</v>
      </c>
      <c r="G10" s="5">
        <v>-0.38300000000000001</v>
      </c>
      <c r="H10" s="8">
        <v>1.9155219999999997</v>
      </c>
      <c r="I10" s="13">
        <v>-2.1582999999999997</v>
      </c>
      <c r="K10" s="9">
        <v>41214.291666666664</v>
      </c>
      <c r="L10" s="10">
        <v>0.6</v>
      </c>
      <c r="M10" s="17"/>
      <c r="O10" s="5">
        <v>5.67</v>
      </c>
      <c r="P10" s="5">
        <v>206.9</v>
      </c>
      <c r="Q10" s="5">
        <v>8.6199999999999992</v>
      </c>
      <c r="R10" s="5">
        <v>2.016</v>
      </c>
      <c r="S10" s="7">
        <v>41213.291666666664</v>
      </c>
    </row>
    <row r="11" spans="1:19" x14ac:dyDescent="0.35">
      <c r="A11" s="7">
        <v>41213.807766203703</v>
      </c>
      <c r="B11" s="8">
        <v>0.11461</v>
      </c>
      <c r="C11" s="15"/>
      <c r="E11" s="7">
        <v>41213.805925925924</v>
      </c>
      <c r="F11" s="5">
        <v>9.75</v>
      </c>
      <c r="G11" s="5">
        <v>-0.39100000000000001</v>
      </c>
      <c r="H11" s="8">
        <v>1.1207799999999997</v>
      </c>
      <c r="I11" s="13">
        <v>-1.5587999999999997</v>
      </c>
      <c r="K11" s="9">
        <v>41214.333333333336</v>
      </c>
      <c r="L11" s="10">
        <v>1.2</v>
      </c>
      <c r="M11" s="17"/>
      <c r="O11" s="5">
        <v>5.3259999999999996</v>
      </c>
      <c r="P11" s="5">
        <v>223.3</v>
      </c>
      <c r="Q11" s="5">
        <v>10.65</v>
      </c>
      <c r="R11" s="5">
        <v>19.27</v>
      </c>
      <c r="S11" s="7">
        <v>41213.333333333336</v>
      </c>
    </row>
    <row r="12" spans="1:19" x14ac:dyDescent="0.35">
      <c r="A12" s="7">
        <v>41213.814710648148</v>
      </c>
      <c r="B12" s="8">
        <v>0.1094</v>
      </c>
      <c r="C12" s="15"/>
      <c r="E12" s="7">
        <v>41213.812881944446</v>
      </c>
      <c r="F12" s="5">
        <v>9.74</v>
      </c>
      <c r="G12" s="5">
        <v>-0.39300000000000002</v>
      </c>
      <c r="H12" s="8">
        <v>0.94756699999999994</v>
      </c>
      <c r="I12" s="13">
        <v>1224.2988</v>
      </c>
      <c r="J12" s="11"/>
      <c r="K12" s="9">
        <v>41214.375</v>
      </c>
      <c r="L12" s="10">
        <v>0.2</v>
      </c>
      <c r="M12" s="17"/>
      <c r="O12" s="5">
        <v>5.2690000000000001</v>
      </c>
      <c r="P12" s="5">
        <v>224.8</v>
      </c>
      <c r="Q12" s="5">
        <v>9.52</v>
      </c>
      <c r="R12" s="5">
        <v>36.380000000000003</v>
      </c>
      <c r="S12" s="7">
        <v>41213.375</v>
      </c>
    </row>
    <row r="13" spans="1:19" x14ac:dyDescent="0.35">
      <c r="A13" s="7">
        <v>41213.821655092594</v>
      </c>
      <c r="B13" s="8">
        <v>0.1094</v>
      </c>
      <c r="C13" s="15"/>
      <c r="E13" s="7">
        <v>41213.819756944446</v>
      </c>
      <c r="F13" s="5">
        <v>9.73</v>
      </c>
      <c r="G13" s="5">
        <v>-0.39300000000000002</v>
      </c>
      <c r="H13" s="8">
        <v>0.81511</v>
      </c>
      <c r="I13" s="13">
        <v>24.579400000000003</v>
      </c>
      <c r="K13" s="9">
        <v>41214.416666666664</v>
      </c>
      <c r="L13" s="10">
        <v>0.6</v>
      </c>
      <c r="M13" s="17"/>
      <c r="O13" s="5">
        <v>6.2510000000000003</v>
      </c>
      <c r="P13" s="5">
        <v>224.8</v>
      </c>
      <c r="Q13" s="5">
        <v>10.65</v>
      </c>
      <c r="R13" s="5">
        <v>71</v>
      </c>
      <c r="S13" s="7">
        <v>41213.416666666664</v>
      </c>
    </row>
    <row r="14" spans="1:19" x14ac:dyDescent="0.35">
      <c r="A14" s="7">
        <v>41213.828599537039</v>
      </c>
      <c r="B14" s="8">
        <v>9.8978999999999998E-2</v>
      </c>
      <c r="C14" s="15"/>
      <c r="E14" s="7">
        <v>41213.826701388891</v>
      </c>
      <c r="F14" s="5">
        <v>9.7200000000000006</v>
      </c>
      <c r="G14" s="5">
        <v>-0.4</v>
      </c>
      <c r="H14" s="8">
        <v>0.38717199999999996</v>
      </c>
      <c r="I14" s="13">
        <v>915.43640000000005</v>
      </c>
      <c r="K14" s="9">
        <v>41214.458333333336</v>
      </c>
      <c r="L14" s="10"/>
      <c r="O14" s="5">
        <v>7.78</v>
      </c>
      <c r="P14" s="5">
        <v>204</v>
      </c>
      <c r="Q14" s="5">
        <v>11.62</v>
      </c>
      <c r="R14" s="5">
        <v>279.2</v>
      </c>
      <c r="S14" s="7">
        <v>41213.458333333336</v>
      </c>
    </row>
    <row r="15" spans="1:19" x14ac:dyDescent="0.35">
      <c r="A15" s="7">
        <v>41213.835543981484</v>
      </c>
      <c r="B15" s="8">
        <v>9.8978999999999998E-2</v>
      </c>
      <c r="C15" s="15"/>
      <c r="E15" s="7">
        <v>41213.833784722221</v>
      </c>
      <c r="F15" s="5">
        <v>9.7200000000000006</v>
      </c>
      <c r="G15" s="5">
        <v>-0.40400000000000003</v>
      </c>
      <c r="H15" s="8">
        <v>0.23433700000000002</v>
      </c>
      <c r="I15" s="13">
        <v>287.75990000000002</v>
      </c>
      <c r="K15" s="9">
        <v>41214.5</v>
      </c>
      <c r="L15" s="10">
        <v>0.2</v>
      </c>
      <c r="M15" s="18"/>
      <c r="O15" s="5">
        <v>9</v>
      </c>
      <c r="P15" s="5">
        <v>199</v>
      </c>
      <c r="Q15" s="5">
        <v>13.35</v>
      </c>
      <c r="R15" s="5">
        <v>296.8</v>
      </c>
      <c r="S15" s="7">
        <v>41213.5</v>
      </c>
    </row>
    <row r="16" spans="1:19" x14ac:dyDescent="0.35">
      <c r="A16" s="7">
        <v>41213.842488425929</v>
      </c>
      <c r="B16" s="8">
        <v>9.8978999999999998E-2</v>
      </c>
      <c r="C16" s="15"/>
      <c r="E16" s="7">
        <v>41213.840671296297</v>
      </c>
      <c r="F16" s="5">
        <v>9.7100000000000009</v>
      </c>
      <c r="G16" s="5">
        <v>-0.40500000000000003</v>
      </c>
      <c r="H16" s="8">
        <v>2.0367999999999983E-2</v>
      </c>
      <c r="I16" s="13">
        <v>63.067300000000003</v>
      </c>
      <c r="K16" s="9">
        <v>41214.541666666664</v>
      </c>
      <c r="L16" s="10"/>
      <c r="M16" s="17"/>
      <c r="O16" s="5">
        <v>10.62</v>
      </c>
      <c r="P16" s="5">
        <v>196.1</v>
      </c>
      <c r="Q16" s="5">
        <v>13.72</v>
      </c>
      <c r="R16" s="5">
        <v>167.9</v>
      </c>
      <c r="S16" s="7">
        <v>41213.541666666664</v>
      </c>
    </row>
    <row r="17" spans="1:19" x14ac:dyDescent="0.35">
      <c r="A17" s="7">
        <v>41213.849432870367</v>
      </c>
      <c r="B17" s="8">
        <v>9.8978999999999998E-2</v>
      </c>
      <c r="C17" s="15"/>
      <c r="E17" s="7">
        <v>41213.847592592596</v>
      </c>
      <c r="F17" s="5">
        <v>9.7200000000000006</v>
      </c>
      <c r="G17" s="5">
        <v>-0.40300000000000002</v>
      </c>
      <c r="H17" s="8">
        <v>-3.0577000000000007E-2</v>
      </c>
      <c r="I17" s="13">
        <v>14.627700000000003</v>
      </c>
      <c r="K17" s="9">
        <v>41214.583333333336</v>
      </c>
      <c r="L17" s="10">
        <v>0.2</v>
      </c>
      <c r="M17" s="17"/>
      <c r="O17" s="5">
        <v>9.02</v>
      </c>
      <c r="P17" s="5">
        <v>194.7</v>
      </c>
      <c r="Q17" s="5">
        <v>14.25</v>
      </c>
      <c r="R17" s="5">
        <v>79.3</v>
      </c>
      <c r="S17" s="7">
        <v>41213.583333333336</v>
      </c>
    </row>
    <row r="18" spans="1:19" x14ac:dyDescent="0.35">
      <c r="A18" s="7">
        <v>41213.856377314813</v>
      </c>
      <c r="B18" s="8">
        <v>9.8978999999999998E-2</v>
      </c>
      <c r="C18" s="15"/>
      <c r="E18" s="7">
        <v>41213.854537037034</v>
      </c>
      <c r="F18" s="5">
        <v>9.7100000000000009</v>
      </c>
      <c r="G18" s="5">
        <v>-0.41</v>
      </c>
      <c r="H18" s="8">
        <v>-4.0766000000000011E-2</v>
      </c>
      <c r="I18" s="13">
        <v>13.188899999999999</v>
      </c>
      <c r="K18" s="9">
        <v>41214.625</v>
      </c>
      <c r="L18" s="10"/>
      <c r="M18" s="17"/>
      <c r="O18" s="5">
        <v>7.69</v>
      </c>
      <c r="P18" s="5">
        <v>193.4</v>
      </c>
      <c r="Q18" s="5">
        <v>10.87</v>
      </c>
      <c r="R18" s="5">
        <v>79.5</v>
      </c>
      <c r="S18" s="7">
        <v>41213.625</v>
      </c>
    </row>
    <row r="19" spans="1:19" x14ac:dyDescent="0.35">
      <c r="A19" s="7">
        <v>41213.863321759258</v>
      </c>
      <c r="B19" s="8">
        <v>9.8978999999999998E-2</v>
      </c>
      <c r="C19" s="15"/>
      <c r="E19" s="7">
        <v>41213.861481481479</v>
      </c>
      <c r="F19" s="5">
        <v>9.73</v>
      </c>
      <c r="G19" s="5">
        <v>-0.40899999999999997</v>
      </c>
      <c r="H19" s="8">
        <v>-5.0955000000000007E-2</v>
      </c>
      <c r="I19" s="13">
        <v>11.6302</v>
      </c>
      <c r="K19" s="9">
        <v>41214.666666666664</v>
      </c>
      <c r="L19" s="10"/>
      <c r="M19" s="17"/>
      <c r="O19" s="5">
        <v>8.0500000000000007</v>
      </c>
      <c r="P19" s="5">
        <v>192.1</v>
      </c>
      <c r="Q19" s="5">
        <v>13.05</v>
      </c>
      <c r="R19" s="5">
        <v>65.319999999999993</v>
      </c>
      <c r="S19" s="7">
        <v>41213.666666666664</v>
      </c>
    </row>
    <row r="20" spans="1:19" x14ac:dyDescent="0.35">
      <c r="A20" s="7">
        <v>41213.870266203703</v>
      </c>
      <c r="B20" s="8">
        <v>9.8978999999999998E-2</v>
      </c>
      <c r="C20" s="15"/>
      <c r="E20" s="7">
        <v>41213.868425925924</v>
      </c>
      <c r="F20" s="5">
        <v>9.73</v>
      </c>
      <c r="G20" s="5">
        <v>-0.41599999999999998</v>
      </c>
      <c r="H20" s="8">
        <v>-5.0955000000000007E-2</v>
      </c>
      <c r="I20" s="13">
        <v>18.3446</v>
      </c>
      <c r="K20" s="9">
        <v>41214.708333333336</v>
      </c>
      <c r="L20" s="10"/>
      <c r="M20" s="17"/>
      <c r="O20" s="5">
        <v>7.97</v>
      </c>
      <c r="P20" s="5">
        <v>191.2</v>
      </c>
      <c r="Q20" s="5">
        <v>12.22</v>
      </c>
      <c r="R20" s="5">
        <v>6.0430000000000001</v>
      </c>
      <c r="S20" s="7">
        <v>41213.708333333336</v>
      </c>
    </row>
    <row r="21" spans="1:19" x14ac:dyDescent="0.35">
      <c r="A21" s="7">
        <v>41213.877210648148</v>
      </c>
      <c r="B21" s="8">
        <v>9.8978999999999998E-2</v>
      </c>
      <c r="C21" s="15"/>
      <c r="E21" s="7">
        <v>41213.87537037037</v>
      </c>
      <c r="F21" s="5">
        <v>9.75</v>
      </c>
      <c r="G21" s="5">
        <v>-0.42199999999999999</v>
      </c>
      <c r="H21" s="8">
        <v>-5.0955000000000007E-2</v>
      </c>
      <c r="I21" s="13">
        <v>12.589399999999999</v>
      </c>
      <c r="K21" s="9">
        <v>41214.75</v>
      </c>
      <c r="L21" s="10"/>
      <c r="M21" s="17"/>
      <c r="O21" s="5">
        <v>8.83</v>
      </c>
      <c r="P21" s="5">
        <v>187.3</v>
      </c>
      <c r="Q21" s="5">
        <v>12.97</v>
      </c>
      <c r="R21" s="5">
        <v>1.3089999999999999</v>
      </c>
      <c r="S21" s="7">
        <v>41213.75</v>
      </c>
    </row>
    <row r="22" spans="1:19" x14ac:dyDescent="0.35">
      <c r="A22" s="7">
        <v>41213.884155092594</v>
      </c>
      <c r="B22" s="8">
        <v>8.856E-2</v>
      </c>
      <c r="C22" s="15"/>
      <c r="E22" s="7">
        <v>41213.882314814815</v>
      </c>
      <c r="F22" s="5">
        <v>9.75</v>
      </c>
      <c r="G22" s="5">
        <v>-0.40799999999999997</v>
      </c>
      <c r="H22" s="8">
        <v>-6.1144000000000004E-2</v>
      </c>
      <c r="I22" s="13">
        <v>11.3904</v>
      </c>
      <c r="K22" s="9">
        <v>41214.791666666664</v>
      </c>
      <c r="L22" s="10"/>
      <c r="M22" s="17"/>
      <c r="O22" s="5">
        <v>9.1300000000000008</v>
      </c>
      <c r="P22" s="5">
        <v>188.7</v>
      </c>
      <c r="Q22" s="5">
        <v>12.97</v>
      </c>
      <c r="R22" s="5">
        <v>1.3089999999999999</v>
      </c>
      <c r="S22" s="7">
        <v>41213.791666666664</v>
      </c>
    </row>
    <row r="23" spans="1:19" x14ac:dyDescent="0.35">
      <c r="A23" s="7">
        <v>41213.891099537039</v>
      </c>
      <c r="B23" s="8">
        <v>8.856E-2</v>
      </c>
      <c r="C23" s="15"/>
      <c r="E23" s="7">
        <v>41213.88925925926</v>
      </c>
      <c r="F23" s="5">
        <v>9.7200000000000006</v>
      </c>
      <c r="G23" s="5">
        <v>-0.36899999999999999</v>
      </c>
      <c r="H23" s="8">
        <v>0.96794499999999994</v>
      </c>
      <c r="I23" s="13">
        <v>-2.7578</v>
      </c>
      <c r="K23" s="9">
        <v>41214.833333333336</v>
      </c>
      <c r="L23" s="10"/>
      <c r="M23" s="17"/>
      <c r="O23" s="5">
        <v>8.64</v>
      </c>
      <c r="P23" s="5">
        <v>190.6</v>
      </c>
      <c r="Q23" s="5">
        <v>12.9</v>
      </c>
      <c r="R23" s="5">
        <v>1.3089999999999999</v>
      </c>
      <c r="S23" s="7">
        <v>41213.833333333336</v>
      </c>
    </row>
    <row r="24" spans="1:19" x14ac:dyDescent="0.35">
      <c r="A24" s="7">
        <v>41213.898043981484</v>
      </c>
      <c r="B24" s="8">
        <v>8.856E-2</v>
      </c>
      <c r="C24" s="15"/>
      <c r="E24" s="7">
        <v>41213.896203703705</v>
      </c>
      <c r="F24" s="5">
        <v>9.73</v>
      </c>
      <c r="G24" s="5">
        <v>-0.14899999999999999</v>
      </c>
      <c r="H24" s="8">
        <v>1.5894739999999996</v>
      </c>
      <c r="I24" s="13">
        <v>22.661000000000001</v>
      </c>
      <c r="K24" s="9">
        <v>41214.875</v>
      </c>
      <c r="L24" s="10"/>
      <c r="M24" s="17"/>
      <c r="O24" s="5">
        <v>8.8000000000000007</v>
      </c>
      <c r="P24" s="5">
        <v>188.6</v>
      </c>
      <c r="Q24" s="5">
        <v>13.87</v>
      </c>
      <c r="R24" s="5">
        <v>1.3089999999999999</v>
      </c>
      <c r="S24" s="7">
        <v>41213.875</v>
      </c>
    </row>
    <row r="25" spans="1:19" x14ac:dyDescent="0.35">
      <c r="A25" s="7">
        <v>41213.904988425929</v>
      </c>
      <c r="B25" s="8">
        <v>8.856E-2</v>
      </c>
      <c r="C25" s="15"/>
      <c r="E25" s="7">
        <v>41213.903148148151</v>
      </c>
      <c r="F25" s="5">
        <v>9.74</v>
      </c>
      <c r="G25" s="5">
        <v>4.2000000000000003E-2</v>
      </c>
      <c r="H25" s="8">
        <v>1.6098519999999996</v>
      </c>
      <c r="I25" s="13">
        <v>27.696800000000003</v>
      </c>
      <c r="K25" s="9">
        <v>41214.916666666664</v>
      </c>
      <c r="L25" s="10"/>
      <c r="M25" s="17"/>
      <c r="O25" s="5">
        <v>8.5299999999999994</v>
      </c>
      <c r="P25" s="5">
        <v>187.1</v>
      </c>
      <c r="Q25" s="5">
        <v>12.22</v>
      </c>
      <c r="R25" s="5">
        <v>1.3089999999999999</v>
      </c>
      <c r="S25" s="7">
        <v>41213.916666666664</v>
      </c>
    </row>
    <row r="26" spans="1:19" x14ac:dyDescent="0.35">
      <c r="A26" s="7">
        <v>41213.911932870367</v>
      </c>
      <c r="B26" s="8">
        <v>8.856E-2</v>
      </c>
      <c r="C26" s="15"/>
      <c r="E26" s="7">
        <v>41213.910092592596</v>
      </c>
      <c r="F26" s="5">
        <v>9.75</v>
      </c>
      <c r="G26" s="5">
        <v>0.22600000000000001</v>
      </c>
      <c r="H26" s="8">
        <v>1.9562779999999997</v>
      </c>
      <c r="I26" s="13">
        <v>64.1464</v>
      </c>
      <c r="K26" s="9">
        <v>41214.958333333336</v>
      </c>
      <c r="L26" s="10"/>
      <c r="M26" s="17"/>
      <c r="O26" s="5">
        <v>8.6</v>
      </c>
      <c r="P26" s="5">
        <v>187.5</v>
      </c>
      <c r="Q26" s="5">
        <v>12.75</v>
      </c>
      <c r="R26" s="5">
        <v>1.3089999999999999</v>
      </c>
      <c r="S26" s="7">
        <v>41213.958333333336</v>
      </c>
    </row>
    <row r="27" spans="1:19" x14ac:dyDescent="0.35">
      <c r="A27" s="7">
        <v>41213.918877314813</v>
      </c>
      <c r="B27" s="8">
        <v>0.18232999999999999</v>
      </c>
      <c r="C27" s="15"/>
      <c r="E27" s="7">
        <v>41213.917037037034</v>
      </c>
      <c r="F27" s="5">
        <v>9.81</v>
      </c>
      <c r="G27" s="5">
        <v>0.378</v>
      </c>
      <c r="H27" s="8">
        <v>3.8819989999999995</v>
      </c>
      <c r="I27" s="13">
        <v>61.988200000000006</v>
      </c>
      <c r="K27" s="9">
        <v>41215</v>
      </c>
      <c r="L27" s="10"/>
      <c r="M27" s="17"/>
      <c r="O27" s="5">
        <v>9.52</v>
      </c>
      <c r="P27" s="5">
        <v>187.5</v>
      </c>
      <c r="Q27" s="5">
        <v>13.72</v>
      </c>
      <c r="R27" s="5">
        <v>1.3089999999999999</v>
      </c>
      <c r="S27" s="7">
        <v>41214</v>
      </c>
    </row>
    <row r="28" spans="1:19" x14ac:dyDescent="0.35">
      <c r="A28" s="7">
        <v>41213.925821759258</v>
      </c>
      <c r="B28" s="8">
        <v>0.30736000000000002</v>
      </c>
      <c r="C28" s="15"/>
      <c r="E28" s="7">
        <v>41213.923981481479</v>
      </c>
      <c r="F28" s="5">
        <v>9.8699999999999992</v>
      </c>
      <c r="G28" s="5">
        <v>0.51300000000000001</v>
      </c>
      <c r="H28" s="8">
        <v>4.8703319999999994</v>
      </c>
      <c r="I28" s="13">
        <v>45.442000000000007</v>
      </c>
      <c r="K28" s="9">
        <v>41215.041666666664</v>
      </c>
      <c r="L28" s="10"/>
      <c r="M28" s="17"/>
      <c r="O28" s="5">
        <v>9.44</v>
      </c>
      <c r="P28" s="5">
        <v>211.2</v>
      </c>
      <c r="Q28" s="5">
        <v>18.52</v>
      </c>
      <c r="R28" s="5">
        <v>1.3089999999999999</v>
      </c>
      <c r="S28" s="7">
        <v>41214.041666666664</v>
      </c>
    </row>
    <row r="29" spans="1:19" x14ac:dyDescent="0.35">
      <c r="A29" s="7">
        <v>41213.932766203703</v>
      </c>
      <c r="B29" s="8">
        <v>0.42196</v>
      </c>
      <c r="C29" s="15"/>
      <c r="E29" s="7">
        <v>41213.930925925924</v>
      </c>
      <c r="F29" s="5">
        <v>9.86</v>
      </c>
      <c r="G29" s="5">
        <v>0.64400000000000002</v>
      </c>
      <c r="H29" s="8">
        <v>4.6461740000000002</v>
      </c>
      <c r="I29" s="13">
        <v>47.84</v>
      </c>
      <c r="K29" s="9">
        <v>41215.083333333336</v>
      </c>
      <c r="L29" s="10"/>
      <c r="M29" s="17"/>
      <c r="O29" s="5">
        <v>2.3159999999999998</v>
      </c>
      <c r="P29" s="5">
        <v>278.60000000000002</v>
      </c>
      <c r="Q29" s="5">
        <v>5.4749999999999996</v>
      </c>
      <c r="R29" s="5">
        <v>1.3089999999999999</v>
      </c>
      <c r="S29" s="7">
        <v>41214.083333333336</v>
      </c>
    </row>
    <row r="30" spans="1:19" x14ac:dyDescent="0.35">
      <c r="A30" s="7">
        <v>41213.939710648148</v>
      </c>
      <c r="B30" s="8">
        <v>0.55220000000000002</v>
      </c>
      <c r="C30" s="15"/>
      <c r="E30" s="7">
        <v>41213.93787037037</v>
      </c>
      <c r="F30" s="5">
        <v>9.85</v>
      </c>
      <c r="G30" s="5">
        <v>0.77</v>
      </c>
      <c r="H30" s="8">
        <v>4.3405040000000001</v>
      </c>
      <c r="I30" s="13">
        <v>41.964900000000007</v>
      </c>
      <c r="K30" s="9">
        <v>41215.125</v>
      </c>
      <c r="L30" s="10"/>
      <c r="M30" s="17"/>
      <c r="O30" s="5">
        <v>1.1259999999999999</v>
      </c>
      <c r="P30" s="5">
        <v>314.3</v>
      </c>
      <c r="Q30" s="5">
        <v>2.85</v>
      </c>
      <c r="R30" s="5">
        <v>1.3089999999999999</v>
      </c>
      <c r="S30" s="7">
        <v>41214.125</v>
      </c>
    </row>
    <row r="31" spans="1:19" x14ac:dyDescent="0.35">
      <c r="A31" s="7">
        <v>41213.946655092594</v>
      </c>
      <c r="B31" s="8">
        <v>0.68764999999999998</v>
      </c>
      <c r="C31" s="15"/>
      <c r="E31" s="7">
        <v>41213.944814814815</v>
      </c>
      <c r="F31" s="5">
        <v>10.81</v>
      </c>
      <c r="G31" s="5">
        <v>0.89700000000000002</v>
      </c>
      <c r="H31" s="8">
        <v>18.217921999999998</v>
      </c>
      <c r="I31" s="13">
        <v>38.607700000000001</v>
      </c>
      <c r="K31" s="9">
        <v>41215.166666666664</v>
      </c>
      <c r="L31" s="10"/>
      <c r="M31" s="17"/>
      <c r="O31" s="5">
        <v>0</v>
      </c>
      <c r="P31" s="5">
        <v>0</v>
      </c>
      <c r="Q31" s="5">
        <v>0</v>
      </c>
      <c r="R31" s="5">
        <v>1.3089999999999999</v>
      </c>
      <c r="S31" s="7">
        <v>41214.166666666664</v>
      </c>
    </row>
    <row r="32" spans="1:19" x14ac:dyDescent="0.35">
      <c r="A32" s="7">
        <v>41213.953599537039</v>
      </c>
      <c r="B32" s="8">
        <v>0.80745999999999996</v>
      </c>
      <c r="C32" s="15"/>
      <c r="E32" s="7">
        <v>41213.95175925926</v>
      </c>
      <c r="F32" s="5">
        <v>10.96</v>
      </c>
      <c r="G32" s="5">
        <v>1.0229999999999999</v>
      </c>
      <c r="H32" s="8">
        <v>22.721459999999997</v>
      </c>
      <c r="I32" s="13">
        <v>48.799199999999999</v>
      </c>
      <c r="K32" s="9">
        <v>41215.208333333336</v>
      </c>
      <c r="L32" s="10"/>
      <c r="M32" s="17"/>
      <c r="O32" s="5">
        <v>0.37</v>
      </c>
      <c r="P32" s="5">
        <v>274.60000000000002</v>
      </c>
      <c r="Q32" s="5">
        <v>2.25</v>
      </c>
      <c r="R32" s="5">
        <v>1.3089999999999999</v>
      </c>
      <c r="S32" s="7">
        <v>41214.208333333336</v>
      </c>
    </row>
    <row r="33" spans="1:19" x14ac:dyDescent="0.35">
      <c r="A33" s="7">
        <v>41213.960543981484</v>
      </c>
      <c r="B33" s="8">
        <v>0.91164999999999996</v>
      </c>
      <c r="C33" s="15"/>
      <c r="E33" s="7">
        <v>41213.958703703705</v>
      </c>
      <c r="F33" s="5">
        <v>11.04</v>
      </c>
      <c r="G33" s="5">
        <v>1.161</v>
      </c>
      <c r="H33" s="8">
        <v>27.775203999999995</v>
      </c>
      <c r="I33" s="13">
        <v>40.646000000000001</v>
      </c>
      <c r="K33" s="9">
        <v>41215.25</v>
      </c>
      <c r="L33" s="10"/>
      <c r="M33" s="17"/>
      <c r="O33" s="5">
        <v>0.08</v>
      </c>
      <c r="P33" s="5">
        <v>228.2</v>
      </c>
      <c r="Q33" s="5">
        <v>1.8</v>
      </c>
      <c r="R33" s="5">
        <v>1.3089999999999999</v>
      </c>
      <c r="S33" s="7">
        <v>41214.25</v>
      </c>
    </row>
    <row r="34" spans="1:19" x14ac:dyDescent="0.35">
      <c r="A34" s="7">
        <v>41213.967488425929</v>
      </c>
      <c r="B34" s="8">
        <v>1.0158</v>
      </c>
      <c r="C34" s="15"/>
      <c r="E34" s="7">
        <v>41213.965648148151</v>
      </c>
      <c r="F34" s="5">
        <v>11.16</v>
      </c>
      <c r="G34" s="5">
        <v>1.28</v>
      </c>
      <c r="H34" s="8">
        <v>32.237985999999992</v>
      </c>
      <c r="I34" s="13">
        <v>43.523600000000002</v>
      </c>
      <c r="K34" s="9">
        <v>41215.291666666664</v>
      </c>
      <c r="L34" s="10">
        <v>1.2</v>
      </c>
      <c r="M34" s="17"/>
      <c r="O34" s="5">
        <v>0</v>
      </c>
      <c r="P34" s="5">
        <v>0</v>
      </c>
      <c r="Q34" s="5">
        <v>0</v>
      </c>
      <c r="R34" s="5">
        <v>1.518</v>
      </c>
      <c r="S34" s="7">
        <v>41214.291666666664</v>
      </c>
    </row>
    <row r="35" spans="1:19" x14ac:dyDescent="0.35">
      <c r="A35" s="7">
        <v>41213.974432870367</v>
      </c>
      <c r="B35" s="8">
        <v>1.1095999999999999</v>
      </c>
      <c r="C35" s="15"/>
      <c r="E35" s="7">
        <v>41213.972592592596</v>
      </c>
      <c r="F35" s="5">
        <v>11.29</v>
      </c>
      <c r="G35" s="5">
        <v>1.393</v>
      </c>
      <c r="H35" s="8">
        <v>33.735768999999998</v>
      </c>
      <c r="I35" s="13">
        <v>38.487800000000007</v>
      </c>
      <c r="K35" s="9">
        <v>41215.333333333336</v>
      </c>
      <c r="L35" s="10"/>
      <c r="M35" s="17"/>
      <c r="O35" s="5">
        <v>0.16200000000000001</v>
      </c>
      <c r="P35" s="5">
        <v>246.5</v>
      </c>
      <c r="Q35" s="5">
        <v>2.625</v>
      </c>
      <c r="R35" s="5">
        <v>49.42</v>
      </c>
      <c r="S35" s="7">
        <v>41214.333333333336</v>
      </c>
    </row>
    <row r="36" spans="1:19" x14ac:dyDescent="0.35">
      <c r="A36" s="7">
        <v>41213.981377314813</v>
      </c>
      <c r="B36" s="8">
        <v>1.1981999999999999</v>
      </c>
      <c r="C36" s="15"/>
      <c r="E36" s="7">
        <v>41213.979537037034</v>
      </c>
      <c r="F36" s="5">
        <v>11.38</v>
      </c>
      <c r="G36" s="5">
        <v>1.492</v>
      </c>
      <c r="H36" s="8">
        <v>34.112761999999996</v>
      </c>
      <c r="I36" s="13">
        <v>38.607700000000001</v>
      </c>
      <c r="K36" s="9">
        <v>41215.375</v>
      </c>
      <c r="L36" s="10">
        <v>0.2</v>
      </c>
      <c r="M36" s="17"/>
      <c r="O36" s="5">
        <v>0.75900000000000001</v>
      </c>
      <c r="P36" s="5">
        <v>173.6</v>
      </c>
      <c r="Q36" s="5">
        <v>4.4249999999999998</v>
      </c>
      <c r="R36" s="5">
        <v>27.37</v>
      </c>
      <c r="S36" s="7">
        <v>41214.375</v>
      </c>
    </row>
    <row r="37" spans="1:19" x14ac:dyDescent="0.35">
      <c r="A37" s="7">
        <v>41213.988321759258</v>
      </c>
      <c r="B37" s="8">
        <v>1.2710999999999999</v>
      </c>
      <c r="C37" s="15"/>
      <c r="E37" s="7">
        <v>41213.986481481479</v>
      </c>
      <c r="F37" s="5">
        <v>11.47</v>
      </c>
      <c r="G37" s="5">
        <v>1.5980000000000001</v>
      </c>
      <c r="H37" s="8">
        <v>34.296163999999997</v>
      </c>
      <c r="I37" s="13">
        <v>24.579400000000003</v>
      </c>
      <c r="K37" s="9">
        <v>41215.416666666664</v>
      </c>
      <c r="L37" s="10"/>
      <c r="M37" s="17"/>
      <c r="O37" s="5">
        <v>1.2370000000000001</v>
      </c>
      <c r="P37" s="5">
        <v>272.10000000000002</v>
      </c>
      <c r="Q37" s="5">
        <v>4.6500000000000004</v>
      </c>
      <c r="R37" s="5">
        <v>80.400000000000006</v>
      </c>
      <c r="S37" s="7">
        <v>41214.416666666664</v>
      </c>
    </row>
    <row r="38" spans="1:19" x14ac:dyDescent="0.35">
      <c r="A38" s="7">
        <v>41213.995266203703</v>
      </c>
      <c r="B38" s="8">
        <v>1.3492</v>
      </c>
      <c r="C38" s="15"/>
      <c r="E38" s="7">
        <v>41213.993425925924</v>
      </c>
      <c r="F38" s="5">
        <v>11.54</v>
      </c>
      <c r="G38" s="5">
        <v>1.6759999999999999</v>
      </c>
      <c r="H38" s="8">
        <v>34.387864999999998</v>
      </c>
      <c r="I38" s="13">
        <v>20.502800000000001</v>
      </c>
      <c r="K38" s="9">
        <v>41215.458333333336</v>
      </c>
      <c r="L38" s="10"/>
      <c r="M38" s="17"/>
      <c r="O38" s="5">
        <v>1.6679999999999999</v>
      </c>
      <c r="P38" s="5">
        <v>242.4</v>
      </c>
      <c r="Q38" s="5">
        <v>4.7249999999999996</v>
      </c>
      <c r="R38" s="5">
        <v>157.4</v>
      </c>
      <c r="S38" s="7">
        <v>41214.458333333336</v>
      </c>
    </row>
    <row r="39" spans="1:19" x14ac:dyDescent="0.35">
      <c r="A39" s="7">
        <v>41214.002210648148</v>
      </c>
      <c r="B39" s="8">
        <v>1.4221999999999999</v>
      </c>
      <c r="C39" s="15"/>
      <c r="E39" s="7">
        <v>41214.00037037037</v>
      </c>
      <c r="F39" s="5">
        <v>11.64</v>
      </c>
      <c r="G39" s="5">
        <v>1.758</v>
      </c>
      <c r="H39" s="8">
        <v>34.489755000000002</v>
      </c>
      <c r="I39" s="13">
        <v>22.301300000000001</v>
      </c>
      <c r="K39" s="9">
        <v>41215.5</v>
      </c>
      <c r="L39" s="10"/>
      <c r="M39" s="17"/>
      <c r="O39" s="5">
        <v>2.899</v>
      </c>
      <c r="P39" s="5">
        <v>254.9</v>
      </c>
      <c r="Q39" s="5">
        <v>5.4749999999999996</v>
      </c>
      <c r="R39" s="5">
        <v>269.5</v>
      </c>
      <c r="S39" s="7">
        <v>41214.5</v>
      </c>
    </row>
    <row r="40" spans="1:19" x14ac:dyDescent="0.35">
      <c r="A40" s="7">
        <v>41214.009155092594</v>
      </c>
      <c r="B40" s="8">
        <v>1.4691000000000001</v>
      </c>
      <c r="C40" s="15"/>
      <c r="E40" s="7">
        <v>41214.007314814815</v>
      </c>
      <c r="F40" s="5">
        <v>11.74</v>
      </c>
      <c r="G40" s="5">
        <v>1.8360000000000001</v>
      </c>
      <c r="H40" s="8">
        <v>34.561078000000002</v>
      </c>
      <c r="I40" s="13">
        <v>15.586900000000002</v>
      </c>
      <c r="K40" s="9">
        <v>41215.541666666664</v>
      </c>
      <c r="L40" s="10">
        <v>0.2</v>
      </c>
      <c r="M40" s="17"/>
      <c r="O40" s="5">
        <v>4.8970000000000002</v>
      </c>
      <c r="P40" s="5">
        <v>273.89999999999998</v>
      </c>
      <c r="Q40" s="5">
        <v>8.25</v>
      </c>
      <c r="R40" s="5">
        <v>283.5</v>
      </c>
      <c r="S40" s="7">
        <v>41214.541666666664</v>
      </c>
    </row>
    <row r="41" spans="1:19" x14ac:dyDescent="0.35">
      <c r="A41" s="7">
        <v>41214.016099537039</v>
      </c>
      <c r="B41" s="8">
        <v>1.4691000000000001</v>
      </c>
      <c r="C41" s="15"/>
      <c r="E41" s="7">
        <v>41214.01425925926</v>
      </c>
      <c r="F41" s="5">
        <v>11.81</v>
      </c>
      <c r="G41" s="5">
        <v>1.91</v>
      </c>
      <c r="H41" s="8">
        <v>34.622211999999998</v>
      </c>
      <c r="I41" s="13">
        <v>20.023200000000003</v>
      </c>
      <c r="K41" s="9">
        <v>41215.583333333336</v>
      </c>
      <c r="L41" s="10"/>
      <c r="M41" s="17"/>
      <c r="O41" s="5">
        <v>4.7869999999999999</v>
      </c>
      <c r="P41" s="5">
        <v>276.8</v>
      </c>
      <c r="Q41" s="5">
        <v>7.42</v>
      </c>
      <c r="R41" s="5">
        <v>262.7</v>
      </c>
      <c r="S41" s="7">
        <v>41214.583333333336</v>
      </c>
    </row>
    <row r="42" spans="1:19" x14ac:dyDescent="0.35">
      <c r="A42" s="7">
        <v>41214.023043981484</v>
      </c>
      <c r="B42" s="8">
        <v>1.4899</v>
      </c>
      <c r="C42" s="15"/>
      <c r="E42" s="7">
        <v>41214.021203703705</v>
      </c>
      <c r="F42" s="5">
        <v>11.84</v>
      </c>
      <c r="G42" s="5">
        <v>1.974</v>
      </c>
      <c r="H42" s="8">
        <v>34.662967999999992</v>
      </c>
      <c r="I42" s="13">
        <v>17.625200000000003</v>
      </c>
      <c r="K42" s="9">
        <v>41215.625</v>
      </c>
      <c r="L42" s="10"/>
      <c r="M42" s="17"/>
      <c r="O42" s="5">
        <v>4.4969999999999999</v>
      </c>
      <c r="P42" s="5">
        <v>280.8</v>
      </c>
      <c r="Q42" s="5">
        <v>8.02</v>
      </c>
      <c r="R42" s="5">
        <v>185.4</v>
      </c>
      <c r="S42" s="7">
        <v>41214.625</v>
      </c>
    </row>
    <row r="43" spans="1:19" x14ac:dyDescent="0.35">
      <c r="A43" s="7">
        <v>41214.029988425929</v>
      </c>
      <c r="B43" s="8">
        <v>1.4378</v>
      </c>
      <c r="C43" s="15"/>
      <c r="E43" s="7">
        <v>41214.028148148151</v>
      </c>
      <c r="F43" s="5">
        <v>11.94</v>
      </c>
      <c r="G43" s="5">
        <v>1.958</v>
      </c>
      <c r="H43" s="8">
        <v>34.693534999999997</v>
      </c>
      <c r="I43" s="13">
        <v>17.265500000000003</v>
      </c>
      <c r="K43" s="9">
        <v>41215.666666666664</v>
      </c>
      <c r="L43" s="10"/>
      <c r="M43" s="17"/>
      <c r="O43" s="5">
        <v>3.6970000000000001</v>
      </c>
      <c r="P43" s="5">
        <v>280.3</v>
      </c>
      <c r="Q43" s="5">
        <v>7.05</v>
      </c>
      <c r="R43" s="5">
        <v>40.24</v>
      </c>
      <c r="S43" s="7">
        <v>41214.666666666664</v>
      </c>
    </row>
    <row r="44" spans="1:19" x14ac:dyDescent="0.35">
      <c r="A44" s="7">
        <v>41214.036932870367</v>
      </c>
      <c r="B44" s="8">
        <v>1.4065000000000001</v>
      </c>
      <c r="C44" s="15"/>
      <c r="E44" s="7">
        <v>41214.035092592596</v>
      </c>
      <c r="F44" s="5">
        <v>11.99</v>
      </c>
      <c r="G44" s="5">
        <v>1.9990000000000001</v>
      </c>
      <c r="H44" s="8">
        <v>34.764857999999997</v>
      </c>
      <c r="I44" s="13">
        <v>18.3446</v>
      </c>
      <c r="K44" s="9">
        <v>41215.708333333336</v>
      </c>
      <c r="L44" s="10"/>
      <c r="M44" s="17"/>
      <c r="O44" s="5">
        <v>1.5189999999999999</v>
      </c>
      <c r="P44" s="5">
        <v>271.8</v>
      </c>
      <c r="Q44" s="5">
        <v>4.2</v>
      </c>
      <c r="R44" s="5">
        <v>9.98</v>
      </c>
      <c r="S44" s="7">
        <v>41214.708333333336</v>
      </c>
    </row>
    <row r="45" spans="1:19" x14ac:dyDescent="0.35">
      <c r="A45" s="7">
        <v>41214.043877314813</v>
      </c>
      <c r="B45" s="8">
        <v>1.3335999999999999</v>
      </c>
      <c r="C45" s="15"/>
      <c r="E45" s="7">
        <v>41214.042037037034</v>
      </c>
      <c r="F45" s="5">
        <v>12.01</v>
      </c>
      <c r="G45" s="5">
        <v>1.9490000000000001</v>
      </c>
      <c r="H45" s="8">
        <v>34.764857999999997</v>
      </c>
      <c r="I45" s="13">
        <v>14.3879</v>
      </c>
      <c r="K45" s="9">
        <v>41215.75</v>
      </c>
      <c r="L45" s="10"/>
      <c r="M45" s="17"/>
      <c r="O45" s="5">
        <v>2.8860000000000001</v>
      </c>
      <c r="P45" s="5">
        <v>264.10000000000002</v>
      </c>
      <c r="Q45" s="5">
        <v>6.15</v>
      </c>
      <c r="R45" s="5">
        <v>1.3089999999999999</v>
      </c>
      <c r="S45" s="7">
        <v>41214.75</v>
      </c>
    </row>
    <row r="46" spans="1:19" x14ac:dyDescent="0.35">
      <c r="A46" s="7">
        <v>41214.050821759258</v>
      </c>
      <c r="B46" s="8">
        <v>1.2710999999999999</v>
      </c>
      <c r="C46" s="15"/>
      <c r="E46" s="7">
        <v>41214.048981481479</v>
      </c>
      <c r="F46" s="5">
        <v>12.02</v>
      </c>
      <c r="G46" s="5">
        <v>1.919</v>
      </c>
      <c r="H46" s="8">
        <v>34.775046999999994</v>
      </c>
      <c r="I46" s="13">
        <v>10.4312</v>
      </c>
      <c r="K46" s="9">
        <v>41215.791666666664</v>
      </c>
      <c r="L46" s="10"/>
      <c r="M46" s="17"/>
      <c r="O46" s="5">
        <v>3.8759999999999999</v>
      </c>
      <c r="P46" s="5">
        <v>283</v>
      </c>
      <c r="Q46" s="5">
        <v>6.9749999999999996</v>
      </c>
      <c r="R46" s="5">
        <v>1.3089999999999999</v>
      </c>
      <c r="S46" s="7">
        <v>41214.791666666664</v>
      </c>
    </row>
    <row r="47" spans="1:19" x14ac:dyDescent="0.35">
      <c r="A47" s="7">
        <v>41214.057766203703</v>
      </c>
      <c r="B47" s="8">
        <v>1.2034</v>
      </c>
      <c r="C47" s="15"/>
      <c r="E47" s="7">
        <v>41214.055925925924</v>
      </c>
      <c r="F47" s="5">
        <v>12.01</v>
      </c>
      <c r="G47" s="5">
        <v>1.853</v>
      </c>
      <c r="H47" s="8">
        <v>34.775046999999994</v>
      </c>
      <c r="I47" s="13">
        <v>10.5511</v>
      </c>
      <c r="K47" s="9">
        <v>41215.833333333336</v>
      </c>
      <c r="L47" s="10"/>
      <c r="M47" s="17"/>
      <c r="O47" s="5">
        <v>2.4350000000000001</v>
      </c>
      <c r="P47" s="5">
        <v>290.5</v>
      </c>
      <c r="Q47" s="5">
        <v>6.3</v>
      </c>
      <c r="R47" s="5">
        <v>1.3089999999999999</v>
      </c>
      <c r="S47" s="7">
        <v>41214.833333333336</v>
      </c>
    </row>
    <row r="48" spans="1:19" x14ac:dyDescent="0.35">
      <c r="A48" s="7">
        <v>41214.064710648148</v>
      </c>
      <c r="B48" s="8">
        <v>1.1252</v>
      </c>
      <c r="C48" s="15"/>
      <c r="E48" s="7">
        <v>41214.06287037037</v>
      </c>
      <c r="F48" s="5">
        <v>11.98</v>
      </c>
      <c r="G48" s="5">
        <v>1.79</v>
      </c>
      <c r="H48" s="8">
        <v>34.764857999999997</v>
      </c>
      <c r="I48" s="13">
        <v>11.2705</v>
      </c>
      <c r="K48" s="9">
        <v>41215.875</v>
      </c>
      <c r="L48" s="10"/>
      <c r="M48" s="17"/>
      <c r="O48" s="5">
        <v>1.911</v>
      </c>
      <c r="P48" s="5">
        <v>276.39999999999998</v>
      </c>
      <c r="Q48" s="5">
        <v>4.2</v>
      </c>
      <c r="R48" s="5">
        <v>1.3089999999999999</v>
      </c>
      <c r="S48" s="7">
        <v>41214.875</v>
      </c>
    </row>
    <row r="49" spans="1:19" x14ac:dyDescent="0.35">
      <c r="A49" s="7">
        <v>41214.071655092594</v>
      </c>
      <c r="B49" s="8">
        <v>1.0470999999999999</v>
      </c>
      <c r="C49" s="15"/>
      <c r="E49" s="7">
        <v>41214.069814814815</v>
      </c>
      <c r="F49" s="5">
        <v>11.95</v>
      </c>
      <c r="G49" s="5">
        <v>1.722</v>
      </c>
      <c r="H49" s="8">
        <v>34.744480000000003</v>
      </c>
      <c r="I49" s="13">
        <v>7.9132999999999996</v>
      </c>
      <c r="K49" s="9">
        <v>41215.916666666664</v>
      </c>
      <c r="L49" s="10"/>
      <c r="M49" s="17"/>
      <c r="O49" s="5">
        <v>3.7069999999999999</v>
      </c>
      <c r="P49" s="5">
        <v>257</v>
      </c>
      <c r="Q49" s="5">
        <v>6.9749999999999996</v>
      </c>
      <c r="R49" s="5">
        <v>1.3089999999999999</v>
      </c>
      <c r="S49" s="7">
        <v>41214.916666666664</v>
      </c>
    </row>
    <row r="50" spans="1:19" x14ac:dyDescent="0.35">
      <c r="A50" s="7">
        <v>41214.078599537039</v>
      </c>
      <c r="B50" s="8">
        <v>0.96894999999999998</v>
      </c>
      <c r="C50" s="15"/>
      <c r="E50" s="7">
        <v>41214.07675925926</v>
      </c>
      <c r="F50" s="5">
        <v>11.92</v>
      </c>
      <c r="G50" s="5">
        <v>1.651</v>
      </c>
      <c r="H50" s="8">
        <v>34.744480000000003</v>
      </c>
      <c r="I50" s="13">
        <v>7.3137999999999987</v>
      </c>
      <c r="K50" s="9">
        <v>41215.958333333336</v>
      </c>
      <c r="L50" s="10"/>
      <c r="M50" s="19"/>
      <c r="O50" s="5">
        <v>3.3719999999999999</v>
      </c>
      <c r="P50" s="5">
        <v>252.6</v>
      </c>
      <c r="Q50" s="5">
        <v>6.2249999999999996</v>
      </c>
      <c r="R50" s="5">
        <v>1.3089999999999999</v>
      </c>
      <c r="S50" s="7">
        <v>41214.958333333336</v>
      </c>
    </row>
    <row r="51" spans="1:19" x14ac:dyDescent="0.35">
      <c r="A51" s="7">
        <v>41214.085543981484</v>
      </c>
      <c r="B51" s="8">
        <v>0.87517999999999996</v>
      </c>
      <c r="C51" s="15"/>
      <c r="E51" s="7">
        <v>41214.083703703705</v>
      </c>
      <c r="F51" s="5">
        <v>11.92</v>
      </c>
      <c r="G51" s="5">
        <v>1.5760000000000001</v>
      </c>
      <c r="H51" s="8">
        <v>34.744480000000003</v>
      </c>
      <c r="I51" s="13">
        <v>7.5536000000000012</v>
      </c>
      <c r="O51" s="5">
        <v>4.2919999999999998</v>
      </c>
      <c r="P51" s="5">
        <v>258.3</v>
      </c>
      <c r="Q51" s="5">
        <v>8.85</v>
      </c>
      <c r="R51" s="5">
        <v>1.3089999999999999</v>
      </c>
      <c r="S51" s="7">
        <v>41215</v>
      </c>
    </row>
    <row r="52" spans="1:19" x14ac:dyDescent="0.35">
      <c r="A52" s="7">
        <v>41214.092488425929</v>
      </c>
      <c r="B52" s="8">
        <v>0.78141000000000005</v>
      </c>
      <c r="C52" s="15"/>
      <c r="E52" s="7">
        <v>41214.090648148151</v>
      </c>
      <c r="F52" s="5">
        <v>11.9</v>
      </c>
      <c r="G52" s="5">
        <v>1.498</v>
      </c>
      <c r="H52" s="8">
        <v>34.724101999999995</v>
      </c>
      <c r="I52" s="13">
        <v>7.3137999999999987</v>
      </c>
      <c r="O52" s="5">
        <v>4.9649999999999999</v>
      </c>
      <c r="P52" s="5">
        <v>264.10000000000002</v>
      </c>
      <c r="Q52" s="5">
        <v>9.9</v>
      </c>
      <c r="R52" s="5">
        <v>1.3089999999999999</v>
      </c>
      <c r="S52" s="7">
        <v>41215.041666666664</v>
      </c>
    </row>
    <row r="53" spans="1:19" x14ac:dyDescent="0.35">
      <c r="A53" s="7">
        <v>41214.099432870367</v>
      </c>
      <c r="B53" s="8">
        <v>0.67723</v>
      </c>
      <c r="C53" s="15"/>
      <c r="E53" s="7">
        <v>41214.097592592596</v>
      </c>
      <c r="F53" s="5">
        <v>11.91</v>
      </c>
      <c r="G53" s="5">
        <v>1.4059999999999999</v>
      </c>
      <c r="H53" s="8">
        <v>34.724101999999995</v>
      </c>
      <c r="I53" s="13">
        <v>7.3137999999999987</v>
      </c>
      <c r="O53" s="5">
        <v>5.4850000000000003</v>
      </c>
      <c r="P53" s="5">
        <v>269.2</v>
      </c>
      <c r="Q53" s="5">
        <v>9.6</v>
      </c>
      <c r="R53" s="5">
        <v>1.3089999999999999</v>
      </c>
      <c r="S53" s="7">
        <v>41215.083333333336</v>
      </c>
    </row>
    <row r="54" spans="1:19" x14ac:dyDescent="0.35">
      <c r="A54" s="7">
        <v>41214.106377314813</v>
      </c>
      <c r="B54" s="8">
        <v>0.55740999999999996</v>
      </c>
      <c r="C54" s="15"/>
      <c r="E54" s="7">
        <v>41214.104537037034</v>
      </c>
      <c r="F54" s="5">
        <v>11.9</v>
      </c>
      <c r="G54" s="5">
        <v>1.3140000000000001</v>
      </c>
      <c r="H54" s="8">
        <v>34.724101999999995</v>
      </c>
      <c r="I54" s="13">
        <v>11.030700000000001</v>
      </c>
      <c r="O54" s="5">
        <v>4.1269999999999998</v>
      </c>
      <c r="P54" s="5">
        <v>271.3</v>
      </c>
      <c r="Q54" s="5">
        <v>8.4700000000000006</v>
      </c>
      <c r="R54" s="5">
        <v>1.3089999999999999</v>
      </c>
      <c r="S54" s="7">
        <v>41215.125</v>
      </c>
    </row>
    <row r="55" spans="1:19" x14ac:dyDescent="0.35">
      <c r="A55" s="7">
        <v>41214.113321759258</v>
      </c>
      <c r="B55" s="8">
        <v>0.42196</v>
      </c>
      <c r="C55" s="15"/>
      <c r="E55" s="7">
        <v>41214.111481481479</v>
      </c>
      <c r="F55" s="5">
        <v>11.86</v>
      </c>
      <c r="G55" s="5">
        <v>1.216</v>
      </c>
      <c r="H55" s="8">
        <v>34.703723999999994</v>
      </c>
      <c r="I55" s="13">
        <v>5.3954000000000004</v>
      </c>
      <c r="O55" s="5">
        <v>3.399</v>
      </c>
      <c r="P55" s="5">
        <v>269.89999999999998</v>
      </c>
      <c r="Q55" s="5">
        <v>6.2249999999999996</v>
      </c>
      <c r="R55" s="5">
        <v>1.3089999999999999</v>
      </c>
      <c r="S55" s="7">
        <v>41215.166666666664</v>
      </c>
    </row>
    <row r="56" spans="1:19" x14ac:dyDescent="0.35">
      <c r="A56" s="7">
        <v>41214.120266203703</v>
      </c>
      <c r="B56" s="8">
        <v>0.27089000000000002</v>
      </c>
      <c r="C56" s="15"/>
      <c r="E56" s="7">
        <v>41214.118425925924</v>
      </c>
      <c r="F56" s="5">
        <v>11.84</v>
      </c>
      <c r="G56" s="5">
        <v>1.1060000000000001</v>
      </c>
      <c r="H56" s="8">
        <v>34.693534999999997</v>
      </c>
      <c r="I56" s="13">
        <v>6.7142999999999997</v>
      </c>
      <c r="O56" s="5">
        <v>2.4409999999999998</v>
      </c>
      <c r="P56" s="5">
        <v>271.2</v>
      </c>
      <c r="Q56" s="5">
        <v>6</v>
      </c>
      <c r="R56" s="5">
        <v>1.3089999999999999</v>
      </c>
      <c r="S56" s="7">
        <v>41215.208333333336</v>
      </c>
    </row>
    <row r="57" spans="1:19" x14ac:dyDescent="0.35">
      <c r="A57" s="7">
        <v>41214.127210648148</v>
      </c>
      <c r="B57" s="8">
        <v>0.14585999999999999</v>
      </c>
      <c r="C57" s="15"/>
      <c r="E57" s="7">
        <v>41214.12537037037</v>
      </c>
      <c r="F57" s="5">
        <v>11.83</v>
      </c>
      <c r="G57" s="5">
        <v>0.97899999999999998</v>
      </c>
      <c r="H57" s="8">
        <v>34.703723999999994</v>
      </c>
      <c r="I57" s="13">
        <v>4.0765000000000011</v>
      </c>
      <c r="O57" s="5">
        <v>2.4140000000000001</v>
      </c>
      <c r="P57" s="5">
        <v>266</v>
      </c>
      <c r="Q57" s="5">
        <v>7.05</v>
      </c>
      <c r="R57" s="5">
        <v>1.3089999999999999</v>
      </c>
      <c r="S57" s="7">
        <v>41215.25</v>
      </c>
    </row>
    <row r="58" spans="1:19" x14ac:dyDescent="0.35">
      <c r="A58" s="7">
        <v>41214.134155092594</v>
      </c>
      <c r="B58" s="8">
        <v>3.1257E-2</v>
      </c>
      <c r="C58" s="15"/>
      <c r="E58" s="7">
        <v>41214.132314814815</v>
      </c>
      <c r="F58" s="5">
        <v>11.83</v>
      </c>
      <c r="G58" s="5">
        <v>0.83399999999999996</v>
      </c>
      <c r="H58" s="8">
        <v>34.652778999999995</v>
      </c>
      <c r="I58" s="13">
        <v>7.6735000000000007</v>
      </c>
      <c r="O58" s="5">
        <v>2.3769999999999998</v>
      </c>
      <c r="P58" s="5">
        <v>266.5</v>
      </c>
      <c r="Q58" s="5">
        <v>9.07</v>
      </c>
      <c r="R58" s="5">
        <v>1.6930000000000001</v>
      </c>
      <c r="S58" s="7">
        <v>41215.291666666664</v>
      </c>
    </row>
    <row r="59" spans="1:19" x14ac:dyDescent="0.35">
      <c r="A59" s="7">
        <v>41214.141099537039</v>
      </c>
      <c r="B59" s="8">
        <v>3.1257E-2</v>
      </c>
      <c r="C59" s="15"/>
      <c r="E59" s="7">
        <v>41214.13925925926</v>
      </c>
      <c r="F59" s="5">
        <v>11.84</v>
      </c>
      <c r="G59" s="5">
        <v>0.69499999999999995</v>
      </c>
      <c r="H59" s="8">
        <v>34.652778999999995</v>
      </c>
      <c r="I59" s="13">
        <v>3.7168000000000005</v>
      </c>
      <c r="O59" s="5">
        <v>2.7570000000000001</v>
      </c>
      <c r="P59" s="5">
        <v>254.1</v>
      </c>
      <c r="Q59" s="5">
        <v>5.4749999999999996</v>
      </c>
      <c r="R59" s="5">
        <v>55.59</v>
      </c>
      <c r="S59" s="7">
        <v>41215.333333333336</v>
      </c>
    </row>
    <row r="60" spans="1:19" x14ac:dyDescent="0.35">
      <c r="A60" s="7">
        <v>41214.148043981484</v>
      </c>
      <c r="B60" s="8">
        <v>3.1257E-2</v>
      </c>
      <c r="C60" s="15"/>
      <c r="E60" s="7">
        <v>41214.146203703705</v>
      </c>
      <c r="F60" s="5">
        <v>11.82</v>
      </c>
      <c r="G60" s="5">
        <v>0.57999999999999996</v>
      </c>
      <c r="H60" s="8">
        <v>34.612022999999994</v>
      </c>
      <c r="I60" s="13">
        <v>5.0357000000000003</v>
      </c>
      <c r="O60" s="5">
        <v>1.931</v>
      </c>
      <c r="P60" s="5">
        <v>280.2</v>
      </c>
      <c r="Q60" s="5">
        <v>7.65</v>
      </c>
      <c r="R60" s="5">
        <v>64.83</v>
      </c>
      <c r="S60" s="7">
        <v>41215.375</v>
      </c>
    </row>
    <row r="61" spans="1:19" x14ac:dyDescent="0.35">
      <c r="A61" s="7">
        <v>41214.154988425929</v>
      </c>
      <c r="B61" s="8">
        <v>4.1674999999999997E-2</v>
      </c>
      <c r="C61" s="15"/>
      <c r="E61" s="7">
        <v>41214.153148148151</v>
      </c>
      <c r="F61" s="5">
        <v>11.78</v>
      </c>
      <c r="G61" s="5">
        <v>0.437</v>
      </c>
      <c r="H61" s="8">
        <v>34.581455999999996</v>
      </c>
      <c r="I61" s="13">
        <v>4.3163</v>
      </c>
      <c r="O61" s="5">
        <v>1.1859999999999999</v>
      </c>
      <c r="P61" s="5">
        <v>238.3</v>
      </c>
      <c r="Q61" s="5">
        <v>4.05</v>
      </c>
      <c r="R61" s="5">
        <v>131.1</v>
      </c>
      <c r="S61" s="7">
        <v>41215.416666666664</v>
      </c>
    </row>
    <row r="62" spans="1:19" x14ac:dyDescent="0.35">
      <c r="A62" s="7">
        <v>41214.161932870367</v>
      </c>
      <c r="B62" s="8">
        <v>4.1674999999999997E-2</v>
      </c>
      <c r="C62" s="15"/>
      <c r="E62" s="7">
        <v>41214.160092592596</v>
      </c>
      <c r="F62" s="5">
        <v>11.72</v>
      </c>
      <c r="G62" s="5">
        <v>0.25900000000000001</v>
      </c>
      <c r="H62" s="8">
        <v>34.581455999999996</v>
      </c>
      <c r="I62" s="13">
        <v>2.9974000000000003</v>
      </c>
      <c r="O62" s="5">
        <v>3.5840000000000001</v>
      </c>
      <c r="P62" s="5">
        <v>265.10000000000002</v>
      </c>
      <c r="Q62" s="5">
        <v>6.9</v>
      </c>
      <c r="R62" s="5">
        <v>448.2</v>
      </c>
      <c r="S62" s="7">
        <v>41215.458333333336</v>
      </c>
    </row>
    <row r="63" spans="1:19" x14ac:dyDescent="0.35">
      <c r="A63" s="7">
        <v>41214.168877314813</v>
      </c>
      <c r="B63" s="8">
        <v>5.2094000000000001E-2</v>
      </c>
      <c r="C63" s="15"/>
      <c r="E63" s="7">
        <v>41214.167037037034</v>
      </c>
      <c r="F63" s="5">
        <v>11.5</v>
      </c>
      <c r="G63" s="5">
        <v>8.2000000000000003E-2</v>
      </c>
      <c r="H63" s="8">
        <v>34.336919999999992</v>
      </c>
      <c r="I63" s="13">
        <v>6.5944000000000003</v>
      </c>
      <c r="O63" s="5">
        <v>2.4750000000000001</v>
      </c>
      <c r="P63" s="5">
        <v>256.7</v>
      </c>
      <c r="Q63" s="5">
        <v>6.15</v>
      </c>
      <c r="R63" s="5">
        <v>239.5</v>
      </c>
      <c r="S63" s="7">
        <v>41215.5</v>
      </c>
    </row>
    <row r="64" spans="1:19" x14ac:dyDescent="0.35">
      <c r="A64" s="7">
        <v>41214.175821759258</v>
      </c>
      <c r="B64" s="8">
        <v>5.2094000000000001E-2</v>
      </c>
      <c r="C64" s="15"/>
      <c r="E64" s="7">
        <v>41214.173981481479</v>
      </c>
      <c r="F64" s="5">
        <v>11.32</v>
      </c>
      <c r="G64" s="5">
        <v>-0.08</v>
      </c>
      <c r="H64" s="8">
        <v>33.980305000000001</v>
      </c>
      <c r="I64" s="13">
        <v>8.752600000000001</v>
      </c>
      <c r="O64" s="5">
        <v>3.0449999999999999</v>
      </c>
      <c r="P64" s="5">
        <v>243.9</v>
      </c>
      <c r="Q64" s="5">
        <v>7.05</v>
      </c>
      <c r="R64" s="5">
        <v>102.6</v>
      </c>
      <c r="S64" s="7">
        <v>41215.541666666664</v>
      </c>
    </row>
    <row r="65" spans="1:19" x14ac:dyDescent="0.35">
      <c r="A65" s="7">
        <v>41214.182766203703</v>
      </c>
      <c r="B65" s="8">
        <v>5.2094000000000001E-2</v>
      </c>
      <c r="C65" s="15"/>
      <c r="E65" s="7">
        <v>41214.180925925924</v>
      </c>
      <c r="F65" s="5">
        <v>10.96</v>
      </c>
      <c r="G65" s="5">
        <v>-0.19400000000000001</v>
      </c>
      <c r="H65" s="8">
        <v>27.785392999999999</v>
      </c>
      <c r="I65" s="13">
        <v>37.408700000000003</v>
      </c>
      <c r="O65" s="5">
        <v>4.6459999999999999</v>
      </c>
      <c r="P65" s="5">
        <v>253.6</v>
      </c>
      <c r="Q65" s="5">
        <v>8.02</v>
      </c>
      <c r="R65" s="5">
        <v>289.39999999999998</v>
      </c>
      <c r="S65" s="7">
        <v>41215.583333333336</v>
      </c>
    </row>
    <row r="66" spans="1:19" x14ac:dyDescent="0.35">
      <c r="A66" s="7">
        <v>41214.189710648148</v>
      </c>
      <c r="B66" s="8">
        <v>6.2512999999999999E-2</v>
      </c>
      <c r="C66" s="15"/>
      <c r="E66" s="7">
        <v>41214.18787037037</v>
      </c>
      <c r="F66" s="5">
        <v>10.37</v>
      </c>
      <c r="G66" s="5">
        <v>-0.251</v>
      </c>
      <c r="H66" s="8">
        <v>15.843884999999998</v>
      </c>
      <c r="I66" s="13">
        <v>24.099800000000002</v>
      </c>
      <c r="O66" s="5">
        <v>4.5010000000000003</v>
      </c>
      <c r="P66" s="5">
        <v>266.10000000000002</v>
      </c>
      <c r="Q66" s="5">
        <v>7.72</v>
      </c>
      <c r="R66" s="5">
        <v>178.2</v>
      </c>
      <c r="S66" s="7">
        <v>41215.625</v>
      </c>
    </row>
    <row r="67" spans="1:19" x14ac:dyDescent="0.35">
      <c r="A67" s="7">
        <v>41214.196655092594</v>
      </c>
      <c r="B67" s="8">
        <v>6.2512999999999999E-2</v>
      </c>
      <c r="C67" s="15"/>
      <c r="E67" s="7">
        <v>41214.194814814815</v>
      </c>
      <c r="F67" s="5">
        <v>10.27</v>
      </c>
      <c r="G67" s="5">
        <v>-0.28299999999999997</v>
      </c>
      <c r="H67" s="8">
        <v>14.132133</v>
      </c>
      <c r="I67" s="13">
        <v>110.54770000000001</v>
      </c>
      <c r="O67" s="5">
        <v>3.8109999999999999</v>
      </c>
      <c r="P67" s="5">
        <v>266.3</v>
      </c>
      <c r="Q67" s="5">
        <v>6.375</v>
      </c>
      <c r="R67" s="5">
        <v>48.22</v>
      </c>
      <c r="S67" s="7">
        <v>41215.666666666664</v>
      </c>
    </row>
    <row r="68" spans="1:19" x14ac:dyDescent="0.35">
      <c r="A68" s="7">
        <v>41214.203599537039</v>
      </c>
      <c r="B68" s="8">
        <v>6.2512999999999999E-2</v>
      </c>
      <c r="C68" s="15"/>
      <c r="E68" s="7">
        <v>41214.20175925926</v>
      </c>
      <c r="F68" s="5">
        <v>10.130000000000001</v>
      </c>
      <c r="G68" s="5">
        <v>-0.307</v>
      </c>
      <c r="H68" s="8">
        <v>12.929830999999998</v>
      </c>
      <c r="I68" s="13">
        <v>21.941600000000001</v>
      </c>
      <c r="O68" s="5">
        <v>3.5579999999999998</v>
      </c>
      <c r="P68" s="5">
        <v>260.39999999999998</v>
      </c>
      <c r="Q68" s="5">
        <v>6.5250000000000004</v>
      </c>
      <c r="R68" s="5">
        <v>6.5759999999999996</v>
      </c>
      <c r="S68" s="7">
        <v>41215.708333333336</v>
      </c>
    </row>
    <row r="69" spans="1:19" x14ac:dyDescent="0.35">
      <c r="A69" s="7">
        <v>41214.210543981484</v>
      </c>
      <c r="B69" s="8">
        <v>6.2512999999999999E-2</v>
      </c>
      <c r="C69" s="15"/>
      <c r="E69" s="7">
        <v>41214.208703703705</v>
      </c>
      <c r="F69" s="5">
        <v>10.07</v>
      </c>
      <c r="G69" s="5">
        <v>-0.32300000000000001</v>
      </c>
      <c r="H69" s="8">
        <v>12.267545999999999</v>
      </c>
      <c r="I69" s="13">
        <v>10.0715</v>
      </c>
      <c r="O69" s="5">
        <v>3.0219999999999998</v>
      </c>
      <c r="P69" s="5">
        <v>258.39999999999998</v>
      </c>
      <c r="Q69" s="5">
        <v>5.7</v>
      </c>
      <c r="R69" s="5">
        <v>1.3089999999999999</v>
      </c>
      <c r="S69" s="7">
        <v>41215.75</v>
      </c>
    </row>
    <row r="70" spans="1:19" x14ac:dyDescent="0.35">
      <c r="A70" s="7">
        <v>41214.217488425929</v>
      </c>
      <c r="B70" s="8">
        <v>6.2512999999999999E-2</v>
      </c>
      <c r="C70" s="15"/>
      <c r="E70" s="7">
        <v>41214.215648148151</v>
      </c>
      <c r="F70" s="5">
        <v>9.9600000000000009</v>
      </c>
      <c r="G70" s="5">
        <v>-0.34100000000000003</v>
      </c>
      <c r="H70" s="8">
        <v>10.739196</v>
      </c>
      <c r="I70" s="13">
        <v>8.6327000000000016</v>
      </c>
      <c r="O70" s="5">
        <v>1.7230000000000001</v>
      </c>
      <c r="P70" s="5">
        <v>247.8</v>
      </c>
      <c r="Q70" s="5">
        <v>3.75</v>
      </c>
      <c r="R70" s="5">
        <v>1.3089999999999999</v>
      </c>
      <c r="S70" s="7">
        <v>41215.791666666664</v>
      </c>
    </row>
    <row r="71" spans="1:19" x14ac:dyDescent="0.35">
      <c r="A71" s="7">
        <v>41214.224432870367</v>
      </c>
      <c r="B71" s="8">
        <v>6.2512999999999999E-2</v>
      </c>
      <c r="C71" s="15"/>
      <c r="E71" s="7">
        <v>41214.222592592596</v>
      </c>
      <c r="F71" s="5">
        <v>9.93</v>
      </c>
      <c r="G71" s="5">
        <v>-0.35</v>
      </c>
      <c r="H71" s="8">
        <v>9.791618999999999</v>
      </c>
      <c r="I71" s="13">
        <v>8.752600000000001</v>
      </c>
      <c r="O71" s="5">
        <v>1.7909999999999999</v>
      </c>
      <c r="P71" s="5">
        <v>248.5</v>
      </c>
      <c r="Q71" s="5">
        <v>3.75</v>
      </c>
      <c r="R71" s="5">
        <v>1.3089999999999999</v>
      </c>
      <c r="S71" s="7">
        <v>41215.833333333336</v>
      </c>
    </row>
    <row r="72" spans="1:19" x14ac:dyDescent="0.35">
      <c r="A72" s="7">
        <v>41214.231377314813</v>
      </c>
      <c r="B72" s="8">
        <v>6.2512999999999999E-2</v>
      </c>
      <c r="C72" s="15"/>
      <c r="E72" s="7">
        <v>41214.229537037034</v>
      </c>
      <c r="F72" s="5">
        <v>9.91</v>
      </c>
      <c r="G72" s="5">
        <v>-0.35699999999999998</v>
      </c>
      <c r="H72" s="8">
        <v>9.0070659999999982</v>
      </c>
      <c r="I72" s="13">
        <v>38.487800000000007</v>
      </c>
      <c r="O72" s="5">
        <v>0.34</v>
      </c>
      <c r="P72" s="5">
        <v>252.9</v>
      </c>
      <c r="Q72" s="5">
        <v>2.1749999999999998</v>
      </c>
      <c r="R72" s="5">
        <v>1.3089999999999999</v>
      </c>
      <c r="S72" s="7">
        <v>41215.875</v>
      </c>
    </row>
    <row r="73" spans="1:19" x14ac:dyDescent="0.35">
      <c r="A73" s="7">
        <v>41214.238321759258</v>
      </c>
      <c r="B73" s="8">
        <v>6.2512999999999999E-2</v>
      </c>
      <c r="C73" s="15"/>
      <c r="E73" s="7">
        <v>41214.236481481479</v>
      </c>
      <c r="F73" s="5">
        <v>9.84</v>
      </c>
      <c r="G73" s="5">
        <v>-0.36899999999999999</v>
      </c>
      <c r="H73" s="8">
        <v>7.6621179999999995</v>
      </c>
      <c r="I73" s="13">
        <v>33.212200000000003</v>
      </c>
      <c r="O73" s="5">
        <v>0.26800000000000002</v>
      </c>
      <c r="P73" s="5">
        <v>250.9</v>
      </c>
      <c r="Q73" s="5">
        <v>1.8</v>
      </c>
      <c r="R73" s="5">
        <v>1.3089999999999999</v>
      </c>
      <c r="S73" s="7">
        <v>41215.916666666664</v>
      </c>
    </row>
    <row r="74" spans="1:19" x14ac:dyDescent="0.35">
      <c r="A74" s="7">
        <v>41214.245266203703</v>
      </c>
      <c r="B74" s="8">
        <v>6.2512999999999999E-2</v>
      </c>
      <c r="C74" s="15"/>
      <c r="E74" s="7">
        <v>41214.243425925924</v>
      </c>
      <c r="F74" s="5">
        <v>9.76</v>
      </c>
      <c r="G74" s="5">
        <v>-0.36399999999999999</v>
      </c>
      <c r="H74" s="8">
        <v>6.3273589999999995</v>
      </c>
      <c r="I74" s="13">
        <v>144.3595</v>
      </c>
      <c r="O74" s="5">
        <v>0.49</v>
      </c>
      <c r="P74" s="5">
        <v>248.1</v>
      </c>
      <c r="Q74" s="5">
        <v>2.5499999999999998</v>
      </c>
      <c r="R74" s="5">
        <v>1.3089999999999999</v>
      </c>
      <c r="S74" s="7">
        <v>41215.958333333336</v>
      </c>
    </row>
    <row r="75" spans="1:19" x14ac:dyDescent="0.35">
      <c r="A75" s="7">
        <v>41214.252210648148</v>
      </c>
      <c r="B75" s="8">
        <v>6.2512999999999999E-2</v>
      </c>
      <c r="C75" s="15"/>
      <c r="E75" s="7">
        <v>41214.25037037037</v>
      </c>
      <c r="F75" s="5">
        <v>9.73</v>
      </c>
      <c r="G75" s="5">
        <v>-0.36399999999999999</v>
      </c>
      <c r="H75" s="8">
        <v>5.4103490000000001</v>
      </c>
      <c r="I75" s="13">
        <v>24.219700000000003</v>
      </c>
      <c r="O75" s="5">
        <v>1.778</v>
      </c>
      <c r="P75" s="5">
        <v>243.6</v>
      </c>
      <c r="Q75" s="5">
        <v>4.2</v>
      </c>
      <c r="R75" s="5">
        <v>1.3089999999999999</v>
      </c>
      <c r="S75" s="7">
        <v>41216</v>
      </c>
    </row>
    <row r="76" spans="1:19" x14ac:dyDescent="0.35">
      <c r="A76" s="7">
        <v>41214.259155092594</v>
      </c>
      <c r="B76" s="8">
        <v>6.2512999999999999E-2</v>
      </c>
      <c r="C76" s="15"/>
      <c r="E76" s="7">
        <v>41214.257314814815</v>
      </c>
      <c r="F76" s="5">
        <v>9.6999999999999993</v>
      </c>
      <c r="G76" s="5">
        <v>-0.378</v>
      </c>
      <c r="H76" s="8">
        <v>4.8601429999999999</v>
      </c>
      <c r="I76" s="13">
        <v>2.7576000000000005</v>
      </c>
      <c r="O76" s="5">
        <v>1.6850000000000001</v>
      </c>
      <c r="P76" s="5">
        <v>237.3</v>
      </c>
      <c r="Q76" s="5">
        <v>4.05</v>
      </c>
      <c r="R76" s="5">
        <v>1.3089999999999999</v>
      </c>
      <c r="S76" s="7">
        <v>41216.041666666664</v>
      </c>
    </row>
    <row r="77" spans="1:19" x14ac:dyDescent="0.35">
      <c r="A77" s="7">
        <v>41214.266099537039</v>
      </c>
      <c r="B77" s="8">
        <v>6.2512999999999999E-2</v>
      </c>
      <c r="C77" s="15"/>
      <c r="E77" s="7">
        <v>41214.26425925926</v>
      </c>
      <c r="F77" s="5">
        <v>9.68</v>
      </c>
      <c r="G77" s="5">
        <v>-0.38800000000000001</v>
      </c>
      <c r="H77" s="8">
        <v>4.3099369999999997</v>
      </c>
      <c r="I77" s="13">
        <v>0.47950000000000026</v>
      </c>
      <c r="O77" s="5">
        <v>1.619</v>
      </c>
      <c r="P77" s="5">
        <v>235.8</v>
      </c>
      <c r="Q77" s="5">
        <v>3.3</v>
      </c>
      <c r="R77" s="5">
        <v>1.3089999999999999</v>
      </c>
      <c r="S77" s="7">
        <v>41216.083333333336</v>
      </c>
    </row>
    <row r="78" spans="1:19" x14ac:dyDescent="0.35">
      <c r="A78" s="7">
        <v>41214.273043981484</v>
      </c>
      <c r="B78" s="8">
        <v>6.2512999999999999E-2</v>
      </c>
      <c r="C78" s="15"/>
      <c r="E78" s="7">
        <v>41214.271203703705</v>
      </c>
      <c r="F78" s="5">
        <v>9.67</v>
      </c>
      <c r="G78" s="5">
        <v>-0.38700000000000001</v>
      </c>
      <c r="H78" s="8">
        <v>4.034834</v>
      </c>
      <c r="I78" s="13">
        <v>0.23970000000000002</v>
      </c>
      <c r="O78" s="5">
        <v>0.52300000000000002</v>
      </c>
      <c r="P78" s="5">
        <v>218.3</v>
      </c>
      <c r="Q78" s="5">
        <v>3.5249999999999999</v>
      </c>
      <c r="R78" s="5">
        <v>1.3089999999999999</v>
      </c>
      <c r="S78" s="7">
        <v>41216.125</v>
      </c>
    </row>
    <row r="79" spans="1:19" x14ac:dyDescent="0.35">
      <c r="A79" s="7">
        <v>41214.279988425929</v>
      </c>
      <c r="B79" s="8">
        <v>6.2512999999999999E-2</v>
      </c>
      <c r="C79" s="15"/>
      <c r="E79" s="7">
        <v>41214.278148148151</v>
      </c>
      <c r="F79" s="5">
        <v>9.65</v>
      </c>
      <c r="G79" s="5">
        <v>-0.39100000000000001</v>
      </c>
      <c r="H79" s="8">
        <v>3.6884079999999999</v>
      </c>
      <c r="I79" s="13">
        <v>-0.2399</v>
      </c>
      <c r="O79" s="5">
        <v>2.1890000000000001</v>
      </c>
      <c r="P79" s="5">
        <v>223.2</v>
      </c>
      <c r="Q79" s="5">
        <v>5.55</v>
      </c>
      <c r="R79" s="5">
        <v>1.3089999999999999</v>
      </c>
      <c r="S79" s="7">
        <v>41216.166666666664</v>
      </c>
    </row>
    <row r="80" spans="1:19" x14ac:dyDescent="0.35">
      <c r="A80" s="7">
        <v>41214.286932870367</v>
      </c>
      <c r="B80" s="8">
        <v>7.2931999999999997E-2</v>
      </c>
      <c r="C80" s="15"/>
      <c r="E80" s="7">
        <v>41214.285092592596</v>
      </c>
      <c r="F80" s="5">
        <v>9.64</v>
      </c>
      <c r="G80" s="5">
        <v>-0.39300000000000002</v>
      </c>
      <c r="H80" s="8">
        <v>3.3317929999999998</v>
      </c>
      <c r="I80" s="13">
        <v>-0.71950000000000003</v>
      </c>
      <c r="O80" s="5">
        <v>2.649</v>
      </c>
      <c r="P80" s="5">
        <v>254.4</v>
      </c>
      <c r="Q80" s="5">
        <v>7.8</v>
      </c>
      <c r="R80" s="5">
        <v>1.3089999999999999</v>
      </c>
      <c r="S80" s="7">
        <v>41216.208333333336</v>
      </c>
    </row>
    <row r="81" spans="1:19" x14ac:dyDescent="0.35">
      <c r="A81" s="7">
        <v>41214.293877314813</v>
      </c>
      <c r="B81" s="8">
        <v>7.2931999999999997E-2</v>
      </c>
      <c r="C81" s="15"/>
      <c r="E81" s="7">
        <v>41214.292037037034</v>
      </c>
      <c r="F81" s="5">
        <v>9.6199999999999992</v>
      </c>
      <c r="G81" s="5">
        <v>-0.39600000000000002</v>
      </c>
      <c r="H81" s="8">
        <v>3.1280129999999997</v>
      </c>
      <c r="I81" s="13">
        <v>0.83920000000000039</v>
      </c>
      <c r="O81" s="5">
        <v>0.115</v>
      </c>
      <c r="P81" s="5">
        <v>228.2</v>
      </c>
      <c r="Q81" s="5">
        <v>3.75</v>
      </c>
      <c r="R81" s="5">
        <v>1.3089999999999999</v>
      </c>
      <c r="S81" s="7">
        <v>41216.25</v>
      </c>
    </row>
    <row r="82" spans="1:19" x14ac:dyDescent="0.35">
      <c r="A82" s="7">
        <v>41214.300821759258</v>
      </c>
      <c r="B82" s="8">
        <v>7.2931999999999997E-2</v>
      </c>
      <c r="C82" s="15"/>
      <c r="E82" s="7">
        <v>41214.298981481479</v>
      </c>
      <c r="F82" s="5">
        <v>9.6</v>
      </c>
      <c r="G82" s="5">
        <v>-0.38900000000000001</v>
      </c>
      <c r="H82" s="8">
        <v>2.8834769999999996</v>
      </c>
      <c r="I82" s="13">
        <v>0.11980000000000013</v>
      </c>
      <c r="O82" s="5">
        <v>1.0409999999999999</v>
      </c>
      <c r="P82" s="5">
        <v>237.5</v>
      </c>
      <c r="Q82" s="5">
        <v>3.0750000000000002</v>
      </c>
      <c r="R82" s="5">
        <v>1.7689999999999999</v>
      </c>
      <c r="S82" s="7">
        <v>41216.291666666664</v>
      </c>
    </row>
    <row r="83" spans="1:19" x14ac:dyDescent="0.35">
      <c r="A83" s="7">
        <v>41214.307766203703</v>
      </c>
      <c r="B83" s="8">
        <v>7.2931999999999997E-2</v>
      </c>
      <c r="C83" s="15"/>
      <c r="E83" s="7">
        <v>41214.305925925924</v>
      </c>
      <c r="F83" s="5">
        <v>9.57</v>
      </c>
      <c r="G83" s="5">
        <v>-0.38700000000000001</v>
      </c>
      <c r="H83" s="8">
        <v>2.5268619999999999</v>
      </c>
      <c r="I83" s="13">
        <v>12.229700000000001</v>
      </c>
      <c r="O83" s="5">
        <v>1.782</v>
      </c>
      <c r="P83" s="5">
        <v>254.9</v>
      </c>
      <c r="Q83" s="5">
        <v>7.2</v>
      </c>
      <c r="R83" s="5">
        <v>10.210000000000001</v>
      </c>
      <c r="S83" s="7">
        <v>41216.333333333336</v>
      </c>
    </row>
    <row r="84" spans="1:19" x14ac:dyDescent="0.35">
      <c r="A84" s="7">
        <v>41214.314710648148</v>
      </c>
      <c r="B84" s="8">
        <v>7.8141000000000002E-2</v>
      </c>
      <c r="C84" s="15"/>
      <c r="E84" s="7">
        <v>41214.31287037037</v>
      </c>
      <c r="F84" s="5">
        <v>9.5500000000000007</v>
      </c>
      <c r="G84" s="5">
        <v>-0.39</v>
      </c>
      <c r="H84" s="8">
        <v>2.2415699999999994</v>
      </c>
      <c r="I84" s="13">
        <v>-9.9999999999766942E-5</v>
      </c>
      <c r="O84" s="5">
        <v>4.1390000000000002</v>
      </c>
      <c r="P84" s="5">
        <v>268</v>
      </c>
      <c r="Q84" s="5">
        <v>8.6199999999999992</v>
      </c>
      <c r="R84" s="5">
        <v>128.1</v>
      </c>
      <c r="S84" s="7">
        <v>41216.375</v>
      </c>
    </row>
    <row r="85" spans="1:19" x14ac:dyDescent="0.35">
      <c r="A85" s="7">
        <v>41214.321655092594</v>
      </c>
      <c r="B85" s="8">
        <v>6.7723000000000005E-2</v>
      </c>
      <c r="C85" s="15"/>
      <c r="E85" s="7">
        <v>41214.319814814815</v>
      </c>
      <c r="F85" s="5">
        <v>9.51</v>
      </c>
      <c r="G85" s="5">
        <v>-0.39400000000000002</v>
      </c>
      <c r="H85" s="8">
        <v>1.9970339999999998</v>
      </c>
      <c r="I85" s="13">
        <v>-0.83939999999999992</v>
      </c>
      <c r="O85" s="5">
        <v>5.7119999999999997</v>
      </c>
      <c r="P85" s="5">
        <v>270.39999999999998</v>
      </c>
      <c r="Q85" s="5">
        <v>9.82</v>
      </c>
      <c r="R85" s="5">
        <v>279.5</v>
      </c>
      <c r="S85" s="7">
        <v>41216.416666666664</v>
      </c>
    </row>
    <row r="86" spans="1:19" x14ac:dyDescent="0.35">
      <c r="A86" s="7">
        <v>41214.328599537039</v>
      </c>
      <c r="B86" s="8">
        <v>6.7723000000000005E-2</v>
      </c>
      <c r="C86" s="15"/>
      <c r="E86" s="7">
        <v>41214.32675925926</v>
      </c>
      <c r="F86" s="5">
        <v>9.4700000000000006</v>
      </c>
      <c r="G86" s="5">
        <v>-0.39100000000000001</v>
      </c>
      <c r="H86" s="8">
        <v>1.7321199999999999</v>
      </c>
      <c r="I86" s="13">
        <v>-0.83939999999999992</v>
      </c>
      <c r="O86" s="5">
        <v>5.383</v>
      </c>
      <c r="P86" s="5">
        <v>274.3</v>
      </c>
      <c r="Q86" s="5">
        <v>8.77</v>
      </c>
      <c r="R86" s="5">
        <v>349.3</v>
      </c>
      <c r="S86" s="7">
        <v>41216.458333333336</v>
      </c>
    </row>
    <row r="87" spans="1:19" x14ac:dyDescent="0.35">
      <c r="A87" s="7">
        <v>41214.335543981484</v>
      </c>
      <c r="B87" s="8">
        <v>6.7723000000000005E-2</v>
      </c>
      <c r="C87" s="15"/>
      <c r="E87" s="7">
        <v>41214.333703703705</v>
      </c>
      <c r="F87" s="5">
        <v>9.4700000000000006</v>
      </c>
      <c r="G87" s="5">
        <v>-0.38900000000000001</v>
      </c>
      <c r="H87" s="8">
        <v>1.5996629999999996</v>
      </c>
      <c r="I87" s="13">
        <v>-0.3597999999999999</v>
      </c>
      <c r="O87" s="5">
        <v>4.6710000000000003</v>
      </c>
      <c r="P87" s="5">
        <v>274.8</v>
      </c>
      <c r="Q87" s="5">
        <v>7.2</v>
      </c>
      <c r="R87" s="5">
        <v>395.6</v>
      </c>
      <c r="S87" s="7">
        <v>41216.5</v>
      </c>
    </row>
    <row r="88" spans="1:19" x14ac:dyDescent="0.35">
      <c r="A88" s="7">
        <v>41214.342488425929</v>
      </c>
      <c r="B88" s="8">
        <v>6.7723000000000005E-2</v>
      </c>
      <c r="C88" s="15"/>
      <c r="E88" s="7">
        <v>41214.340648148151</v>
      </c>
      <c r="F88" s="5">
        <v>9.48</v>
      </c>
      <c r="G88" s="5">
        <v>-0.39300000000000002</v>
      </c>
      <c r="H88" s="8">
        <v>1.4570169999999998</v>
      </c>
      <c r="I88" s="13">
        <v>-1.1991000000000001</v>
      </c>
      <c r="O88" s="5">
        <v>4.585</v>
      </c>
      <c r="P88" s="5">
        <v>273.5</v>
      </c>
      <c r="Q88" s="5">
        <v>7.5</v>
      </c>
      <c r="R88" s="5">
        <v>235.3</v>
      </c>
      <c r="S88" s="7">
        <v>41216.541666666664</v>
      </c>
    </row>
    <row r="89" spans="1:19" x14ac:dyDescent="0.35">
      <c r="A89" s="7">
        <v>41214.349432870367</v>
      </c>
      <c r="B89" s="8">
        <v>6.7723000000000005E-2</v>
      </c>
      <c r="C89" s="15"/>
      <c r="E89" s="7">
        <v>41214.347592592596</v>
      </c>
      <c r="F89" s="5">
        <v>9.4700000000000006</v>
      </c>
      <c r="G89" s="5">
        <v>-0.39500000000000002</v>
      </c>
      <c r="H89" s="8">
        <v>1.3449379999999997</v>
      </c>
      <c r="I89" s="13">
        <v>-0.71950000000000003</v>
      </c>
      <c r="O89" s="5">
        <v>4.4279999999999999</v>
      </c>
      <c r="P89" s="5">
        <v>270.2</v>
      </c>
      <c r="Q89" s="5">
        <v>7.42</v>
      </c>
      <c r="R89" s="5">
        <v>280.8</v>
      </c>
      <c r="S89" s="7">
        <v>41216.583333333336</v>
      </c>
    </row>
    <row r="90" spans="1:19" x14ac:dyDescent="0.35">
      <c r="A90" s="7">
        <v>41214.356377314813</v>
      </c>
      <c r="B90" s="8">
        <v>6.7723000000000005E-2</v>
      </c>
      <c r="C90" s="15"/>
      <c r="E90" s="7">
        <v>41214.354537037034</v>
      </c>
      <c r="F90" s="5">
        <v>9.4700000000000006</v>
      </c>
      <c r="G90" s="5">
        <v>-0.39200000000000002</v>
      </c>
      <c r="H90" s="8">
        <v>1.1921029999999999</v>
      </c>
      <c r="I90" s="13">
        <v>-0.11999999999999966</v>
      </c>
      <c r="O90" s="5">
        <v>3.1389999999999998</v>
      </c>
      <c r="P90" s="5">
        <v>266.10000000000002</v>
      </c>
      <c r="Q90" s="5">
        <v>7.05</v>
      </c>
      <c r="R90" s="5">
        <v>149.69999999999999</v>
      </c>
      <c r="S90" s="7">
        <v>41216.625</v>
      </c>
    </row>
    <row r="91" spans="1:19" x14ac:dyDescent="0.35">
      <c r="A91" s="7">
        <v>41214.363321759258</v>
      </c>
      <c r="B91" s="8">
        <v>7.2931999999999997E-2</v>
      </c>
      <c r="C91" s="15"/>
      <c r="E91" s="7">
        <v>41214.361481481479</v>
      </c>
      <c r="F91" s="5">
        <v>9.4499999999999993</v>
      </c>
      <c r="G91" s="5">
        <v>-0.39500000000000002</v>
      </c>
      <c r="H91" s="8">
        <v>1.0392679999999999</v>
      </c>
      <c r="I91" s="13">
        <v>-0.59959999999999969</v>
      </c>
      <c r="O91" s="5">
        <v>2.1749999999999998</v>
      </c>
      <c r="P91" s="5">
        <v>260.8</v>
      </c>
      <c r="Q91" s="5">
        <v>4.5</v>
      </c>
      <c r="R91" s="5">
        <v>22.05</v>
      </c>
      <c r="S91" s="7">
        <v>41216.666666666664</v>
      </c>
    </row>
    <row r="92" spans="1:19" x14ac:dyDescent="0.35">
      <c r="A92" s="7">
        <v>41214.370266203703</v>
      </c>
      <c r="B92" s="8">
        <v>7.2931999999999997E-2</v>
      </c>
      <c r="C92" s="15"/>
      <c r="E92" s="7">
        <v>41214.368425925924</v>
      </c>
      <c r="F92" s="5">
        <v>9.44</v>
      </c>
      <c r="G92" s="5">
        <v>-0.39</v>
      </c>
      <c r="H92" s="8">
        <v>0.95775599999999994</v>
      </c>
      <c r="I92" s="13">
        <v>0.11980000000000013</v>
      </c>
      <c r="O92" s="5">
        <v>2.39</v>
      </c>
      <c r="P92" s="5">
        <v>218.5</v>
      </c>
      <c r="Q92" s="5">
        <v>7.8</v>
      </c>
      <c r="R92" s="5">
        <v>3.9660000000000002</v>
      </c>
      <c r="S92" s="7">
        <v>41216.708333333336</v>
      </c>
    </row>
    <row r="93" spans="1:19" x14ac:dyDescent="0.35">
      <c r="A93" s="7">
        <v>41214.377210648148</v>
      </c>
      <c r="B93" s="8">
        <v>7.2931999999999997E-2</v>
      </c>
      <c r="C93" s="15"/>
      <c r="E93" s="7">
        <v>41214.37537037037</v>
      </c>
      <c r="F93" s="5">
        <v>9.42</v>
      </c>
      <c r="G93" s="5">
        <v>-0.38500000000000001</v>
      </c>
      <c r="H93" s="8">
        <v>0.92718899999999993</v>
      </c>
      <c r="I93" s="13">
        <v>3.3571000000000004</v>
      </c>
      <c r="O93" s="5">
        <v>1.992</v>
      </c>
      <c r="P93" s="5">
        <v>246.9</v>
      </c>
      <c r="Q93" s="5">
        <v>5.7750000000000004</v>
      </c>
      <c r="R93" s="5">
        <v>1.3089999999999999</v>
      </c>
      <c r="S93" s="7">
        <v>41216.75</v>
      </c>
    </row>
    <row r="94" spans="1:19" x14ac:dyDescent="0.35">
      <c r="A94" s="7">
        <v>41214.384155092594</v>
      </c>
      <c r="B94" s="8">
        <v>7.2931999999999997E-2</v>
      </c>
      <c r="C94" s="15"/>
      <c r="E94" s="7">
        <v>41214.382314814815</v>
      </c>
      <c r="F94" s="5">
        <v>9.42</v>
      </c>
      <c r="G94" s="5">
        <v>-0.373</v>
      </c>
      <c r="H94" s="8">
        <v>0.93737799999999993</v>
      </c>
      <c r="I94" s="13">
        <v>4.9158000000000008</v>
      </c>
      <c r="O94" s="5">
        <v>1.129</v>
      </c>
      <c r="P94" s="5">
        <v>237.5</v>
      </c>
      <c r="Q94" s="5">
        <v>3.6</v>
      </c>
      <c r="R94" s="5">
        <v>1.3089999999999999</v>
      </c>
      <c r="S94" s="7">
        <v>41216.791666666664</v>
      </c>
    </row>
    <row r="95" spans="1:19" x14ac:dyDescent="0.35">
      <c r="A95" s="7">
        <v>41214.391099537039</v>
      </c>
      <c r="B95" s="8">
        <v>7.2931999999999997E-2</v>
      </c>
      <c r="C95" s="15"/>
      <c r="E95" s="7">
        <v>41214.38925925926</v>
      </c>
      <c r="F95" s="5">
        <v>9.42</v>
      </c>
      <c r="G95" s="5">
        <v>-0.374</v>
      </c>
      <c r="H95" s="8">
        <v>0.92718899999999993</v>
      </c>
      <c r="I95" s="13">
        <v>1.0790000000000002</v>
      </c>
      <c r="O95" s="5">
        <v>3.1819999999999999</v>
      </c>
      <c r="P95" s="5">
        <v>230</v>
      </c>
      <c r="Q95" s="5">
        <v>6.2249999999999996</v>
      </c>
      <c r="R95" s="5">
        <v>1.3089999999999999</v>
      </c>
      <c r="S95" s="7">
        <v>41216.833333333336</v>
      </c>
    </row>
    <row r="96" spans="1:19" x14ac:dyDescent="0.35">
      <c r="A96" s="7">
        <v>41214.398043981484</v>
      </c>
      <c r="B96" s="8">
        <v>7.2931999999999997E-2</v>
      </c>
      <c r="C96" s="15"/>
      <c r="E96" s="7">
        <v>41214.396203703705</v>
      </c>
      <c r="F96" s="5">
        <v>9.4</v>
      </c>
      <c r="G96" s="5">
        <v>-0.35499999999999998</v>
      </c>
      <c r="H96" s="8">
        <v>0.86605499999999991</v>
      </c>
      <c r="I96" s="13">
        <v>0.11980000000000013</v>
      </c>
      <c r="O96" s="5">
        <v>1.2230000000000001</v>
      </c>
      <c r="P96" s="5">
        <v>240</v>
      </c>
      <c r="Q96" s="5">
        <v>3.375</v>
      </c>
      <c r="R96" s="5">
        <v>1.3089999999999999</v>
      </c>
      <c r="S96" s="7">
        <v>41216.875</v>
      </c>
    </row>
    <row r="97" spans="1:19" x14ac:dyDescent="0.35">
      <c r="A97" s="7">
        <v>41214.404988425929</v>
      </c>
      <c r="B97" s="8">
        <v>6.2512999999999999E-2</v>
      </c>
      <c r="C97" s="15"/>
      <c r="E97" s="7">
        <v>41214.403148148151</v>
      </c>
      <c r="F97" s="5">
        <v>9.31</v>
      </c>
      <c r="G97" s="5">
        <v>-0.218</v>
      </c>
      <c r="H97" s="8">
        <v>1.6098519999999996</v>
      </c>
      <c r="I97" s="13">
        <v>29.855000000000004</v>
      </c>
      <c r="O97" s="5">
        <v>0.14599999999999999</v>
      </c>
      <c r="P97" s="5">
        <v>239.5</v>
      </c>
      <c r="Q97" s="5">
        <v>2.25</v>
      </c>
      <c r="R97" s="5">
        <v>1.3089999999999999</v>
      </c>
      <c r="S97" s="7">
        <v>41216.916666666664</v>
      </c>
    </row>
    <row r="98" spans="1:19" x14ac:dyDescent="0.35">
      <c r="A98" s="7">
        <v>41214.411932870367</v>
      </c>
      <c r="B98" s="8">
        <v>6.2512999999999999E-2</v>
      </c>
      <c r="C98" s="15"/>
      <c r="E98" s="7">
        <v>41214.410092592596</v>
      </c>
      <c r="F98" s="5">
        <v>9.24</v>
      </c>
      <c r="G98" s="5">
        <v>-4.1000000000000002E-2</v>
      </c>
      <c r="H98" s="8">
        <v>2.1498689999999998</v>
      </c>
      <c r="I98" s="13">
        <v>76.975700000000003</v>
      </c>
      <c r="O98" s="5">
        <v>7.9000000000000001E-2</v>
      </c>
      <c r="P98" s="5">
        <v>241.5</v>
      </c>
      <c r="Q98" s="5">
        <v>1.125</v>
      </c>
      <c r="R98" s="5">
        <v>1.3089999999999999</v>
      </c>
      <c r="S98" s="7">
        <v>41216.958333333336</v>
      </c>
    </row>
    <row r="99" spans="1:19" x14ac:dyDescent="0.35">
      <c r="A99" s="7">
        <v>41214.418877314813</v>
      </c>
      <c r="B99" s="8">
        <v>6.2512999999999999E-2</v>
      </c>
      <c r="C99" s="15"/>
      <c r="E99" s="7">
        <v>41214.417037037034</v>
      </c>
      <c r="F99" s="5">
        <v>9.0500000000000007</v>
      </c>
      <c r="G99" s="5">
        <v>0.13900000000000001</v>
      </c>
      <c r="H99" s="8">
        <v>3.9329439999999996</v>
      </c>
      <c r="I99" s="13">
        <v>164.2629</v>
      </c>
    </row>
    <row r="100" spans="1:19" x14ac:dyDescent="0.35">
      <c r="A100" s="7">
        <v>41214.425821759258</v>
      </c>
      <c r="B100" s="8">
        <v>0.13544999999999999</v>
      </c>
      <c r="C100" s="15"/>
      <c r="E100" s="7">
        <v>41214.423981481479</v>
      </c>
      <c r="F100" s="5">
        <v>9.1199999999999992</v>
      </c>
      <c r="G100" s="5">
        <v>0.32700000000000001</v>
      </c>
      <c r="H100" s="8">
        <v>4.07559</v>
      </c>
      <c r="I100" s="13">
        <v>135.60679999999999</v>
      </c>
    </row>
    <row r="101" spans="1:19" x14ac:dyDescent="0.35">
      <c r="A101" s="7">
        <v>41214.432766203703</v>
      </c>
      <c r="B101" s="8">
        <v>0.27610000000000001</v>
      </c>
      <c r="C101" s="15"/>
      <c r="E101" s="7">
        <v>41214.430925925924</v>
      </c>
      <c r="F101" s="5">
        <v>9.2100000000000009</v>
      </c>
      <c r="G101" s="5">
        <v>0.48699999999999999</v>
      </c>
      <c r="H101" s="8">
        <v>4.2691809999999997</v>
      </c>
      <c r="I101" s="13">
        <v>85.968199999999996</v>
      </c>
    </row>
    <row r="102" spans="1:19" x14ac:dyDescent="0.35">
      <c r="A102" s="7">
        <v>41214.439710648148</v>
      </c>
      <c r="B102" s="8">
        <v>0.41155000000000003</v>
      </c>
      <c r="C102" s="15"/>
      <c r="E102" s="7">
        <v>41214.43787037037</v>
      </c>
      <c r="F102" s="5">
        <v>9.35</v>
      </c>
      <c r="G102" s="5">
        <v>0.59699999999999998</v>
      </c>
      <c r="H102" s="8">
        <v>4.1978580000000001</v>
      </c>
      <c r="I102" s="13">
        <v>57.312100000000001</v>
      </c>
    </row>
    <row r="103" spans="1:19" x14ac:dyDescent="0.35">
      <c r="A103" s="7">
        <v>41214.446655092594</v>
      </c>
      <c r="B103" s="8">
        <v>0.57303999999999999</v>
      </c>
      <c r="C103" s="15"/>
      <c r="E103" s="7">
        <v>41214.444814814815</v>
      </c>
      <c r="F103" s="5">
        <v>9.27</v>
      </c>
      <c r="G103" s="5">
        <v>0.73699999999999999</v>
      </c>
      <c r="H103" s="8">
        <v>4.2080470000000005</v>
      </c>
      <c r="I103" s="13">
        <v>62.707599999999999</v>
      </c>
    </row>
    <row r="104" spans="1:19" x14ac:dyDescent="0.35">
      <c r="A104" s="7">
        <v>41214.453599537039</v>
      </c>
      <c r="B104" s="8">
        <v>0.71889999999999998</v>
      </c>
      <c r="C104" s="15"/>
      <c r="E104" s="7">
        <v>41214.45175925926</v>
      </c>
      <c r="F104" s="5">
        <v>10.199999999999999</v>
      </c>
      <c r="G104" s="5">
        <v>0.876</v>
      </c>
      <c r="H104" s="8">
        <v>13.581926999999999</v>
      </c>
      <c r="I104" s="13">
        <v>75.057300000000012</v>
      </c>
    </row>
    <row r="105" spans="1:19" x14ac:dyDescent="0.35">
      <c r="A105" s="7">
        <v>41214.460543981484</v>
      </c>
      <c r="B105" s="8">
        <v>0.85435000000000005</v>
      </c>
      <c r="C105" s="15"/>
      <c r="E105" s="7">
        <v>41214.458703703705</v>
      </c>
      <c r="F105" s="5">
        <v>10.55</v>
      </c>
      <c r="G105" s="5">
        <v>1.0349999999999999</v>
      </c>
      <c r="H105" s="8">
        <v>20.153831999999998</v>
      </c>
      <c r="I105" s="13">
        <v>102.7542</v>
      </c>
    </row>
    <row r="106" spans="1:19" x14ac:dyDescent="0.35">
      <c r="A106" s="7">
        <v>41214.467488425929</v>
      </c>
      <c r="B106" s="8">
        <v>0.96374000000000004</v>
      </c>
      <c r="C106" s="15"/>
      <c r="E106" s="7">
        <v>41214.465648148151</v>
      </c>
      <c r="F106" s="5">
        <v>10.95</v>
      </c>
      <c r="G106" s="5">
        <v>1.1830000000000001</v>
      </c>
      <c r="H106" s="8">
        <v>26.338554999999996</v>
      </c>
      <c r="I106" s="13">
        <v>208.506</v>
      </c>
    </row>
    <row r="107" spans="1:19" x14ac:dyDescent="0.35">
      <c r="A107" s="7">
        <v>41214.474432870367</v>
      </c>
      <c r="B107" s="8">
        <v>1.0730999999999999</v>
      </c>
      <c r="C107" s="15"/>
      <c r="E107" s="7">
        <v>41214.472592592596</v>
      </c>
      <c r="F107" s="5">
        <v>11.47</v>
      </c>
      <c r="G107" s="5">
        <v>1.3240000000000001</v>
      </c>
      <c r="H107" s="8">
        <v>29.802814999999999</v>
      </c>
      <c r="I107" s="13">
        <v>126.4944</v>
      </c>
    </row>
    <row r="108" spans="1:19" x14ac:dyDescent="0.35">
      <c r="A108" s="7">
        <v>41214.481377314813</v>
      </c>
      <c r="B108" s="8">
        <v>1.1878</v>
      </c>
      <c r="C108" s="15"/>
      <c r="E108" s="7">
        <v>41214.479537037034</v>
      </c>
      <c r="F108" s="5">
        <v>11.72</v>
      </c>
      <c r="G108" s="5">
        <v>1.444</v>
      </c>
      <c r="H108" s="8">
        <v>30.862470999999996</v>
      </c>
      <c r="I108" s="13">
        <v>115.1039</v>
      </c>
    </row>
    <row r="109" spans="1:19" x14ac:dyDescent="0.35">
      <c r="A109" s="7">
        <v>41214.488321759258</v>
      </c>
      <c r="B109" s="8">
        <v>1.2919</v>
      </c>
      <c r="C109" s="15"/>
      <c r="E109" s="7">
        <v>41214.486481481479</v>
      </c>
      <c r="F109" s="5">
        <v>11.82</v>
      </c>
      <c r="G109" s="5">
        <v>1.548</v>
      </c>
      <c r="H109" s="8">
        <v>31.178329999999995</v>
      </c>
      <c r="I109" s="13">
        <v>38.607700000000001</v>
      </c>
    </row>
    <row r="110" spans="1:19" x14ac:dyDescent="0.35">
      <c r="A110" s="7">
        <v>41214.495266203703</v>
      </c>
      <c r="B110" s="8">
        <v>1.3960999999999999</v>
      </c>
      <c r="C110" s="15"/>
      <c r="E110" s="7">
        <v>41214.493425925924</v>
      </c>
      <c r="F110" s="5">
        <v>11.9</v>
      </c>
      <c r="G110" s="5">
        <v>1.661</v>
      </c>
      <c r="H110" s="8">
        <v>31.636834999999994</v>
      </c>
      <c r="I110" s="13">
        <v>23.140600000000003</v>
      </c>
    </row>
    <row r="111" spans="1:19" x14ac:dyDescent="0.35">
      <c r="A111" s="7">
        <v>41214.502210648148</v>
      </c>
      <c r="B111" s="8">
        <v>1.4639</v>
      </c>
      <c r="C111" s="15"/>
      <c r="E111" s="7">
        <v>41214.50037037037</v>
      </c>
      <c r="F111" s="5">
        <v>11.98</v>
      </c>
      <c r="G111" s="5">
        <v>1.772</v>
      </c>
      <c r="H111" s="8">
        <v>31.962882999999998</v>
      </c>
      <c r="I111" s="13">
        <v>32.612700000000004</v>
      </c>
    </row>
    <row r="112" spans="1:19" x14ac:dyDescent="0.35">
      <c r="A112" s="7">
        <v>41214.509155092594</v>
      </c>
      <c r="B112" s="8">
        <v>1.5471999999999999</v>
      </c>
      <c r="C112" s="15"/>
      <c r="E112" s="7">
        <v>41214.507314814815</v>
      </c>
      <c r="F112" s="5">
        <v>12.08</v>
      </c>
      <c r="G112" s="5">
        <v>1.879</v>
      </c>
      <c r="H112" s="8">
        <v>32.268552999999997</v>
      </c>
      <c r="I112" s="13">
        <v>25.658500000000004</v>
      </c>
    </row>
    <row r="113" spans="1:9" x14ac:dyDescent="0.35">
      <c r="A113" s="7">
        <v>41214.516099537039</v>
      </c>
      <c r="B113" s="8">
        <v>1.5785</v>
      </c>
      <c r="C113" s="15"/>
      <c r="E113" s="7">
        <v>41214.51425925926</v>
      </c>
      <c r="F113" s="5">
        <v>12.15</v>
      </c>
      <c r="G113" s="5">
        <v>1.9570000000000001</v>
      </c>
      <c r="H113" s="8">
        <v>32.482521999999996</v>
      </c>
      <c r="I113" s="13">
        <v>17.505300000000002</v>
      </c>
    </row>
    <row r="114" spans="1:9" x14ac:dyDescent="0.35">
      <c r="A114" s="7">
        <v>41214.523043981484</v>
      </c>
      <c r="B114" s="8">
        <v>1.6149</v>
      </c>
      <c r="C114" s="15"/>
      <c r="E114" s="7">
        <v>41214.521203703705</v>
      </c>
      <c r="F114" s="5">
        <v>12.2</v>
      </c>
      <c r="G114" s="5">
        <v>2.0270000000000001</v>
      </c>
      <c r="H114" s="8">
        <v>32.614978999999998</v>
      </c>
      <c r="I114" s="13">
        <v>27.936600000000002</v>
      </c>
    </row>
    <row r="115" spans="1:9" x14ac:dyDescent="0.35">
      <c r="A115" s="7">
        <v>41214.529988425929</v>
      </c>
      <c r="B115" s="8">
        <v>1.6149</v>
      </c>
      <c r="C115" s="15"/>
      <c r="E115" s="7">
        <v>41214.528148148151</v>
      </c>
      <c r="F115" s="5">
        <v>12.17</v>
      </c>
      <c r="G115" s="5">
        <v>2.0779999999999998</v>
      </c>
      <c r="H115" s="8">
        <v>32.686301999999998</v>
      </c>
      <c r="I115" s="13">
        <v>13.6685</v>
      </c>
    </row>
    <row r="116" spans="1:9" x14ac:dyDescent="0.35">
      <c r="A116" s="7">
        <v>41214.536932870367</v>
      </c>
      <c r="B116" s="8">
        <v>1.6149</v>
      </c>
      <c r="C116" s="15"/>
      <c r="E116" s="7">
        <v>41214.535092592596</v>
      </c>
      <c r="F116" s="5">
        <v>12.17</v>
      </c>
      <c r="G116" s="5">
        <v>2.1120000000000001</v>
      </c>
      <c r="H116" s="8">
        <v>32.737246999999996</v>
      </c>
      <c r="I116" s="13">
        <v>12.829200000000002</v>
      </c>
    </row>
    <row r="117" spans="1:9" x14ac:dyDescent="0.35">
      <c r="A117" s="7">
        <v>41214.543877314813</v>
      </c>
      <c r="B117" s="8">
        <v>1.5837000000000001</v>
      </c>
      <c r="C117" s="15"/>
      <c r="E117" s="7">
        <v>41214.542037037034</v>
      </c>
      <c r="F117" s="5">
        <v>12.18</v>
      </c>
      <c r="G117" s="5">
        <v>2.1259999999999999</v>
      </c>
      <c r="H117" s="8">
        <v>32.818759</v>
      </c>
      <c r="I117" s="13">
        <v>19.543600000000001</v>
      </c>
    </row>
    <row r="118" spans="1:9" x14ac:dyDescent="0.35">
      <c r="A118" s="7">
        <v>41214.550821759258</v>
      </c>
      <c r="B118" s="8">
        <v>1.5264</v>
      </c>
      <c r="C118" s="15"/>
      <c r="E118" s="7">
        <v>41214.548981481479</v>
      </c>
      <c r="F118" s="5">
        <v>12.17</v>
      </c>
      <c r="G118" s="5">
        <v>2.1230000000000002</v>
      </c>
      <c r="H118" s="8">
        <v>32.859514999999995</v>
      </c>
      <c r="I118" s="13">
        <v>14.267999999999999</v>
      </c>
    </row>
    <row r="119" spans="1:9" x14ac:dyDescent="0.35">
      <c r="A119" s="7">
        <v>41214.557766203703</v>
      </c>
      <c r="B119" s="8">
        <v>1.4534</v>
      </c>
      <c r="C119" s="15"/>
      <c r="E119" s="7">
        <v>41214.555925925924</v>
      </c>
      <c r="F119" s="5">
        <v>12.18</v>
      </c>
      <c r="G119" s="5">
        <v>2.0979999999999999</v>
      </c>
      <c r="H119" s="8">
        <v>32.92064899999999</v>
      </c>
      <c r="I119" s="13">
        <v>17.025700000000004</v>
      </c>
    </row>
    <row r="120" spans="1:9" x14ac:dyDescent="0.35">
      <c r="A120" s="7">
        <v>41214.564710648148</v>
      </c>
      <c r="B120" s="8">
        <v>1.3805000000000001</v>
      </c>
      <c r="C120" s="15"/>
      <c r="E120" s="7">
        <v>41214.56287037037</v>
      </c>
      <c r="F120" s="5">
        <v>12.17</v>
      </c>
      <c r="G120" s="5">
        <v>2.048</v>
      </c>
      <c r="H120" s="8">
        <v>32.961404999999999</v>
      </c>
      <c r="I120" s="13">
        <v>7.3137999999999987</v>
      </c>
    </row>
    <row r="121" spans="1:9" x14ac:dyDescent="0.35">
      <c r="A121" s="7">
        <v>41214.571655092594</v>
      </c>
      <c r="B121" s="8">
        <v>1.2970999999999999</v>
      </c>
      <c r="C121" s="15"/>
      <c r="E121" s="7">
        <v>41214.569814814815</v>
      </c>
      <c r="F121" s="5">
        <v>12.16</v>
      </c>
      <c r="G121" s="5">
        <v>1.9750000000000001</v>
      </c>
      <c r="H121" s="8">
        <v>32.991971999999997</v>
      </c>
      <c r="I121" s="13">
        <v>9.3521000000000001</v>
      </c>
    </row>
    <row r="122" spans="1:9" x14ac:dyDescent="0.35">
      <c r="A122" s="7">
        <v>41214.578599537039</v>
      </c>
      <c r="B122" s="8">
        <v>1.2085999999999999</v>
      </c>
      <c r="C122" s="15"/>
      <c r="E122" s="7">
        <v>41214.57675925926</v>
      </c>
      <c r="F122" s="5">
        <v>12.17</v>
      </c>
      <c r="G122" s="5">
        <v>1.91</v>
      </c>
      <c r="H122" s="8">
        <v>33.012349999999998</v>
      </c>
      <c r="I122" s="13">
        <v>9.4719999999999995</v>
      </c>
    </row>
    <row r="123" spans="1:9" x14ac:dyDescent="0.35">
      <c r="A123" s="7">
        <v>41214.585543981484</v>
      </c>
      <c r="B123" s="8">
        <v>1.1200000000000001</v>
      </c>
      <c r="C123" s="15"/>
      <c r="E123" s="7">
        <v>41214.583703703705</v>
      </c>
      <c r="F123" s="5">
        <v>12.16</v>
      </c>
      <c r="G123" s="5">
        <v>1.821</v>
      </c>
      <c r="H123" s="8">
        <v>33.083672999999997</v>
      </c>
      <c r="I123" s="13">
        <v>8.2729999999999997</v>
      </c>
    </row>
    <row r="124" spans="1:9" x14ac:dyDescent="0.35">
      <c r="A124" s="7">
        <v>41214.592488425929</v>
      </c>
      <c r="B124" s="8">
        <v>1.0263</v>
      </c>
      <c r="C124" s="15"/>
      <c r="E124" s="7">
        <v>41214.590648148151</v>
      </c>
      <c r="F124" s="5">
        <v>12.15</v>
      </c>
      <c r="G124" s="5">
        <v>1.738</v>
      </c>
      <c r="H124" s="8">
        <v>33.134617999999996</v>
      </c>
      <c r="I124" s="13">
        <v>8.8725000000000005</v>
      </c>
    </row>
    <row r="125" spans="1:9" x14ac:dyDescent="0.35">
      <c r="A125" s="7">
        <v>41214.599432870367</v>
      </c>
      <c r="B125" s="8">
        <v>0.93249000000000004</v>
      </c>
      <c r="C125" s="15"/>
      <c r="E125" s="7">
        <v>41214.597592592596</v>
      </c>
      <c r="F125" s="5">
        <v>12.15</v>
      </c>
      <c r="G125" s="5">
        <v>1.6539999999999999</v>
      </c>
      <c r="H125" s="8">
        <v>33.165184999999994</v>
      </c>
      <c r="I125" s="13">
        <v>10.671000000000001</v>
      </c>
    </row>
    <row r="126" spans="1:9" x14ac:dyDescent="0.35">
      <c r="A126" s="7">
        <v>41214.606377314813</v>
      </c>
      <c r="B126" s="8">
        <v>0.83350999999999997</v>
      </c>
      <c r="C126" s="15"/>
      <c r="E126" s="7">
        <v>41214.604537037034</v>
      </c>
      <c r="F126" s="5">
        <v>12.14</v>
      </c>
      <c r="G126" s="5">
        <v>1.5580000000000001</v>
      </c>
      <c r="H126" s="8">
        <v>33.21613</v>
      </c>
      <c r="I126" s="13">
        <v>7.9132999999999996</v>
      </c>
    </row>
    <row r="127" spans="1:9" x14ac:dyDescent="0.35">
      <c r="A127" s="7">
        <v>41214.613321759258</v>
      </c>
      <c r="B127" s="8">
        <v>0.72931999999999997</v>
      </c>
      <c r="C127" s="15"/>
      <c r="E127" s="7">
        <v>41214.611481481479</v>
      </c>
      <c r="F127" s="5">
        <v>12.14</v>
      </c>
      <c r="G127" s="5">
        <v>1.4670000000000001</v>
      </c>
      <c r="H127" s="8">
        <v>33.21613</v>
      </c>
      <c r="I127" s="13">
        <v>8.3928999999999991</v>
      </c>
    </row>
    <row r="128" spans="1:9" x14ac:dyDescent="0.35">
      <c r="A128" s="7">
        <v>41214.620266203703</v>
      </c>
      <c r="B128" s="8">
        <v>0.62512999999999996</v>
      </c>
      <c r="C128" s="15"/>
      <c r="E128" s="7">
        <v>41214.618425925924</v>
      </c>
      <c r="F128" s="5">
        <v>12.14</v>
      </c>
      <c r="G128" s="5">
        <v>1.3720000000000001</v>
      </c>
      <c r="H128" s="8">
        <v>33.226318999999997</v>
      </c>
      <c r="I128" s="13">
        <v>8.0332000000000008</v>
      </c>
    </row>
    <row r="129" spans="1:9" x14ac:dyDescent="0.35">
      <c r="A129" s="7">
        <v>41214.627210648148</v>
      </c>
      <c r="B129" s="8">
        <v>0.49490000000000001</v>
      </c>
      <c r="C129" s="15"/>
      <c r="E129" s="7">
        <v>41214.62537037037</v>
      </c>
      <c r="F129" s="5">
        <v>12.15</v>
      </c>
      <c r="G129" s="5">
        <v>1.272</v>
      </c>
      <c r="H129" s="8">
        <v>33.256886000000002</v>
      </c>
      <c r="I129" s="13">
        <v>5.7551000000000005</v>
      </c>
    </row>
    <row r="130" spans="1:9" x14ac:dyDescent="0.35">
      <c r="A130" s="7">
        <v>41214.634155092594</v>
      </c>
      <c r="B130" s="8">
        <v>0.34903000000000001</v>
      </c>
      <c r="C130" s="15"/>
      <c r="E130" s="7">
        <v>41214.632314814815</v>
      </c>
      <c r="F130" s="5">
        <v>12.15</v>
      </c>
      <c r="G130" s="5">
        <v>1.173</v>
      </c>
      <c r="H130" s="8">
        <v>33.256886000000002</v>
      </c>
      <c r="I130" s="13">
        <v>3.9566000000000003</v>
      </c>
    </row>
    <row r="131" spans="1:9" x14ac:dyDescent="0.35">
      <c r="A131" s="7">
        <v>41214.641099537039</v>
      </c>
      <c r="B131" s="8">
        <v>0.21359</v>
      </c>
      <c r="C131" s="15"/>
      <c r="E131" s="7">
        <v>41214.63925925926</v>
      </c>
      <c r="F131" s="5">
        <v>12.15</v>
      </c>
      <c r="G131" s="5">
        <v>1.05</v>
      </c>
      <c r="H131" s="8">
        <v>33.24669699999999</v>
      </c>
      <c r="I131" s="13">
        <v>16.785900000000005</v>
      </c>
    </row>
    <row r="132" spans="1:9" x14ac:dyDescent="0.35">
      <c r="A132" s="7">
        <v>41214.648043981484</v>
      </c>
      <c r="B132" s="8">
        <v>8.856E-2</v>
      </c>
      <c r="C132" s="15"/>
      <c r="E132" s="7">
        <v>41214.646203703705</v>
      </c>
      <c r="F132" s="5">
        <v>12.15</v>
      </c>
      <c r="G132" s="5">
        <v>0.91200000000000003</v>
      </c>
      <c r="H132" s="8">
        <v>33.256886000000002</v>
      </c>
      <c r="I132" s="13">
        <v>5.6351999999999993</v>
      </c>
    </row>
    <row r="133" spans="1:9" x14ac:dyDescent="0.35">
      <c r="A133" s="7">
        <v>41214.654988425929</v>
      </c>
      <c r="B133" s="8">
        <v>9.8978999999999998E-2</v>
      </c>
      <c r="C133" s="15"/>
      <c r="E133" s="7">
        <v>41214.653148148151</v>
      </c>
      <c r="F133" s="5">
        <v>12.14</v>
      </c>
      <c r="G133" s="5">
        <v>0.76200000000000001</v>
      </c>
      <c r="H133" s="8">
        <v>33.24669699999999</v>
      </c>
      <c r="I133" s="13">
        <v>5.9948999999999995</v>
      </c>
    </row>
    <row r="134" spans="1:9" x14ac:dyDescent="0.35">
      <c r="A134" s="7">
        <v>41214.661932870367</v>
      </c>
      <c r="B134" s="8">
        <v>0.1094</v>
      </c>
      <c r="C134" s="15"/>
      <c r="E134" s="7">
        <v>41214.660092592596</v>
      </c>
      <c r="F134" s="5">
        <v>12.15</v>
      </c>
      <c r="G134" s="5">
        <v>0.65100000000000002</v>
      </c>
      <c r="H134" s="8">
        <v>33.24669699999999</v>
      </c>
      <c r="I134" s="13">
        <v>3.2372000000000001</v>
      </c>
    </row>
    <row r="135" spans="1:9" x14ac:dyDescent="0.35">
      <c r="A135" s="7">
        <v>41214.668877314813</v>
      </c>
      <c r="B135" s="8">
        <v>0.11982</v>
      </c>
      <c r="C135" s="15"/>
      <c r="E135" s="7">
        <v>41214.667037037034</v>
      </c>
      <c r="F135" s="5">
        <v>12.13</v>
      </c>
      <c r="G135" s="5">
        <v>0.51</v>
      </c>
      <c r="H135" s="8">
        <v>33.256886000000002</v>
      </c>
      <c r="I135" s="13">
        <v>7.3137999999999987</v>
      </c>
    </row>
    <row r="136" spans="1:9" x14ac:dyDescent="0.35">
      <c r="A136" s="7">
        <v>41214.675821759258</v>
      </c>
      <c r="B136" s="8">
        <v>0.13023999999999999</v>
      </c>
      <c r="C136" s="15"/>
      <c r="E136" s="7">
        <v>41214.673981481479</v>
      </c>
      <c r="F136" s="5">
        <v>12.13</v>
      </c>
      <c r="G136" s="5">
        <v>0.33700000000000002</v>
      </c>
      <c r="H136" s="8">
        <v>33.236507999999994</v>
      </c>
      <c r="I136" s="13">
        <v>5.2754999999999992</v>
      </c>
    </row>
    <row r="137" spans="1:9" x14ac:dyDescent="0.35">
      <c r="A137" s="7">
        <v>41214.682766203703</v>
      </c>
      <c r="B137" s="8">
        <v>0.13023999999999999</v>
      </c>
      <c r="C137" s="15"/>
      <c r="E137" s="7">
        <v>41214.680925925924</v>
      </c>
      <c r="F137" s="5">
        <v>12.05</v>
      </c>
      <c r="G137" s="5">
        <v>0.19700000000000001</v>
      </c>
      <c r="H137" s="8">
        <v>33.236507999999994</v>
      </c>
      <c r="I137" s="13">
        <v>5.9948999999999995</v>
      </c>
    </row>
    <row r="138" spans="1:9" x14ac:dyDescent="0.35">
      <c r="A138" s="7">
        <v>41214.689710648148</v>
      </c>
      <c r="B138" s="8">
        <v>0.13023999999999999</v>
      </c>
      <c r="C138" s="15"/>
      <c r="E138" s="7">
        <v>41214.68787037037</v>
      </c>
      <c r="F138" s="5">
        <v>10.039999999999999</v>
      </c>
      <c r="G138" s="5">
        <v>0.10100000000000001</v>
      </c>
      <c r="H138" s="8">
        <v>12.685295</v>
      </c>
      <c r="I138" s="13">
        <v>63.906599999999997</v>
      </c>
    </row>
    <row r="139" spans="1:9" x14ac:dyDescent="0.35">
      <c r="A139" s="7">
        <v>41214.696655092594</v>
      </c>
      <c r="B139" s="8">
        <v>0.14065</v>
      </c>
      <c r="C139" s="15"/>
      <c r="E139" s="7">
        <v>41214.694814814815</v>
      </c>
      <c r="F139" s="5">
        <v>9.94</v>
      </c>
      <c r="G139" s="5">
        <v>3.3000000000000002E-2</v>
      </c>
      <c r="H139" s="8">
        <v>9.3127359999999992</v>
      </c>
      <c r="I139" s="13">
        <v>41.245500000000007</v>
      </c>
    </row>
    <row r="140" spans="1:9" x14ac:dyDescent="0.35">
      <c r="A140" s="7">
        <v>41214.703599537039</v>
      </c>
      <c r="B140" s="8">
        <v>0.14065</v>
      </c>
      <c r="C140" s="15"/>
      <c r="E140" s="7">
        <v>41214.70175925926</v>
      </c>
      <c r="F140" s="5">
        <v>9.86</v>
      </c>
      <c r="G140" s="5">
        <v>-1.4999999999999999E-2</v>
      </c>
      <c r="H140" s="8">
        <v>7.5806059999999995</v>
      </c>
      <c r="I140" s="13">
        <v>35.85</v>
      </c>
    </row>
    <row r="141" spans="1:9" x14ac:dyDescent="0.35">
      <c r="A141" s="7">
        <v>41214.710543981484</v>
      </c>
      <c r="B141" s="8">
        <v>0.14065</v>
      </c>
      <c r="C141" s="15"/>
      <c r="E141" s="7">
        <v>41214.708703703705</v>
      </c>
      <c r="F141" s="5">
        <v>9.76</v>
      </c>
      <c r="G141" s="5">
        <v>-0.05</v>
      </c>
      <c r="H141" s="8">
        <v>5.9707439999999998</v>
      </c>
      <c r="I141" s="13">
        <v>30.814200000000007</v>
      </c>
    </row>
    <row r="142" spans="1:9" x14ac:dyDescent="0.35">
      <c r="A142" s="7">
        <v>41214.717488425929</v>
      </c>
      <c r="B142" s="8">
        <v>0.14065</v>
      </c>
      <c r="C142" s="15"/>
      <c r="E142" s="7">
        <v>41214.715648148151</v>
      </c>
      <c r="F142" s="5">
        <v>9.7100000000000009</v>
      </c>
      <c r="G142" s="5">
        <v>-7.2999999999999995E-2</v>
      </c>
      <c r="H142" s="8">
        <v>5.165813</v>
      </c>
      <c r="I142" s="13">
        <v>20.622700000000002</v>
      </c>
    </row>
    <row r="143" spans="1:9" x14ac:dyDescent="0.35">
      <c r="A143" s="7">
        <v>41214.724432870367</v>
      </c>
      <c r="B143" s="8">
        <v>0.14065</v>
      </c>
      <c r="C143" s="15"/>
      <c r="E143" s="7">
        <v>41214.722592592596</v>
      </c>
      <c r="F143" s="5">
        <v>9.65</v>
      </c>
      <c r="G143" s="5">
        <v>-9.1999999999999998E-2</v>
      </c>
      <c r="H143" s="8">
        <v>4.2488029999999997</v>
      </c>
      <c r="I143" s="13">
        <v>24.219700000000003</v>
      </c>
    </row>
    <row r="144" spans="1:9" x14ac:dyDescent="0.35">
      <c r="A144" s="7">
        <v>41214.731377314813</v>
      </c>
      <c r="B144" s="8">
        <v>0.14065</v>
      </c>
      <c r="C144" s="15"/>
      <c r="E144" s="7">
        <v>41214.729537037034</v>
      </c>
      <c r="F144" s="5">
        <v>9.59</v>
      </c>
      <c r="G144" s="5">
        <v>-0.105</v>
      </c>
      <c r="H144" s="8">
        <v>3.2910369999999998</v>
      </c>
      <c r="I144" s="13">
        <v>20.742599999999999</v>
      </c>
    </row>
    <row r="145" spans="1:9" x14ac:dyDescent="0.35">
      <c r="A145" s="7">
        <v>41214.738321759258</v>
      </c>
      <c r="B145" s="8">
        <v>0.14585999999999999</v>
      </c>
      <c r="C145" s="15"/>
      <c r="E145" s="7">
        <v>41214.736481481479</v>
      </c>
      <c r="F145" s="5">
        <v>9.56</v>
      </c>
      <c r="G145" s="5">
        <v>-0.11600000000000001</v>
      </c>
      <c r="H145" s="8">
        <v>2.5166729999999995</v>
      </c>
      <c r="I145" s="13">
        <v>21.222200000000004</v>
      </c>
    </row>
    <row r="146" spans="1:9" x14ac:dyDescent="0.35">
      <c r="A146" s="7">
        <v>41214.745266203703</v>
      </c>
      <c r="B146" s="8">
        <v>0.14585999999999999</v>
      </c>
      <c r="C146" s="15"/>
      <c r="E146" s="7">
        <v>41214.743425925924</v>
      </c>
      <c r="F146" s="5">
        <v>9.5399999999999991</v>
      </c>
      <c r="G146" s="5">
        <v>-0.126</v>
      </c>
      <c r="H146" s="8">
        <v>1.7830649999999999</v>
      </c>
      <c r="I146" s="13">
        <v>24.219700000000003</v>
      </c>
    </row>
    <row r="147" spans="1:9" x14ac:dyDescent="0.35">
      <c r="A147" s="7">
        <v>41214.752210648148</v>
      </c>
      <c r="B147" s="8">
        <v>0.15628</v>
      </c>
      <c r="C147" s="15"/>
      <c r="E147" s="7">
        <v>41214.75037037037</v>
      </c>
      <c r="F147" s="5">
        <v>9.52</v>
      </c>
      <c r="G147" s="5">
        <v>-0.13200000000000001</v>
      </c>
      <c r="H147" s="8">
        <v>1.4060719999999998</v>
      </c>
      <c r="I147" s="13">
        <v>24.579400000000003</v>
      </c>
    </row>
    <row r="148" spans="1:9" x14ac:dyDescent="0.35">
      <c r="A148" s="7">
        <v>41214.759155092594</v>
      </c>
      <c r="B148" s="8">
        <v>0.15628</v>
      </c>
      <c r="C148" s="15"/>
      <c r="E148" s="7">
        <v>41214.757314814815</v>
      </c>
      <c r="F148" s="5">
        <v>9.51</v>
      </c>
      <c r="G148" s="5">
        <v>-0.13900000000000001</v>
      </c>
      <c r="H148" s="8">
        <v>1.1819139999999999</v>
      </c>
      <c r="I148" s="13">
        <v>24.219700000000003</v>
      </c>
    </row>
    <row r="149" spans="1:9" x14ac:dyDescent="0.35">
      <c r="A149" s="7">
        <v>41214.766099537039</v>
      </c>
      <c r="B149" s="8">
        <v>0.15628</v>
      </c>
      <c r="C149" s="15"/>
      <c r="E149" s="7">
        <v>41214.76425925926</v>
      </c>
      <c r="F149" s="5">
        <v>9.5</v>
      </c>
      <c r="G149" s="5">
        <v>-0.13900000000000001</v>
      </c>
      <c r="H149" s="8">
        <v>1.0392679999999999</v>
      </c>
      <c r="I149" s="13">
        <v>24.9391</v>
      </c>
    </row>
    <row r="150" spans="1:9" x14ac:dyDescent="0.35">
      <c r="A150" s="7">
        <v>41214.773043981484</v>
      </c>
      <c r="B150" s="8">
        <v>0.15628</v>
      </c>
      <c r="C150" s="15"/>
      <c r="E150" s="7">
        <v>41214.771203703705</v>
      </c>
      <c r="F150" s="5">
        <v>9.4700000000000006</v>
      </c>
      <c r="G150" s="5">
        <v>-0.14499999999999999</v>
      </c>
      <c r="H150" s="8">
        <v>0.93737799999999993</v>
      </c>
      <c r="I150" s="13">
        <v>25.298800000000004</v>
      </c>
    </row>
    <row r="151" spans="1:9" x14ac:dyDescent="0.35">
      <c r="A151" s="7">
        <v>41214.779988425929</v>
      </c>
      <c r="B151" s="8">
        <v>0.16669999999999999</v>
      </c>
      <c r="C151" s="15"/>
      <c r="E151" s="7">
        <v>41214.778148148151</v>
      </c>
      <c r="F151" s="5">
        <v>9.4600000000000009</v>
      </c>
      <c r="G151" s="5">
        <v>-0.14799999999999999</v>
      </c>
      <c r="H151" s="8">
        <v>0.87624399999999991</v>
      </c>
      <c r="I151" s="13">
        <v>25.658500000000004</v>
      </c>
    </row>
    <row r="152" spans="1:9" x14ac:dyDescent="0.35">
      <c r="A152" s="7">
        <v>41214.786932870367</v>
      </c>
      <c r="B152" s="8">
        <v>0.16669999999999999</v>
      </c>
      <c r="C152" s="15"/>
      <c r="E152" s="7">
        <v>41214.785092592596</v>
      </c>
      <c r="F152" s="5">
        <v>9.42</v>
      </c>
      <c r="G152" s="5">
        <v>-0.15</v>
      </c>
      <c r="H152" s="8">
        <v>0.8558659999999999</v>
      </c>
      <c r="I152" s="13">
        <v>26.138100000000001</v>
      </c>
    </row>
    <row r="153" spans="1:9" x14ac:dyDescent="0.35">
      <c r="A153" s="7">
        <v>41214.793877314813</v>
      </c>
      <c r="B153" s="8">
        <v>0.17191000000000001</v>
      </c>
      <c r="C153" s="15"/>
      <c r="E153" s="7">
        <v>41214.792037037034</v>
      </c>
      <c r="F153" s="5">
        <v>9.39</v>
      </c>
      <c r="G153" s="5">
        <v>-0.15</v>
      </c>
      <c r="H153" s="8">
        <v>0.804921</v>
      </c>
      <c r="I153" s="13">
        <v>27.816700000000004</v>
      </c>
    </row>
    <row r="154" spans="1:9" x14ac:dyDescent="0.35">
      <c r="A154" s="7">
        <v>41214.800821759258</v>
      </c>
      <c r="B154" s="8">
        <v>0.17712</v>
      </c>
      <c r="C154" s="15"/>
      <c r="E154" s="7">
        <v>41214.798981481479</v>
      </c>
      <c r="F154" s="5">
        <v>9.36</v>
      </c>
      <c r="G154" s="5">
        <v>-0.14899999999999999</v>
      </c>
      <c r="H154" s="8">
        <v>0.75397599999999987</v>
      </c>
      <c r="I154" s="13">
        <v>28.296300000000002</v>
      </c>
    </row>
    <row r="155" spans="1:9" x14ac:dyDescent="0.35">
      <c r="A155" s="7">
        <v>41214.807766203703</v>
      </c>
      <c r="B155" s="8">
        <v>0.17712</v>
      </c>
      <c r="C155" s="15"/>
      <c r="E155" s="7">
        <v>41214.805925925924</v>
      </c>
      <c r="F155" s="5">
        <v>9.35</v>
      </c>
      <c r="G155" s="5">
        <v>-0.153</v>
      </c>
      <c r="H155" s="8">
        <v>0.70303099999999996</v>
      </c>
      <c r="I155" s="13">
        <v>31.173900000000003</v>
      </c>
    </row>
    <row r="156" spans="1:9" x14ac:dyDescent="0.35">
      <c r="A156" s="7">
        <v>41214.814710648148</v>
      </c>
      <c r="B156" s="8">
        <v>0.18232999999999999</v>
      </c>
      <c r="C156" s="15"/>
      <c r="E156" s="7">
        <v>41214.81287037037</v>
      </c>
      <c r="F156" s="5">
        <v>9.31</v>
      </c>
      <c r="G156" s="5">
        <v>-0.153</v>
      </c>
      <c r="H156" s="8">
        <v>0.67246399999999995</v>
      </c>
      <c r="I156" s="13">
        <v>32.253</v>
      </c>
    </row>
    <row r="157" spans="1:9" x14ac:dyDescent="0.35">
      <c r="A157" s="7">
        <v>41214.821655092594</v>
      </c>
      <c r="B157" s="8">
        <v>0.18754000000000001</v>
      </c>
      <c r="C157" s="15"/>
      <c r="E157" s="7">
        <v>41214.819814814815</v>
      </c>
      <c r="F157" s="5">
        <v>9.31</v>
      </c>
      <c r="G157" s="5">
        <v>-0.154</v>
      </c>
      <c r="H157" s="8">
        <v>0.61132999999999993</v>
      </c>
      <c r="I157" s="13">
        <v>33.571900000000007</v>
      </c>
    </row>
    <row r="158" spans="1:9" x14ac:dyDescent="0.35">
      <c r="A158" s="7">
        <v>41214.828599537039</v>
      </c>
      <c r="B158" s="8">
        <v>0.18754000000000001</v>
      </c>
      <c r="C158" s="15"/>
      <c r="E158" s="7">
        <v>41214.82675925926</v>
      </c>
      <c r="F158" s="5">
        <v>9.2899999999999991</v>
      </c>
      <c r="G158" s="5">
        <v>-0.152</v>
      </c>
      <c r="H158" s="8">
        <v>0.60114099999999993</v>
      </c>
      <c r="I158" s="13">
        <v>34.890800000000006</v>
      </c>
    </row>
    <row r="159" spans="1:9" x14ac:dyDescent="0.35">
      <c r="A159" s="7">
        <v>41214.835543981484</v>
      </c>
      <c r="B159" s="8">
        <v>0.18754000000000001</v>
      </c>
      <c r="C159" s="15"/>
      <c r="E159" s="7">
        <v>41214.833703703705</v>
      </c>
      <c r="F159" s="5">
        <v>9.2799999999999994</v>
      </c>
      <c r="G159" s="5">
        <v>-0.153</v>
      </c>
      <c r="H159" s="8">
        <v>0.59095200000000003</v>
      </c>
      <c r="I159" s="13">
        <v>34.890800000000006</v>
      </c>
    </row>
    <row r="160" spans="1:9" x14ac:dyDescent="0.35">
      <c r="A160" s="7">
        <v>41214.842488425929</v>
      </c>
      <c r="B160" s="8">
        <v>0.19275</v>
      </c>
      <c r="C160" s="15"/>
      <c r="E160" s="7">
        <v>41214.840648148151</v>
      </c>
      <c r="F160" s="5">
        <v>9.26</v>
      </c>
      <c r="G160" s="5">
        <v>-0.153</v>
      </c>
      <c r="H160" s="8">
        <v>0.55019600000000002</v>
      </c>
      <c r="I160" s="13">
        <v>36.809199999999997</v>
      </c>
    </row>
    <row r="161" spans="1:9" x14ac:dyDescent="0.35">
      <c r="A161" s="7">
        <v>41214.849432870367</v>
      </c>
      <c r="B161" s="8">
        <v>0.19275</v>
      </c>
      <c r="C161" s="15"/>
      <c r="E161" s="7">
        <v>41214.847592592596</v>
      </c>
      <c r="F161" s="5">
        <v>9.24</v>
      </c>
      <c r="G161" s="5">
        <v>-0.155</v>
      </c>
      <c r="H161" s="8">
        <v>0.54000700000000001</v>
      </c>
      <c r="I161" s="13">
        <v>37.648500000000006</v>
      </c>
    </row>
    <row r="162" spans="1:9" x14ac:dyDescent="0.35">
      <c r="A162" s="7">
        <v>41214.856377314813</v>
      </c>
      <c r="B162" s="8">
        <v>0.19275</v>
      </c>
      <c r="C162" s="15"/>
      <c r="E162" s="7">
        <v>41214.854537037034</v>
      </c>
      <c r="F162" s="5">
        <v>9.2100000000000009</v>
      </c>
      <c r="G162" s="5">
        <v>-0.16</v>
      </c>
      <c r="H162" s="8">
        <v>0.57057400000000003</v>
      </c>
      <c r="I162" s="13">
        <v>37.288800000000009</v>
      </c>
    </row>
    <row r="163" spans="1:9" x14ac:dyDescent="0.35">
      <c r="A163" s="7">
        <v>41214.863321759258</v>
      </c>
      <c r="B163" s="8">
        <v>0.19275</v>
      </c>
      <c r="C163" s="15"/>
      <c r="E163" s="7">
        <v>41214.861481481479</v>
      </c>
      <c r="F163" s="5">
        <v>9.18</v>
      </c>
      <c r="G163" s="5">
        <v>-0.154</v>
      </c>
      <c r="H163" s="8">
        <v>0.56038500000000002</v>
      </c>
      <c r="I163" s="13">
        <v>37.888300000000008</v>
      </c>
    </row>
    <row r="164" spans="1:9" x14ac:dyDescent="0.35">
      <c r="A164" s="7">
        <v>41214.870266203703</v>
      </c>
      <c r="B164" s="8">
        <v>0.19275</v>
      </c>
      <c r="C164" s="15"/>
      <c r="E164" s="7">
        <v>41214.868425925924</v>
      </c>
      <c r="F164" s="5">
        <v>9.18</v>
      </c>
      <c r="G164" s="5">
        <v>-0.156</v>
      </c>
      <c r="H164" s="8">
        <v>0.5298179999999999</v>
      </c>
      <c r="I164" s="13">
        <v>39.566900000000004</v>
      </c>
    </row>
    <row r="165" spans="1:9" x14ac:dyDescent="0.35">
      <c r="A165" s="7">
        <v>41214.877210648148</v>
      </c>
      <c r="B165" s="8">
        <v>0.19275</v>
      </c>
      <c r="C165" s="15"/>
      <c r="E165" s="7">
        <v>41214.87537037037</v>
      </c>
      <c r="F165" s="5">
        <v>9.15</v>
      </c>
      <c r="G165" s="5">
        <v>-0.156</v>
      </c>
      <c r="H165" s="8">
        <v>0.5298179999999999</v>
      </c>
      <c r="I165" s="13">
        <v>40.88580000000001</v>
      </c>
    </row>
    <row r="166" spans="1:9" x14ac:dyDescent="0.35">
      <c r="A166" s="7">
        <v>41214.884155092594</v>
      </c>
      <c r="B166" s="8">
        <v>0.19275</v>
      </c>
      <c r="C166" s="15"/>
      <c r="E166" s="7">
        <v>41214.882314814815</v>
      </c>
      <c r="F166" s="5">
        <v>9.1300000000000008</v>
      </c>
      <c r="G166" s="5">
        <v>-0.157</v>
      </c>
      <c r="H166" s="8">
        <v>0.5298179999999999</v>
      </c>
      <c r="I166" s="13">
        <v>41.245500000000007</v>
      </c>
    </row>
    <row r="167" spans="1:9" x14ac:dyDescent="0.35">
      <c r="A167" s="7">
        <v>41214.891099537039</v>
      </c>
      <c r="B167" s="8">
        <v>0.19275</v>
      </c>
      <c r="C167" s="15"/>
      <c r="E167" s="7">
        <v>41214.88925925926</v>
      </c>
      <c r="F167" s="5">
        <v>9.1199999999999992</v>
      </c>
      <c r="G167" s="5">
        <v>-0.16</v>
      </c>
      <c r="H167" s="8">
        <v>0.5196289999999999</v>
      </c>
      <c r="I167" s="13">
        <v>41.725100000000005</v>
      </c>
    </row>
    <row r="168" spans="1:9" x14ac:dyDescent="0.35">
      <c r="A168" s="7">
        <v>41214.898043981484</v>
      </c>
      <c r="B168" s="8">
        <v>0.19275</v>
      </c>
      <c r="C168" s="15"/>
      <c r="E168" s="7">
        <v>41214.896203703705</v>
      </c>
      <c r="F168" s="5">
        <v>9.08</v>
      </c>
      <c r="G168" s="5">
        <v>-0.157</v>
      </c>
      <c r="H168" s="8">
        <v>0.55019600000000002</v>
      </c>
      <c r="I168" s="13">
        <v>41.605200000000004</v>
      </c>
    </row>
    <row r="169" spans="1:9" x14ac:dyDescent="0.35">
      <c r="A169" s="7">
        <v>41214.904988425929</v>
      </c>
      <c r="B169" s="8">
        <v>0.19275</v>
      </c>
      <c r="C169" s="15"/>
      <c r="E169" s="7">
        <v>41214.903148148151</v>
      </c>
      <c r="F169" s="5">
        <v>9.06</v>
      </c>
      <c r="G169" s="5">
        <v>-0.154</v>
      </c>
      <c r="H169" s="8">
        <v>0.5298179999999999</v>
      </c>
      <c r="I169" s="13">
        <v>43.403700000000001</v>
      </c>
    </row>
    <row r="170" spans="1:9" x14ac:dyDescent="0.35">
      <c r="A170" s="7">
        <v>41214.911932870367</v>
      </c>
      <c r="B170" s="8">
        <v>0.19275</v>
      </c>
      <c r="C170" s="15"/>
      <c r="E170" s="7">
        <v>41214.910092592596</v>
      </c>
      <c r="F170" s="5">
        <v>9.0399999999999991</v>
      </c>
      <c r="G170" s="5">
        <v>-0.159</v>
      </c>
      <c r="H170" s="8">
        <v>0.5298179999999999</v>
      </c>
      <c r="I170" s="13">
        <v>44.362900000000003</v>
      </c>
    </row>
    <row r="171" spans="1:9" x14ac:dyDescent="0.35">
      <c r="A171" s="7">
        <v>41214.918877314813</v>
      </c>
      <c r="B171" s="8">
        <v>0.19275</v>
      </c>
      <c r="C171" s="15"/>
      <c r="E171" s="7">
        <v>41214.917037037034</v>
      </c>
      <c r="F171" s="5">
        <v>9.02</v>
      </c>
      <c r="G171" s="5">
        <v>-0.128</v>
      </c>
      <c r="H171" s="8">
        <v>0.50943999999999989</v>
      </c>
      <c r="I171" s="13">
        <v>45.322099999999999</v>
      </c>
    </row>
    <row r="172" spans="1:9" x14ac:dyDescent="0.35">
      <c r="A172" s="7">
        <v>41214.925821759258</v>
      </c>
      <c r="B172" s="8">
        <v>0.19275</v>
      </c>
      <c r="C172" s="15"/>
      <c r="E172" s="7">
        <v>41214.923981481479</v>
      </c>
      <c r="F172" s="5">
        <v>9.01</v>
      </c>
      <c r="G172" s="5">
        <v>-2.1000000000000001E-2</v>
      </c>
      <c r="H172" s="8">
        <v>0.47887299999999988</v>
      </c>
      <c r="I172" s="13">
        <v>47.720100000000002</v>
      </c>
    </row>
    <row r="173" spans="1:9" x14ac:dyDescent="0.35">
      <c r="A173" s="7">
        <v>41214.932766203703</v>
      </c>
      <c r="B173" s="8">
        <v>0.19275</v>
      </c>
      <c r="C173" s="15"/>
      <c r="E173" s="7">
        <v>41214.930925925924</v>
      </c>
      <c r="F173" s="5">
        <v>8.9700000000000006</v>
      </c>
      <c r="G173" s="5">
        <v>0.17799999999999999</v>
      </c>
      <c r="H173" s="8">
        <v>0.5196289999999999</v>
      </c>
      <c r="I173" s="13">
        <v>50.597700000000003</v>
      </c>
    </row>
    <row r="174" spans="1:9" x14ac:dyDescent="0.35">
      <c r="A174" s="7">
        <v>41214.939710648148</v>
      </c>
      <c r="B174" s="8">
        <v>0.21359</v>
      </c>
      <c r="C174" s="15"/>
      <c r="E174" s="7">
        <v>41214.93787037037</v>
      </c>
      <c r="F174" s="5">
        <v>8.89</v>
      </c>
      <c r="G174" s="5">
        <v>0.35</v>
      </c>
      <c r="H174" s="8">
        <v>0.59095200000000003</v>
      </c>
      <c r="I174" s="13">
        <v>50.717600000000004</v>
      </c>
    </row>
    <row r="175" spans="1:9" x14ac:dyDescent="0.35">
      <c r="A175" s="7">
        <v>41214.946655092594</v>
      </c>
      <c r="B175" s="8">
        <v>0.34382000000000001</v>
      </c>
      <c r="C175" s="15"/>
      <c r="E175" s="7">
        <v>41214.944814814815</v>
      </c>
      <c r="F175" s="5">
        <v>8.84</v>
      </c>
      <c r="G175" s="5">
        <v>0.51200000000000001</v>
      </c>
      <c r="H175" s="8">
        <v>0.62151899999999993</v>
      </c>
      <c r="I175" s="13">
        <v>53.115600000000001</v>
      </c>
    </row>
    <row r="176" spans="1:9" x14ac:dyDescent="0.35">
      <c r="A176" s="7">
        <v>41214.953599537039</v>
      </c>
      <c r="B176" s="8">
        <v>0.48969000000000001</v>
      </c>
      <c r="C176" s="15"/>
      <c r="E176" s="7">
        <v>41214.95175925926</v>
      </c>
      <c r="F176" s="5">
        <v>8.76</v>
      </c>
      <c r="G176" s="5">
        <v>0.64300000000000002</v>
      </c>
      <c r="H176" s="8">
        <v>0.69284199999999996</v>
      </c>
      <c r="I176" s="13">
        <v>51.556900000000006</v>
      </c>
    </row>
    <row r="177" spans="1:9" x14ac:dyDescent="0.35">
      <c r="A177" s="7">
        <v>41214.960543981484</v>
      </c>
      <c r="B177" s="8">
        <v>0.63554999999999995</v>
      </c>
      <c r="C177" s="15"/>
      <c r="E177" s="7">
        <v>41214.958703703705</v>
      </c>
      <c r="F177" s="5">
        <v>8.66</v>
      </c>
      <c r="G177" s="5">
        <v>0.78600000000000003</v>
      </c>
      <c r="H177" s="8">
        <v>0.88643299999999992</v>
      </c>
      <c r="I177" s="13">
        <v>49.998200000000004</v>
      </c>
    </row>
    <row r="178" spans="1:9" x14ac:dyDescent="0.35">
      <c r="A178" s="7">
        <v>41214.967488425929</v>
      </c>
      <c r="B178" s="8">
        <v>0.76578999999999997</v>
      </c>
      <c r="C178" s="15"/>
      <c r="E178" s="7">
        <v>41214.965648148151</v>
      </c>
      <c r="F178" s="5">
        <v>8.52</v>
      </c>
      <c r="G178" s="5">
        <v>0.94</v>
      </c>
      <c r="H178" s="8">
        <v>1.1309689999999997</v>
      </c>
      <c r="I178" s="13">
        <v>51.077300000000008</v>
      </c>
    </row>
    <row r="179" spans="1:9" x14ac:dyDescent="0.35">
      <c r="A179" s="7">
        <v>41214.974432870367</v>
      </c>
      <c r="B179" s="8">
        <v>0.88560000000000005</v>
      </c>
      <c r="C179" s="15"/>
      <c r="E179" s="7">
        <v>41214.972592592596</v>
      </c>
      <c r="F179" s="5">
        <v>9.26</v>
      </c>
      <c r="G179" s="5">
        <v>1.087</v>
      </c>
      <c r="H179" s="8">
        <v>10.015776999999998</v>
      </c>
      <c r="I179" s="13">
        <v>64.865800000000007</v>
      </c>
    </row>
    <row r="180" spans="1:9" x14ac:dyDescent="0.35">
      <c r="A180" s="7">
        <v>41214.981377314813</v>
      </c>
      <c r="B180" s="8">
        <v>0.96894999999999998</v>
      </c>
      <c r="C180" s="15"/>
      <c r="E180" s="7">
        <v>41214.979537037034</v>
      </c>
      <c r="F180" s="5">
        <v>9.83</v>
      </c>
      <c r="G180" s="5">
        <v>1.2210000000000001</v>
      </c>
      <c r="H180" s="8">
        <v>22.283332999999995</v>
      </c>
      <c r="I180" s="13">
        <v>63.666800000000009</v>
      </c>
    </row>
    <row r="181" spans="1:9" x14ac:dyDescent="0.35">
      <c r="A181" s="7">
        <v>41214.988321759258</v>
      </c>
      <c r="B181" s="8">
        <v>1.0523</v>
      </c>
      <c r="C181" s="15"/>
      <c r="E181" s="7">
        <v>41214.986481481479</v>
      </c>
      <c r="F181" s="5">
        <v>10.48</v>
      </c>
      <c r="G181" s="5">
        <v>1.3460000000000001</v>
      </c>
      <c r="H181" s="8">
        <v>29.802814999999999</v>
      </c>
      <c r="I181" s="13">
        <v>74.937399999999997</v>
      </c>
    </row>
    <row r="182" spans="1:9" x14ac:dyDescent="0.35">
      <c r="A182" s="7">
        <v>41214.995266203703</v>
      </c>
      <c r="B182" s="8">
        <v>1.1878</v>
      </c>
      <c r="C182" s="15"/>
      <c r="E182" s="7">
        <v>41214.993425925924</v>
      </c>
      <c r="F182" s="5">
        <v>10.86</v>
      </c>
      <c r="G182" s="5">
        <v>1.448</v>
      </c>
      <c r="H182" s="8">
        <v>32.451954999999998</v>
      </c>
      <c r="I182" s="13">
        <v>63.666800000000009</v>
      </c>
    </row>
    <row r="183" spans="1:9" x14ac:dyDescent="0.35">
      <c r="A183" s="7">
        <v>41215.002210648148</v>
      </c>
      <c r="B183" s="8">
        <v>1.2919</v>
      </c>
      <c r="C183" s="15"/>
      <c r="E183" s="7">
        <v>41215.00037037037</v>
      </c>
      <c r="F183" s="5">
        <v>11.15</v>
      </c>
      <c r="G183" s="5">
        <v>1.522</v>
      </c>
      <c r="H183" s="8">
        <v>33.735768999999998</v>
      </c>
      <c r="I183" s="13">
        <v>45.442000000000007</v>
      </c>
    </row>
    <row r="184" spans="1:9" x14ac:dyDescent="0.35">
      <c r="A184" s="7">
        <v>41215.009155092594</v>
      </c>
      <c r="B184" s="8">
        <v>1.3545</v>
      </c>
      <c r="C184" s="15"/>
      <c r="E184" s="7">
        <v>41215.007314814815</v>
      </c>
      <c r="F184" s="5">
        <v>11.19</v>
      </c>
      <c r="G184" s="5">
        <v>1.6479999999999999</v>
      </c>
      <c r="H184" s="8">
        <v>33.888603999999994</v>
      </c>
      <c r="I184" s="13">
        <v>47.480300000000007</v>
      </c>
    </row>
    <row r="185" spans="1:9" x14ac:dyDescent="0.35">
      <c r="A185" s="7">
        <v>41215.016099537039</v>
      </c>
      <c r="B185" s="8">
        <v>1.4481999999999999</v>
      </c>
      <c r="C185" s="15"/>
      <c r="E185" s="7">
        <v>41215.01425925926</v>
      </c>
      <c r="F185" s="5">
        <v>11.22</v>
      </c>
      <c r="G185" s="5">
        <v>1.766</v>
      </c>
      <c r="H185" s="8">
        <v>33.919170999999999</v>
      </c>
      <c r="I185" s="13">
        <v>38.847500000000004</v>
      </c>
    </row>
    <row r="186" spans="1:9" x14ac:dyDescent="0.35">
      <c r="A186" s="7">
        <v>41215.023043981484</v>
      </c>
      <c r="B186" s="8">
        <v>1.5159</v>
      </c>
      <c r="C186" s="15"/>
      <c r="E186" s="7">
        <v>41215.021203703705</v>
      </c>
      <c r="F186" s="5">
        <v>11.28</v>
      </c>
      <c r="G186" s="5">
        <v>1.8320000000000001</v>
      </c>
      <c r="H186" s="8">
        <v>33.929359999999996</v>
      </c>
      <c r="I186" s="13">
        <v>32.492800000000003</v>
      </c>
    </row>
    <row r="187" spans="1:9" x14ac:dyDescent="0.35">
      <c r="A187" s="7">
        <v>41215.029988425929</v>
      </c>
      <c r="B187" s="8">
        <v>1.5576000000000001</v>
      </c>
      <c r="C187" s="15"/>
      <c r="E187" s="7">
        <v>41215.028148148151</v>
      </c>
      <c r="F187" s="5">
        <v>11.32</v>
      </c>
      <c r="G187" s="5">
        <v>1.9159999999999999</v>
      </c>
      <c r="H187" s="8">
        <v>33.970115999999997</v>
      </c>
      <c r="I187" s="13">
        <v>30.814200000000007</v>
      </c>
    </row>
    <row r="188" spans="1:9" x14ac:dyDescent="0.35">
      <c r="A188" s="7">
        <v>41215.036932870367</v>
      </c>
      <c r="B188" s="8">
        <v>1.6096999999999999</v>
      </c>
      <c r="C188" s="15"/>
      <c r="E188" s="7">
        <v>41215.035092592596</v>
      </c>
      <c r="F188" s="5">
        <v>11.47</v>
      </c>
      <c r="G188" s="5">
        <v>1.9950000000000001</v>
      </c>
      <c r="H188" s="8">
        <v>34.112761999999996</v>
      </c>
      <c r="I188" s="13">
        <v>33.811700000000002</v>
      </c>
    </row>
    <row r="189" spans="1:9" x14ac:dyDescent="0.35">
      <c r="A189" s="7">
        <v>41215.043877314813</v>
      </c>
      <c r="B189" s="8">
        <v>1.6462000000000001</v>
      </c>
      <c r="C189" s="15"/>
      <c r="E189" s="7">
        <v>41215.042037037034</v>
      </c>
      <c r="F189" s="5">
        <v>11.42</v>
      </c>
      <c r="G189" s="5">
        <v>2.0390000000000001</v>
      </c>
      <c r="H189" s="8">
        <v>34.072005999999995</v>
      </c>
      <c r="I189" s="13">
        <v>32.253</v>
      </c>
    </row>
    <row r="190" spans="1:9" x14ac:dyDescent="0.35">
      <c r="A190" s="7">
        <v>41215.050821759258</v>
      </c>
      <c r="B190" s="8">
        <v>1.6617999999999999</v>
      </c>
      <c r="C190" s="15"/>
      <c r="E190" s="7">
        <v>41215.048981481479</v>
      </c>
      <c r="F190" s="5">
        <v>11.49</v>
      </c>
      <c r="G190" s="5">
        <v>2.0830000000000002</v>
      </c>
      <c r="H190" s="8">
        <v>34.082194999999992</v>
      </c>
      <c r="I190" s="13">
        <v>28.656000000000006</v>
      </c>
    </row>
    <row r="191" spans="1:9" x14ac:dyDescent="0.35">
      <c r="A191" s="7">
        <v>41215.057766203703</v>
      </c>
      <c r="B191" s="8">
        <v>0.1641</v>
      </c>
      <c r="C191" s="15"/>
      <c r="E191" s="7">
        <v>41215.055925925924</v>
      </c>
      <c r="F191" s="5">
        <v>11.49</v>
      </c>
      <c r="G191" s="5">
        <v>2.1309999999999998</v>
      </c>
      <c r="H191" s="8">
        <v>34.092383999999996</v>
      </c>
      <c r="I191" s="13">
        <v>27.576900000000006</v>
      </c>
    </row>
    <row r="192" spans="1:9" x14ac:dyDescent="0.35">
      <c r="A192" s="7">
        <v>41215.064710648148</v>
      </c>
      <c r="B192" s="8">
        <v>1.5889</v>
      </c>
      <c r="C192" s="15"/>
      <c r="E192" s="7">
        <v>41215.06287037037</v>
      </c>
      <c r="F192" s="5">
        <v>11.49</v>
      </c>
      <c r="G192" s="5">
        <v>2.153</v>
      </c>
      <c r="H192" s="8">
        <v>34.092383999999996</v>
      </c>
      <c r="I192" s="13">
        <v>24.819200000000002</v>
      </c>
    </row>
    <row r="193" spans="1:9" x14ac:dyDescent="0.35">
      <c r="A193" s="7">
        <v>41215.071655092594</v>
      </c>
      <c r="B193" s="8">
        <v>1.5159</v>
      </c>
      <c r="C193" s="15"/>
      <c r="E193" s="7">
        <v>41215.069814814815</v>
      </c>
      <c r="F193" s="5">
        <v>11.47</v>
      </c>
      <c r="G193" s="5">
        <v>2.14</v>
      </c>
      <c r="H193" s="8">
        <v>34.112761999999996</v>
      </c>
      <c r="I193" s="13">
        <v>17.145600000000002</v>
      </c>
    </row>
    <row r="194" spans="1:9" x14ac:dyDescent="0.35">
      <c r="A194" s="7">
        <v>41215.078599537039</v>
      </c>
      <c r="B194" s="8">
        <v>1.4378</v>
      </c>
      <c r="C194" s="15"/>
      <c r="E194" s="7">
        <v>41215.07675925926</v>
      </c>
      <c r="F194" s="5">
        <v>11.45</v>
      </c>
      <c r="G194" s="5">
        <v>2.093</v>
      </c>
      <c r="H194" s="8">
        <v>34.112761999999996</v>
      </c>
      <c r="I194" s="13">
        <v>20.1431</v>
      </c>
    </row>
    <row r="195" spans="1:9" x14ac:dyDescent="0.35">
      <c r="A195" s="7">
        <v>41215.085543981484</v>
      </c>
      <c r="B195" s="8">
        <v>1.3649</v>
      </c>
      <c r="C195" s="15"/>
      <c r="E195" s="7">
        <v>41215.083703703705</v>
      </c>
      <c r="F195" s="5">
        <v>11.42</v>
      </c>
      <c r="G195" s="5">
        <v>2.028</v>
      </c>
      <c r="H195" s="8">
        <v>34.112761999999996</v>
      </c>
      <c r="I195" s="13">
        <v>15.1073</v>
      </c>
    </row>
    <row r="196" spans="1:9" x14ac:dyDescent="0.35">
      <c r="A196" s="7">
        <v>41215.092488425929</v>
      </c>
      <c r="B196" s="8">
        <v>1.2815000000000001</v>
      </c>
      <c r="C196" s="15"/>
      <c r="E196" s="7">
        <v>41215.090648148151</v>
      </c>
      <c r="F196" s="5">
        <v>11.39</v>
      </c>
      <c r="G196" s="5">
        <v>1.952</v>
      </c>
      <c r="H196" s="8">
        <v>34.092383999999996</v>
      </c>
      <c r="I196" s="13">
        <v>23.500300000000003</v>
      </c>
    </row>
    <row r="197" spans="1:9" x14ac:dyDescent="0.35">
      <c r="A197" s="7">
        <v>41215.099432870367</v>
      </c>
      <c r="B197" s="8">
        <v>1.1981999999999999</v>
      </c>
      <c r="C197" s="15"/>
      <c r="E197" s="7">
        <v>41215.097592592596</v>
      </c>
      <c r="F197" s="5">
        <v>11.38</v>
      </c>
      <c r="G197" s="5">
        <v>1.8779999999999999</v>
      </c>
      <c r="H197" s="8">
        <v>34.092383999999996</v>
      </c>
      <c r="I197" s="13">
        <v>18.224700000000002</v>
      </c>
    </row>
    <row r="198" spans="1:9" x14ac:dyDescent="0.35">
      <c r="A198" s="7">
        <v>41215.106377314813</v>
      </c>
      <c r="B198" s="8">
        <v>1.1095999999999999</v>
      </c>
      <c r="C198" s="15"/>
      <c r="E198" s="7">
        <v>41215.104537037034</v>
      </c>
      <c r="F198" s="5">
        <v>11.35</v>
      </c>
      <c r="G198" s="5">
        <v>1.7989999999999999</v>
      </c>
      <c r="H198" s="8">
        <v>34.072005999999995</v>
      </c>
      <c r="I198" s="13">
        <v>23.620200000000004</v>
      </c>
    </row>
    <row r="199" spans="1:9" x14ac:dyDescent="0.35">
      <c r="A199" s="7">
        <v>41215.113321759258</v>
      </c>
      <c r="B199" s="8">
        <v>1.0158</v>
      </c>
      <c r="C199" s="15"/>
      <c r="E199" s="7">
        <v>41215.111481481479</v>
      </c>
      <c r="F199" s="5">
        <v>11.23</v>
      </c>
      <c r="G199" s="5">
        <v>1.708</v>
      </c>
      <c r="H199" s="8">
        <v>34.092383999999996</v>
      </c>
      <c r="I199" s="13">
        <v>13.548600000000002</v>
      </c>
    </row>
    <row r="200" spans="1:9" x14ac:dyDescent="0.35">
      <c r="A200" s="7">
        <v>41215.120266203703</v>
      </c>
      <c r="B200" s="8">
        <v>0.92206999999999995</v>
      </c>
      <c r="C200" s="15"/>
      <c r="E200" s="7">
        <v>41215.118425925924</v>
      </c>
      <c r="F200" s="5">
        <v>11.2</v>
      </c>
      <c r="G200" s="5">
        <v>1.6240000000000001</v>
      </c>
      <c r="H200" s="8">
        <v>34.072005999999995</v>
      </c>
      <c r="I200" s="13">
        <v>8.9923999999999999</v>
      </c>
    </row>
    <row r="201" spans="1:9" x14ac:dyDescent="0.35">
      <c r="A201" s="7">
        <v>41215.127210648148</v>
      </c>
      <c r="B201" s="8">
        <v>0.81267</v>
      </c>
      <c r="C201" s="15"/>
      <c r="E201" s="7">
        <v>41215.12537037037</v>
      </c>
      <c r="F201" s="5">
        <v>11.13</v>
      </c>
      <c r="G201" s="5">
        <v>1.536</v>
      </c>
      <c r="H201" s="8">
        <v>34.072005999999995</v>
      </c>
      <c r="I201" s="13">
        <v>6.8342000000000009</v>
      </c>
    </row>
    <row r="202" spans="1:9" x14ac:dyDescent="0.35">
      <c r="A202" s="7">
        <v>41215.134155092594</v>
      </c>
      <c r="B202" s="8">
        <v>0.69284999999999997</v>
      </c>
      <c r="C202" s="15"/>
      <c r="E202" s="7">
        <v>41215.132314814815</v>
      </c>
      <c r="F202" s="5">
        <v>11.24</v>
      </c>
      <c r="G202" s="5">
        <v>1.4410000000000001</v>
      </c>
      <c r="H202" s="8">
        <v>34.021060999999996</v>
      </c>
      <c r="I202" s="13">
        <v>11.750100000000002</v>
      </c>
    </row>
    <row r="203" spans="1:9" x14ac:dyDescent="0.35">
      <c r="A203" s="7">
        <v>41215.141099537039</v>
      </c>
      <c r="B203" s="8">
        <v>0.55740999999999996</v>
      </c>
      <c r="C203" s="15"/>
      <c r="E203" s="7">
        <v>41215.13925925926</v>
      </c>
      <c r="F203" s="5">
        <v>11.17</v>
      </c>
      <c r="G203" s="5">
        <v>1.3420000000000001</v>
      </c>
      <c r="H203" s="8">
        <v>34.041438999999997</v>
      </c>
      <c r="I203" s="13">
        <v>9.9516000000000009</v>
      </c>
    </row>
    <row r="204" spans="1:9" x14ac:dyDescent="0.35">
      <c r="A204" s="7">
        <v>41215.148043981484</v>
      </c>
      <c r="B204" s="8">
        <v>0.40633999999999998</v>
      </c>
      <c r="C204" s="15"/>
      <c r="E204" s="7">
        <v>41215.146203703705</v>
      </c>
      <c r="F204" s="5">
        <v>11.11</v>
      </c>
      <c r="G204" s="5">
        <v>1.2290000000000001</v>
      </c>
      <c r="H204" s="8">
        <v>34.010871999999992</v>
      </c>
      <c r="I204" s="13">
        <v>7.6735000000000007</v>
      </c>
    </row>
    <row r="205" spans="1:9" x14ac:dyDescent="0.35">
      <c r="A205" s="7">
        <v>41215.154988425929</v>
      </c>
      <c r="B205" s="8">
        <v>0.28652</v>
      </c>
      <c r="C205" s="15"/>
      <c r="E205" s="7">
        <v>41215.153148148151</v>
      </c>
      <c r="F205" s="5">
        <v>11.08</v>
      </c>
      <c r="G205" s="5">
        <v>1.1040000000000001</v>
      </c>
      <c r="H205" s="8">
        <v>34.010871999999992</v>
      </c>
      <c r="I205" s="13">
        <v>10.4312</v>
      </c>
    </row>
    <row r="206" spans="1:9" x14ac:dyDescent="0.35">
      <c r="A206" s="7">
        <v>41215.161932870367</v>
      </c>
      <c r="B206" s="8">
        <v>0.18232999999999999</v>
      </c>
      <c r="C206" s="15"/>
      <c r="E206" s="7">
        <v>41215.160092592596</v>
      </c>
      <c r="F206" s="5">
        <v>11.03</v>
      </c>
      <c r="G206" s="5">
        <v>0.96399999999999997</v>
      </c>
      <c r="H206" s="8">
        <v>34.03125</v>
      </c>
      <c r="I206" s="13">
        <v>7.5536000000000012</v>
      </c>
    </row>
    <row r="207" spans="1:9" x14ac:dyDescent="0.35">
      <c r="A207" s="7">
        <v>41215.168877314813</v>
      </c>
      <c r="B207" s="8">
        <v>0.18232999999999999</v>
      </c>
      <c r="C207" s="15"/>
      <c r="E207" s="7">
        <v>41215.167037037034</v>
      </c>
      <c r="F207" s="5">
        <v>10.99</v>
      </c>
      <c r="G207" s="5">
        <v>0.82199999999999995</v>
      </c>
      <c r="H207" s="8">
        <v>34.010871999999992</v>
      </c>
      <c r="I207" s="13">
        <v>6.2347000000000001</v>
      </c>
    </row>
    <row r="208" spans="1:9" x14ac:dyDescent="0.35">
      <c r="A208" s="7">
        <v>41215.175821759258</v>
      </c>
      <c r="B208" s="8">
        <v>0.19796</v>
      </c>
      <c r="C208" s="15"/>
      <c r="E208" s="7">
        <v>41215.173981481479</v>
      </c>
      <c r="F208" s="5">
        <v>11</v>
      </c>
      <c r="G208" s="5">
        <v>0.70399999999999996</v>
      </c>
      <c r="H208" s="8">
        <v>33.970115999999997</v>
      </c>
      <c r="I208" s="13">
        <v>4.7958999999999996</v>
      </c>
    </row>
    <row r="209" spans="1:9" x14ac:dyDescent="0.35">
      <c r="A209" s="7">
        <v>41215.182766203703</v>
      </c>
      <c r="B209" s="8">
        <v>0.19796</v>
      </c>
      <c r="C209" s="15"/>
      <c r="E209" s="7">
        <v>41215.180925925924</v>
      </c>
      <c r="F209" s="5">
        <v>10.93</v>
      </c>
      <c r="G209" s="5">
        <v>0.55700000000000005</v>
      </c>
      <c r="H209" s="8">
        <v>34.021060999999996</v>
      </c>
      <c r="I209" s="13">
        <v>6.7142999999999997</v>
      </c>
    </row>
    <row r="210" spans="1:9" x14ac:dyDescent="0.35">
      <c r="A210" s="7">
        <v>41215.189710648148</v>
      </c>
      <c r="B210" s="8">
        <v>0.19796</v>
      </c>
      <c r="C210" s="15"/>
      <c r="E210" s="7">
        <v>41215.18787037037</v>
      </c>
      <c r="F210" s="5">
        <v>10.85</v>
      </c>
      <c r="G210" s="5">
        <v>0.38</v>
      </c>
      <c r="H210" s="8">
        <v>34.051628000000001</v>
      </c>
      <c r="I210" s="13">
        <v>5.2754999999999992</v>
      </c>
    </row>
    <row r="211" spans="1:9" x14ac:dyDescent="0.35">
      <c r="A211" s="7">
        <v>41215.196655092594</v>
      </c>
      <c r="B211" s="8">
        <v>0.20838000000000001</v>
      </c>
      <c r="C211" s="15"/>
      <c r="E211" s="7">
        <v>41215.194814814815</v>
      </c>
      <c r="F211" s="5">
        <v>8.7899999999999991</v>
      </c>
      <c r="G211" s="5">
        <v>0.27400000000000002</v>
      </c>
      <c r="H211" s="8">
        <v>14.142321999999998</v>
      </c>
      <c r="I211" s="13">
        <v>71.220500000000001</v>
      </c>
    </row>
    <row r="212" spans="1:9" x14ac:dyDescent="0.35">
      <c r="A212" s="7">
        <v>41215.203599537039</v>
      </c>
      <c r="B212" s="8">
        <v>0.20838000000000001</v>
      </c>
      <c r="C212" s="15"/>
      <c r="E212" s="7">
        <v>41215.20175925926</v>
      </c>
      <c r="F212" s="5">
        <v>8.11</v>
      </c>
      <c r="G212" s="5">
        <v>0.187</v>
      </c>
      <c r="H212" s="8">
        <v>3.4133049999999998</v>
      </c>
      <c r="I212" s="13">
        <v>77.455300000000008</v>
      </c>
    </row>
    <row r="213" spans="1:9" x14ac:dyDescent="0.35">
      <c r="A213" s="7">
        <v>41215.210543981484</v>
      </c>
      <c r="B213" s="8">
        <v>0.20838000000000001</v>
      </c>
      <c r="C213" s="15"/>
      <c r="E213" s="7">
        <v>41215.208703703705</v>
      </c>
      <c r="F213" s="5">
        <v>8.2899999999999991</v>
      </c>
      <c r="G213" s="5">
        <v>0.13</v>
      </c>
      <c r="H213" s="8">
        <v>2.7000749999999996</v>
      </c>
      <c r="I213" s="13">
        <v>62.827500000000001</v>
      </c>
    </row>
    <row r="214" spans="1:9" x14ac:dyDescent="0.35">
      <c r="A214" s="7">
        <v>41215.217488425929</v>
      </c>
      <c r="B214" s="8">
        <v>0.20838000000000001</v>
      </c>
      <c r="C214" s="15"/>
      <c r="E214" s="7">
        <v>41215.215648148151</v>
      </c>
      <c r="F214" s="5">
        <v>8.3699999999999992</v>
      </c>
      <c r="G214" s="5">
        <v>9.0999999999999998E-2</v>
      </c>
      <c r="H214" s="8">
        <v>2.7612089999999996</v>
      </c>
      <c r="I214" s="13">
        <v>52.516100000000002</v>
      </c>
    </row>
    <row r="215" spans="1:9" x14ac:dyDescent="0.35">
      <c r="A215" s="7">
        <v>41215.224432870367</v>
      </c>
      <c r="B215" s="8">
        <v>0.20838000000000001</v>
      </c>
      <c r="C215" s="15"/>
      <c r="E215" s="7">
        <v>41215.222592592596</v>
      </c>
      <c r="F215" s="5">
        <v>8.39</v>
      </c>
      <c r="G215" s="5">
        <v>5.8000000000000003E-2</v>
      </c>
      <c r="H215" s="8">
        <v>2.669508</v>
      </c>
      <c r="I215" s="13">
        <v>50.238000000000007</v>
      </c>
    </row>
    <row r="216" spans="1:9" x14ac:dyDescent="0.35">
      <c r="A216" s="7">
        <v>41215.231377314813</v>
      </c>
      <c r="B216" s="8">
        <v>0.20838000000000001</v>
      </c>
      <c r="C216" s="15"/>
      <c r="E216" s="7">
        <v>41215.229537037034</v>
      </c>
      <c r="F216" s="5">
        <v>8.39</v>
      </c>
      <c r="G216" s="5">
        <v>3.2000000000000001E-2</v>
      </c>
      <c r="H216" s="8">
        <v>2.2008139999999994</v>
      </c>
      <c r="I216" s="13">
        <v>49.518599999999999</v>
      </c>
    </row>
    <row r="217" spans="1:9" x14ac:dyDescent="0.35">
      <c r="A217" s="7">
        <v>41215.238321759258</v>
      </c>
      <c r="B217" s="8">
        <v>0.20838000000000001</v>
      </c>
      <c r="C217" s="15"/>
      <c r="E217" s="7">
        <v>41215.236481481479</v>
      </c>
      <c r="F217" s="5">
        <v>8.35</v>
      </c>
      <c r="G217" s="5">
        <v>0.01</v>
      </c>
      <c r="H217" s="8">
        <v>1.3245599999999997</v>
      </c>
      <c r="I217" s="13">
        <v>52.995699999999999</v>
      </c>
    </row>
    <row r="218" spans="1:9" x14ac:dyDescent="0.35">
      <c r="A218" s="7">
        <v>41215.245266203703</v>
      </c>
      <c r="B218" s="8">
        <v>0.21879999999999999</v>
      </c>
      <c r="C218" s="15"/>
      <c r="E218" s="7">
        <v>41215.243425925924</v>
      </c>
      <c r="F218" s="5">
        <v>8.35</v>
      </c>
      <c r="G218" s="5">
        <v>-7.0000000000000001E-3</v>
      </c>
      <c r="H218" s="8">
        <v>0.77435399999999988</v>
      </c>
      <c r="I218" s="13">
        <v>55.633500000000005</v>
      </c>
    </row>
    <row r="219" spans="1:9" x14ac:dyDescent="0.35">
      <c r="A219" s="7">
        <v>41214.252210648148</v>
      </c>
      <c r="B219" s="8">
        <v>6.2512999999999999E-2</v>
      </c>
      <c r="C219" s="15"/>
      <c r="E219" s="7">
        <v>41215.25037037037</v>
      </c>
      <c r="F219" s="5">
        <v>8.3800000000000008</v>
      </c>
      <c r="G219" s="5">
        <v>-0.02</v>
      </c>
      <c r="H219" s="8">
        <v>0.62151899999999993</v>
      </c>
      <c r="I219" s="13">
        <v>55.873300000000008</v>
      </c>
    </row>
    <row r="220" spans="1:9" x14ac:dyDescent="0.35">
      <c r="A220" s="7">
        <v>41214.259155092594</v>
      </c>
      <c r="B220" s="8">
        <v>6.2512999999999999E-2</v>
      </c>
      <c r="C220" s="15"/>
      <c r="E220" s="7">
        <v>41215.257314814815</v>
      </c>
      <c r="F220" s="5">
        <v>8.3800000000000008</v>
      </c>
      <c r="G220" s="5">
        <v>-3.1E-2</v>
      </c>
      <c r="H220" s="8">
        <v>0.55019600000000002</v>
      </c>
      <c r="I220" s="13">
        <v>55.753400000000006</v>
      </c>
    </row>
    <row r="221" spans="1:9" x14ac:dyDescent="0.35">
      <c r="A221" s="7">
        <v>41214.266099537039</v>
      </c>
      <c r="B221" s="8">
        <v>6.2512999999999999E-2</v>
      </c>
      <c r="C221" s="15"/>
      <c r="E221" s="7">
        <v>41215.26425925926</v>
      </c>
      <c r="F221" s="5">
        <v>8.35</v>
      </c>
      <c r="G221" s="5">
        <v>-3.5999999999999997E-2</v>
      </c>
      <c r="H221" s="8">
        <v>0.62151899999999993</v>
      </c>
      <c r="I221" s="13">
        <v>289.67830000000004</v>
      </c>
    </row>
    <row r="222" spans="1:9" x14ac:dyDescent="0.35">
      <c r="A222" s="7">
        <v>41214.273043981484</v>
      </c>
      <c r="B222" s="8">
        <v>6.2512999999999999E-2</v>
      </c>
      <c r="C222" s="15"/>
      <c r="E222" s="7">
        <v>41215.271203703705</v>
      </c>
      <c r="F222" s="5">
        <v>8.33</v>
      </c>
      <c r="G222" s="5">
        <v>-3.6999999999999998E-2</v>
      </c>
      <c r="H222" s="8">
        <v>0.47887299999999988</v>
      </c>
      <c r="I222" s="13">
        <v>58.15140000000001</v>
      </c>
    </row>
    <row r="223" spans="1:9" x14ac:dyDescent="0.35">
      <c r="A223" s="7">
        <v>41214.279988425929</v>
      </c>
      <c r="B223" s="8">
        <v>6.2512999999999999E-2</v>
      </c>
      <c r="C223" s="15"/>
      <c r="E223" s="7">
        <v>41215.278148148151</v>
      </c>
      <c r="F223" s="5">
        <v>8.33</v>
      </c>
      <c r="G223" s="5">
        <v>-4.4999999999999998E-2</v>
      </c>
      <c r="H223" s="8">
        <v>0.43811699999999998</v>
      </c>
      <c r="I223" s="13">
        <v>58.031500000000001</v>
      </c>
    </row>
    <row r="224" spans="1:9" x14ac:dyDescent="0.35">
      <c r="A224" s="7">
        <v>41214.286932870367</v>
      </c>
      <c r="B224" s="8">
        <v>7.2931999999999997E-2</v>
      </c>
      <c r="C224" s="15"/>
      <c r="E224" s="7">
        <v>41215.285092592596</v>
      </c>
      <c r="F224" s="5">
        <v>8.32</v>
      </c>
      <c r="G224" s="5">
        <v>-5.5E-2</v>
      </c>
      <c r="H224" s="8">
        <v>0.42792799999999998</v>
      </c>
      <c r="I224" s="13">
        <v>57.072300000000006</v>
      </c>
    </row>
    <row r="225" spans="1:9" x14ac:dyDescent="0.35">
      <c r="A225" s="7">
        <v>41214.293877314813</v>
      </c>
      <c r="B225" s="8">
        <v>7.2931999999999997E-2</v>
      </c>
      <c r="C225" s="15"/>
      <c r="E225" s="7">
        <v>41215.292037037034</v>
      </c>
      <c r="F225" s="5">
        <v>8.31</v>
      </c>
      <c r="G225" s="5">
        <v>-0.06</v>
      </c>
      <c r="H225" s="8">
        <v>0.40754999999999997</v>
      </c>
      <c r="I225" s="13">
        <v>58.391199999999998</v>
      </c>
    </row>
    <row r="226" spans="1:9" x14ac:dyDescent="0.35">
      <c r="A226" s="7">
        <v>41214.300821759258</v>
      </c>
      <c r="B226" s="8">
        <v>7.2931999999999997E-2</v>
      </c>
      <c r="C226" s="15"/>
      <c r="E226" s="7">
        <v>41215.298981481479</v>
      </c>
      <c r="F226" s="5">
        <v>8.3000000000000007</v>
      </c>
      <c r="G226" s="5">
        <v>-6.3E-2</v>
      </c>
      <c r="H226" s="8">
        <v>0.40754999999999997</v>
      </c>
      <c r="I226" s="13">
        <v>58.15140000000001</v>
      </c>
    </row>
    <row r="227" spans="1:9" x14ac:dyDescent="0.35">
      <c r="A227" s="7">
        <v>41214.307766203703</v>
      </c>
      <c r="B227" s="8">
        <v>7.2931999999999997E-2</v>
      </c>
      <c r="C227" s="15"/>
      <c r="E227" s="7">
        <v>41215.305925925924</v>
      </c>
      <c r="F227" s="5">
        <v>8.2799999999999994</v>
      </c>
      <c r="G227" s="5">
        <v>-6.7000000000000004E-2</v>
      </c>
      <c r="H227" s="8">
        <v>0.40754999999999997</v>
      </c>
      <c r="I227" s="13">
        <v>56.832500000000003</v>
      </c>
    </row>
    <row r="228" spans="1:9" x14ac:dyDescent="0.35">
      <c r="A228" s="7">
        <v>41214.314710648148</v>
      </c>
      <c r="B228" s="8">
        <v>7.8141000000000002E-2</v>
      </c>
      <c r="C228" s="15"/>
      <c r="E228" s="7">
        <v>41215.31287037037</v>
      </c>
      <c r="F228" s="5">
        <v>8.2799999999999994</v>
      </c>
      <c r="G228" s="5">
        <v>-6.9000000000000006E-2</v>
      </c>
      <c r="H228" s="8">
        <v>0.39736099999999996</v>
      </c>
      <c r="I228" s="13">
        <v>56.712600000000002</v>
      </c>
    </row>
    <row r="229" spans="1:9" x14ac:dyDescent="0.35">
      <c r="A229" s="7">
        <v>41214.321655092594</v>
      </c>
      <c r="B229" s="8">
        <v>6.7723000000000005E-2</v>
      </c>
      <c r="C229" s="15"/>
      <c r="E229" s="7">
        <v>41215.319814814815</v>
      </c>
      <c r="F229" s="5">
        <v>8.2799999999999994</v>
      </c>
      <c r="G229" s="5">
        <v>-7.1999999999999995E-2</v>
      </c>
      <c r="H229" s="8">
        <v>0.39736099999999996</v>
      </c>
      <c r="I229" s="13">
        <v>58.750900000000009</v>
      </c>
    </row>
    <row r="230" spans="1:9" x14ac:dyDescent="0.35">
      <c r="A230" s="7">
        <v>41214.328599537039</v>
      </c>
      <c r="B230" s="8">
        <v>6.7723000000000005E-2</v>
      </c>
      <c r="C230" s="15"/>
      <c r="E230" s="7">
        <v>41215.32675925926</v>
      </c>
      <c r="F230" s="5">
        <v>8.2799999999999994</v>
      </c>
      <c r="G230" s="5">
        <v>-7.4999999999999997E-2</v>
      </c>
      <c r="H230" s="8">
        <v>0.37698299999999996</v>
      </c>
      <c r="I230" s="13">
        <v>58.511100000000006</v>
      </c>
    </row>
    <row r="231" spans="1:9" x14ac:dyDescent="0.35">
      <c r="A231" s="7">
        <v>41214.335543981484</v>
      </c>
      <c r="B231" s="8">
        <v>6.7723000000000005E-2</v>
      </c>
      <c r="C231" s="15"/>
      <c r="E231" s="7">
        <v>41215.333703703705</v>
      </c>
      <c r="F231" s="5">
        <v>8.3000000000000007</v>
      </c>
      <c r="G231" s="5">
        <v>-7.6999999999999999E-2</v>
      </c>
      <c r="H231" s="8">
        <v>0.37698299999999996</v>
      </c>
      <c r="I231" s="13">
        <v>57.551900000000003</v>
      </c>
    </row>
    <row r="232" spans="1:9" x14ac:dyDescent="0.35">
      <c r="A232" s="7">
        <v>41214.342488425929</v>
      </c>
      <c r="B232" s="8">
        <v>6.7723000000000005E-2</v>
      </c>
      <c r="C232" s="15"/>
      <c r="E232" s="7">
        <v>41215.340648148151</v>
      </c>
      <c r="F232" s="5">
        <v>8.33</v>
      </c>
      <c r="G232" s="5">
        <v>-7.4999999999999997E-2</v>
      </c>
      <c r="H232" s="8">
        <v>0.37698299999999996</v>
      </c>
      <c r="I232" s="13">
        <v>56.952400000000004</v>
      </c>
    </row>
    <row r="233" spans="1:9" x14ac:dyDescent="0.35">
      <c r="A233" s="7">
        <v>41214.349432870367</v>
      </c>
      <c r="B233" s="8">
        <v>6.7723000000000005E-2</v>
      </c>
      <c r="C233" s="15"/>
      <c r="E233" s="7">
        <v>41215.347592592596</v>
      </c>
      <c r="F233" s="5">
        <v>8.34</v>
      </c>
      <c r="G233" s="5">
        <v>-7.6999999999999999E-2</v>
      </c>
      <c r="H233" s="8">
        <v>0.38717199999999996</v>
      </c>
      <c r="I233" s="13">
        <v>63.786699999999996</v>
      </c>
    </row>
    <row r="234" spans="1:9" x14ac:dyDescent="0.35">
      <c r="A234" s="7">
        <v>41214.356377314813</v>
      </c>
      <c r="B234" s="8">
        <v>6.7723000000000005E-2</v>
      </c>
      <c r="C234" s="15"/>
      <c r="E234" s="7">
        <v>41215.354537037034</v>
      </c>
      <c r="F234" s="5">
        <v>8.34</v>
      </c>
      <c r="G234" s="5">
        <v>-8.1000000000000003E-2</v>
      </c>
      <c r="H234" s="8">
        <v>0.36679400000000001</v>
      </c>
      <c r="I234" s="13">
        <v>60.309600000000003</v>
      </c>
    </row>
    <row r="235" spans="1:9" x14ac:dyDescent="0.35">
      <c r="A235" s="7">
        <v>41214.363321759258</v>
      </c>
      <c r="B235" s="8">
        <v>7.2931999999999997E-2</v>
      </c>
      <c r="C235" s="15"/>
      <c r="E235" s="7">
        <v>41215.361481481479</v>
      </c>
      <c r="F235" s="5">
        <v>8.34</v>
      </c>
      <c r="G235" s="5">
        <v>-8.3000000000000004E-2</v>
      </c>
      <c r="H235" s="8">
        <v>0.36679400000000001</v>
      </c>
      <c r="I235" s="13">
        <v>59.350400000000008</v>
      </c>
    </row>
    <row r="236" spans="1:9" x14ac:dyDescent="0.35">
      <c r="A236" s="7">
        <v>41214.370266203703</v>
      </c>
      <c r="B236" s="8">
        <v>7.2931999999999997E-2</v>
      </c>
      <c r="C236" s="15"/>
      <c r="E236" s="7">
        <v>41215.368425925924</v>
      </c>
      <c r="F236" s="5">
        <v>8.35</v>
      </c>
      <c r="G236" s="5">
        <v>-8.6999999999999994E-2</v>
      </c>
      <c r="H236" s="8">
        <v>0.36679400000000001</v>
      </c>
      <c r="I236" s="13">
        <v>56.592700000000001</v>
      </c>
    </row>
    <row r="237" spans="1:9" x14ac:dyDescent="0.35">
      <c r="A237" s="7">
        <v>41214.377210648148</v>
      </c>
      <c r="B237" s="8">
        <v>7.2931999999999997E-2</v>
      </c>
      <c r="C237" s="15"/>
      <c r="E237" s="7">
        <v>41215.37537037037</v>
      </c>
      <c r="F237" s="5">
        <v>8.34</v>
      </c>
      <c r="G237" s="5">
        <v>-9.0999999999999998E-2</v>
      </c>
      <c r="H237" s="8">
        <v>0.36679400000000001</v>
      </c>
      <c r="I237" s="13">
        <v>57.312100000000001</v>
      </c>
    </row>
    <row r="238" spans="1:9" x14ac:dyDescent="0.35">
      <c r="A238" s="7">
        <v>41214.384155092594</v>
      </c>
      <c r="B238" s="8">
        <v>7.2931999999999997E-2</v>
      </c>
      <c r="C238" s="15"/>
      <c r="E238" s="7">
        <v>41215.382314814815</v>
      </c>
      <c r="F238" s="5">
        <v>8.35</v>
      </c>
      <c r="G238" s="5">
        <v>-9.2999999999999999E-2</v>
      </c>
      <c r="H238" s="8">
        <v>0.36679400000000001</v>
      </c>
      <c r="I238" s="13">
        <v>55.873300000000008</v>
      </c>
    </row>
    <row r="239" spans="1:9" x14ac:dyDescent="0.35">
      <c r="A239" s="7">
        <v>41214.391099537039</v>
      </c>
      <c r="B239" s="8">
        <v>7.2931999999999997E-2</v>
      </c>
      <c r="C239" s="15"/>
      <c r="E239" s="7">
        <v>41215.38925925926</v>
      </c>
      <c r="F239" s="5">
        <v>8.3699999999999992</v>
      </c>
      <c r="G239" s="5">
        <v>-9.5000000000000001E-2</v>
      </c>
      <c r="H239" s="8">
        <v>0.35660500000000001</v>
      </c>
      <c r="I239" s="13">
        <v>56.113100000000003</v>
      </c>
    </row>
    <row r="240" spans="1:9" x14ac:dyDescent="0.35">
      <c r="A240" s="7">
        <v>41214.398043981484</v>
      </c>
      <c r="B240" s="8">
        <v>7.2931999999999997E-2</v>
      </c>
      <c r="C240" s="15"/>
      <c r="E240" s="7">
        <v>41215.396203703705</v>
      </c>
      <c r="F240" s="5">
        <v>8.3699999999999992</v>
      </c>
      <c r="G240" s="5">
        <v>-9.8000000000000004E-2</v>
      </c>
      <c r="H240" s="8">
        <v>0.35660500000000001</v>
      </c>
      <c r="I240" s="13">
        <v>56.472800000000007</v>
      </c>
    </row>
    <row r="241" spans="1:9" x14ac:dyDescent="0.35">
      <c r="A241" s="7">
        <v>41214.404988425929</v>
      </c>
      <c r="B241" s="8">
        <v>6.2512999999999999E-2</v>
      </c>
      <c r="C241" s="15"/>
      <c r="E241" s="7">
        <v>41215.403148148151</v>
      </c>
      <c r="F241" s="5">
        <v>8.36</v>
      </c>
      <c r="G241" s="5">
        <v>-0.1</v>
      </c>
      <c r="H241" s="8">
        <v>0.35660500000000001</v>
      </c>
      <c r="I241" s="13">
        <v>55.993200000000002</v>
      </c>
    </row>
    <row r="242" spans="1:9" x14ac:dyDescent="0.35">
      <c r="A242" s="7">
        <v>41214.411932870367</v>
      </c>
      <c r="B242" s="8">
        <v>6.2512999999999999E-2</v>
      </c>
      <c r="C242" s="15"/>
      <c r="E242" s="7">
        <v>41215.410092592596</v>
      </c>
      <c r="F242" s="5">
        <v>8.3800000000000008</v>
      </c>
      <c r="G242" s="5">
        <v>-0.10100000000000001</v>
      </c>
      <c r="H242" s="8">
        <v>0.36679400000000001</v>
      </c>
      <c r="I242" s="13">
        <v>56.472800000000007</v>
      </c>
    </row>
    <row r="243" spans="1:9" x14ac:dyDescent="0.35">
      <c r="A243" s="7">
        <v>41214.418877314813</v>
      </c>
      <c r="B243" s="8">
        <v>6.2512999999999999E-2</v>
      </c>
      <c r="C243" s="15"/>
      <c r="E243" s="7">
        <v>41215.417037037034</v>
      </c>
      <c r="F243" s="5">
        <v>8.42</v>
      </c>
      <c r="G243" s="5">
        <v>-0.10299999999999999</v>
      </c>
      <c r="H243" s="8">
        <v>0.36679400000000001</v>
      </c>
      <c r="I243" s="13">
        <v>56.352900000000005</v>
      </c>
    </row>
    <row r="244" spans="1:9" x14ac:dyDescent="0.35">
      <c r="A244" s="7">
        <v>41214.425821759258</v>
      </c>
      <c r="B244" s="8">
        <v>0.13544999999999999</v>
      </c>
      <c r="C244" s="15"/>
      <c r="E244" s="7">
        <v>41215.423981481479</v>
      </c>
      <c r="F244" s="5">
        <v>8.49</v>
      </c>
      <c r="G244" s="5">
        <v>-0.1</v>
      </c>
      <c r="H244" s="8">
        <v>0.36679400000000001</v>
      </c>
      <c r="I244" s="13">
        <v>55.753400000000006</v>
      </c>
    </row>
    <row r="245" spans="1:9" x14ac:dyDescent="0.35">
      <c r="A245" s="7">
        <v>41214.432766203703</v>
      </c>
      <c r="B245" s="8">
        <v>0.27610000000000001</v>
      </c>
      <c r="C245" s="15"/>
      <c r="E245" s="7">
        <v>41215.430925925924</v>
      </c>
      <c r="F245" s="5">
        <v>8.5500000000000007</v>
      </c>
      <c r="G245" s="5">
        <v>-2.3E-2</v>
      </c>
      <c r="H245" s="8">
        <v>0.35660500000000001</v>
      </c>
      <c r="I245" s="13">
        <v>56.352900000000005</v>
      </c>
    </row>
    <row r="246" spans="1:9" x14ac:dyDescent="0.35">
      <c r="A246" s="7">
        <v>41214.439710648148</v>
      </c>
      <c r="B246" s="8">
        <v>0.41155000000000003</v>
      </c>
      <c r="C246" s="15"/>
      <c r="E246" s="7">
        <v>41215.43787037037</v>
      </c>
      <c r="F246" s="5">
        <v>8.6300000000000008</v>
      </c>
      <c r="G246" s="5">
        <v>0.183</v>
      </c>
      <c r="H246" s="8">
        <v>0.42792799999999998</v>
      </c>
      <c r="I246" s="13">
        <v>55.993200000000002</v>
      </c>
    </row>
    <row r="247" spans="1:9" x14ac:dyDescent="0.35">
      <c r="A247" s="7">
        <v>41214.446655092594</v>
      </c>
      <c r="B247" s="8">
        <v>0.57303999999999999</v>
      </c>
      <c r="C247" s="15"/>
      <c r="E247" s="7">
        <v>41215.444814814815</v>
      </c>
      <c r="F247" s="5">
        <v>8.67</v>
      </c>
      <c r="G247" s="5">
        <v>0.314</v>
      </c>
      <c r="H247" s="8">
        <v>0.46868399999999999</v>
      </c>
      <c r="I247" s="13">
        <v>57.312100000000001</v>
      </c>
    </row>
    <row r="248" spans="1:9" x14ac:dyDescent="0.35">
      <c r="A248" s="7">
        <v>41214.453599537039</v>
      </c>
      <c r="B248" s="8">
        <v>0.71889999999999998</v>
      </c>
      <c r="C248" s="15"/>
      <c r="E248" s="7">
        <v>41215.45175925926</v>
      </c>
      <c r="F248" s="5">
        <v>8.74</v>
      </c>
      <c r="G248" s="5">
        <v>0.434</v>
      </c>
      <c r="H248" s="8">
        <v>0.50943999999999989</v>
      </c>
      <c r="I248" s="13">
        <v>60.429500000000004</v>
      </c>
    </row>
    <row r="249" spans="1:9" x14ac:dyDescent="0.35">
      <c r="A249" s="7">
        <v>41214.460543981484</v>
      </c>
      <c r="B249" s="8">
        <v>0.85435000000000005</v>
      </c>
      <c r="C249" s="15"/>
      <c r="E249" s="7">
        <v>41215.458703703705</v>
      </c>
      <c r="F249" s="5">
        <v>8.83</v>
      </c>
      <c r="G249" s="5">
        <v>0.60799999999999998</v>
      </c>
      <c r="H249" s="8">
        <v>0.57057400000000003</v>
      </c>
      <c r="I249" s="13">
        <v>60.069800000000008</v>
      </c>
    </row>
    <row r="250" spans="1:9" x14ac:dyDescent="0.35">
      <c r="A250" s="7">
        <v>41214.467488425929</v>
      </c>
      <c r="B250" s="8">
        <v>0.96374000000000004</v>
      </c>
      <c r="C250" s="15"/>
      <c r="E250" s="7">
        <v>41215.465648148151</v>
      </c>
      <c r="F250" s="5">
        <v>8.93</v>
      </c>
      <c r="G250" s="5">
        <v>0.71</v>
      </c>
      <c r="H250" s="8">
        <v>0.63170799999999994</v>
      </c>
      <c r="I250" s="13">
        <v>62.228000000000009</v>
      </c>
    </row>
    <row r="251" spans="1:9" x14ac:dyDescent="0.35">
      <c r="A251" s="7">
        <v>41214.474432870367</v>
      </c>
      <c r="B251" s="8">
        <v>1.0730999999999999</v>
      </c>
      <c r="C251" s="15"/>
      <c r="E251" s="7">
        <v>41215.472592592596</v>
      </c>
      <c r="F251" s="5">
        <v>9.0299999999999994</v>
      </c>
      <c r="G251" s="5">
        <v>0.85799999999999998</v>
      </c>
      <c r="H251" s="8">
        <v>0.89662199999999992</v>
      </c>
      <c r="I251" s="13">
        <v>59.830000000000005</v>
      </c>
    </row>
    <row r="252" spans="1:9" x14ac:dyDescent="0.35">
      <c r="A252" s="7">
        <v>41214.481377314813</v>
      </c>
      <c r="B252" s="8">
        <v>1.1878</v>
      </c>
      <c r="C252" s="15"/>
      <c r="E252" s="7">
        <v>41215.479537037034</v>
      </c>
      <c r="F252" s="5">
        <v>9.08</v>
      </c>
      <c r="G252" s="5">
        <v>0.97799999999999998</v>
      </c>
      <c r="H252" s="8">
        <v>1.2430479999999999</v>
      </c>
      <c r="I252" s="13">
        <v>61.988200000000006</v>
      </c>
    </row>
    <row r="253" spans="1:9" x14ac:dyDescent="0.35">
      <c r="A253" s="7">
        <v>41214.488321759258</v>
      </c>
      <c r="B253" s="8">
        <v>1.2919</v>
      </c>
      <c r="C253" s="15"/>
      <c r="E253" s="7">
        <v>41215.486481481479</v>
      </c>
      <c r="F253" s="5">
        <v>9.76</v>
      </c>
      <c r="G253" s="5">
        <v>1.1120000000000001</v>
      </c>
      <c r="H253" s="8">
        <v>12.807562999999998</v>
      </c>
      <c r="I253" s="13">
        <v>61.628500000000003</v>
      </c>
    </row>
    <row r="254" spans="1:9" x14ac:dyDescent="0.35">
      <c r="A254" s="7">
        <v>41214.495266203703</v>
      </c>
      <c r="B254" s="8">
        <v>1.3960999999999999</v>
      </c>
      <c r="C254" s="15"/>
      <c r="E254" s="7">
        <v>41215.493425925924</v>
      </c>
      <c r="F254" s="5">
        <v>10.25</v>
      </c>
      <c r="G254" s="5">
        <v>1.2430000000000001</v>
      </c>
      <c r="H254" s="8">
        <v>23.037319</v>
      </c>
      <c r="I254" s="13">
        <v>68.942400000000006</v>
      </c>
    </row>
    <row r="255" spans="1:9" x14ac:dyDescent="0.35">
      <c r="A255" s="7">
        <v>41214.502210648148</v>
      </c>
      <c r="B255" s="8">
        <v>1.4639</v>
      </c>
      <c r="C255" s="15"/>
      <c r="E255" s="7">
        <v>41215.50037037037</v>
      </c>
      <c r="F255" s="5">
        <v>10.72</v>
      </c>
      <c r="G255" s="5">
        <v>1.3680000000000001</v>
      </c>
      <c r="H255" s="8">
        <v>29.323931999999996</v>
      </c>
      <c r="I255" s="13">
        <v>70.141400000000004</v>
      </c>
    </row>
    <row r="256" spans="1:9" x14ac:dyDescent="0.35">
      <c r="A256" s="7">
        <v>41214.509155092594</v>
      </c>
      <c r="B256" s="8">
        <v>1.5471999999999999</v>
      </c>
      <c r="C256" s="15"/>
      <c r="E256" s="7">
        <v>41215.507314814815</v>
      </c>
      <c r="F256" s="5">
        <v>10.95</v>
      </c>
      <c r="G256" s="5">
        <v>1.4750000000000001</v>
      </c>
      <c r="H256" s="8">
        <v>31.280219999999996</v>
      </c>
      <c r="I256" s="13">
        <v>70.021500000000003</v>
      </c>
    </row>
    <row r="257" spans="1:9" x14ac:dyDescent="0.35">
      <c r="A257" s="7">
        <v>41214.516099537039</v>
      </c>
      <c r="B257" s="8">
        <v>1.5785</v>
      </c>
      <c r="C257" s="15"/>
      <c r="E257" s="7">
        <v>41215.51425925926</v>
      </c>
      <c r="F257" s="5">
        <v>11.11</v>
      </c>
      <c r="G257" s="5">
        <v>1.5620000000000001</v>
      </c>
      <c r="H257" s="8">
        <v>32.370442999999995</v>
      </c>
      <c r="I257" s="13">
        <v>59.710100000000004</v>
      </c>
    </row>
    <row r="258" spans="1:9" x14ac:dyDescent="0.35">
      <c r="A258" s="7">
        <v>41214.523043981484</v>
      </c>
      <c r="B258" s="8">
        <v>1.6149</v>
      </c>
      <c r="C258" s="15"/>
      <c r="E258" s="7">
        <v>41215.521203703705</v>
      </c>
      <c r="F258" s="5">
        <v>11.2</v>
      </c>
      <c r="G258" s="5">
        <v>1.6519999999999999</v>
      </c>
      <c r="H258" s="8">
        <v>32.890082</v>
      </c>
      <c r="I258" s="13">
        <v>44.842500000000001</v>
      </c>
    </row>
    <row r="259" spans="1:9" x14ac:dyDescent="0.35">
      <c r="A259" s="7">
        <v>41214.529988425929</v>
      </c>
      <c r="B259" s="8">
        <v>1.6149</v>
      </c>
      <c r="C259" s="15"/>
      <c r="E259" s="7">
        <v>41215.528148148151</v>
      </c>
      <c r="F259" s="5">
        <v>11.24</v>
      </c>
      <c r="G259" s="5">
        <v>1.756</v>
      </c>
      <c r="H259" s="8">
        <v>33.124428999999999</v>
      </c>
      <c r="I259" s="13">
        <v>43.044000000000004</v>
      </c>
    </row>
    <row r="260" spans="1:9" x14ac:dyDescent="0.35">
      <c r="A260" s="7">
        <v>41214.536932870367</v>
      </c>
      <c r="B260" s="8">
        <v>1.6149</v>
      </c>
      <c r="C260" s="15"/>
      <c r="E260" s="7">
        <v>41215.535092592596</v>
      </c>
      <c r="F260" s="5">
        <v>11.3</v>
      </c>
      <c r="G260" s="5">
        <v>1.8149999999999999</v>
      </c>
      <c r="H260" s="8">
        <v>33.236507999999994</v>
      </c>
      <c r="I260" s="13">
        <v>36.569400000000002</v>
      </c>
    </row>
    <row r="261" spans="1:9" x14ac:dyDescent="0.35">
      <c r="A261" s="7">
        <v>41214.543877314813</v>
      </c>
      <c r="B261" s="8">
        <v>1.5837000000000001</v>
      </c>
      <c r="C261" s="15"/>
      <c r="E261" s="7">
        <v>41215.542037037034</v>
      </c>
      <c r="F261" s="5">
        <v>11.38</v>
      </c>
      <c r="G261" s="5">
        <v>1.879</v>
      </c>
      <c r="H261" s="8">
        <v>33.460665999999996</v>
      </c>
      <c r="I261" s="13">
        <v>29.015700000000002</v>
      </c>
    </row>
    <row r="262" spans="1:9" x14ac:dyDescent="0.35">
      <c r="A262" s="7">
        <v>41214.550821759258</v>
      </c>
      <c r="B262" s="8">
        <v>1.5264</v>
      </c>
      <c r="C262" s="15"/>
      <c r="E262" s="7">
        <v>41215.548981481479</v>
      </c>
      <c r="F262" s="5">
        <v>11.44</v>
      </c>
      <c r="G262" s="5">
        <v>1.9510000000000001</v>
      </c>
      <c r="H262" s="8">
        <v>33.603311999999995</v>
      </c>
      <c r="I262" s="13">
        <v>33.452000000000005</v>
      </c>
    </row>
    <row r="263" spans="1:9" x14ac:dyDescent="0.35">
      <c r="A263" s="7">
        <v>41214.557766203703</v>
      </c>
      <c r="B263" s="8">
        <v>1.4534</v>
      </c>
      <c r="C263" s="15"/>
      <c r="E263" s="7">
        <v>41215.555925925924</v>
      </c>
      <c r="F263" s="5">
        <v>11.48</v>
      </c>
      <c r="G263" s="5">
        <v>1.9770000000000001</v>
      </c>
      <c r="H263" s="8">
        <v>33.766335999999995</v>
      </c>
      <c r="I263" s="13">
        <v>33.092300000000002</v>
      </c>
    </row>
    <row r="264" spans="1:9" x14ac:dyDescent="0.35">
      <c r="A264" s="7">
        <v>41214.564710648148</v>
      </c>
      <c r="B264" s="8">
        <v>1.3805000000000001</v>
      </c>
      <c r="C264" s="15"/>
      <c r="E264" s="7">
        <v>41215.56287037037</v>
      </c>
      <c r="F264" s="5">
        <v>11.49</v>
      </c>
      <c r="G264" s="5">
        <v>2.0110000000000001</v>
      </c>
      <c r="H264" s="8">
        <v>33.837659000000002</v>
      </c>
      <c r="I264" s="13">
        <v>21.581900000000005</v>
      </c>
    </row>
    <row r="265" spans="1:9" x14ac:dyDescent="0.35">
      <c r="A265" s="7">
        <v>41214.571655092594</v>
      </c>
      <c r="B265" s="8">
        <v>1.2970999999999999</v>
      </c>
      <c r="C265" s="15"/>
      <c r="E265" s="7">
        <v>41215.569814814815</v>
      </c>
      <c r="F265" s="5">
        <v>11.58</v>
      </c>
      <c r="G265" s="5">
        <v>2.004</v>
      </c>
      <c r="H265" s="8">
        <v>33.908982000000002</v>
      </c>
      <c r="I265" s="13">
        <v>27.457000000000004</v>
      </c>
    </row>
    <row r="266" spans="1:9" x14ac:dyDescent="0.35">
      <c r="A266" s="7">
        <v>41214.578599537039</v>
      </c>
      <c r="B266" s="8">
        <v>1.2085999999999999</v>
      </c>
      <c r="C266" s="15"/>
      <c r="E266" s="7">
        <v>41215.57675925926</v>
      </c>
      <c r="F266" s="5">
        <v>11.61</v>
      </c>
      <c r="G266" s="5">
        <v>1.9730000000000001</v>
      </c>
      <c r="H266" s="8">
        <v>34.021060999999996</v>
      </c>
      <c r="I266" s="13">
        <v>23.860000000000003</v>
      </c>
    </row>
    <row r="267" spans="1:9" x14ac:dyDescent="0.35">
      <c r="A267" s="7">
        <v>41214.585543981484</v>
      </c>
      <c r="B267" s="8">
        <v>1.1200000000000001</v>
      </c>
      <c r="C267" s="15"/>
      <c r="E267" s="7">
        <v>41215.583703703705</v>
      </c>
      <c r="F267" s="5">
        <v>11.64</v>
      </c>
      <c r="G267" s="5">
        <v>1.9279999999999999</v>
      </c>
      <c r="H267" s="8">
        <v>34.082194999999992</v>
      </c>
      <c r="I267" s="13">
        <v>27.3371</v>
      </c>
    </row>
    <row r="268" spans="1:9" x14ac:dyDescent="0.35">
      <c r="A268" s="7">
        <v>41214.592488425929</v>
      </c>
      <c r="B268" s="8">
        <v>1.0263</v>
      </c>
      <c r="C268" s="15"/>
      <c r="E268" s="7">
        <v>41215.590648148151</v>
      </c>
      <c r="F268" s="5">
        <v>11.66</v>
      </c>
      <c r="G268" s="5">
        <v>1.8680000000000001</v>
      </c>
      <c r="H268" s="8">
        <v>34.133139999999997</v>
      </c>
      <c r="I268" s="13">
        <v>20.382900000000003</v>
      </c>
    </row>
    <row r="269" spans="1:9" x14ac:dyDescent="0.35">
      <c r="A269" s="7">
        <v>41214.599432870367</v>
      </c>
      <c r="B269" s="8">
        <v>0.93249000000000004</v>
      </c>
      <c r="C269" s="15"/>
      <c r="E269" s="7">
        <v>41215.597592592596</v>
      </c>
      <c r="F269" s="5">
        <v>11.69</v>
      </c>
      <c r="G269" s="5">
        <v>1.8029999999999999</v>
      </c>
      <c r="H269" s="8">
        <v>34.112761999999996</v>
      </c>
      <c r="I269" s="13">
        <v>28.176400000000005</v>
      </c>
    </row>
    <row r="270" spans="1:9" x14ac:dyDescent="0.35">
      <c r="A270" s="7">
        <v>41214.606377314813</v>
      </c>
      <c r="B270" s="8">
        <v>0.83350999999999997</v>
      </c>
      <c r="C270" s="15"/>
      <c r="E270" s="7">
        <v>41215.604537037034</v>
      </c>
      <c r="F270" s="5">
        <v>11.68</v>
      </c>
      <c r="G270" s="5">
        <v>1.74</v>
      </c>
      <c r="H270" s="8">
        <v>34.204462999999997</v>
      </c>
      <c r="I270" s="13">
        <v>18.464500000000001</v>
      </c>
    </row>
    <row r="271" spans="1:9" x14ac:dyDescent="0.35">
      <c r="A271" s="7">
        <v>41214.613321759258</v>
      </c>
      <c r="B271" s="8">
        <v>0.72931999999999997</v>
      </c>
      <c r="C271" s="15"/>
      <c r="E271" s="7">
        <v>41215.611481481479</v>
      </c>
      <c r="F271" s="5">
        <v>11.68</v>
      </c>
      <c r="G271" s="5">
        <v>1.6659999999999999</v>
      </c>
      <c r="H271" s="8">
        <v>34.194273999999993</v>
      </c>
      <c r="I271" s="13">
        <v>19.423700000000004</v>
      </c>
    </row>
    <row r="272" spans="1:9" x14ac:dyDescent="0.35">
      <c r="A272" s="7">
        <v>41214.620266203703</v>
      </c>
      <c r="B272" s="8">
        <v>0.62512999999999996</v>
      </c>
      <c r="C272" s="15"/>
      <c r="E272" s="7">
        <v>41215.618425925924</v>
      </c>
      <c r="F272" s="5">
        <v>11.68</v>
      </c>
      <c r="G272" s="5">
        <v>1.5860000000000001</v>
      </c>
      <c r="H272" s="8">
        <v>34.214651999999994</v>
      </c>
      <c r="I272" s="13">
        <v>16.3063</v>
      </c>
    </row>
    <row r="273" spans="1:9" x14ac:dyDescent="0.35">
      <c r="A273" s="7">
        <v>41214.627210648148</v>
      </c>
      <c r="B273" s="8">
        <v>0.49490000000000001</v>
      </c>
      <c r="C273" s="15"/>
      <c r="E273" s="7">
        <v>41215.62537037037</v>
      </c>
      <c r="F273" s="5">
        <v>11.68</v>
      </c>
      <c r="G273" s="5">
        <v>1.5009999999999999</v>
      </c>
      <c r="H273" s="8">
        <v>34.214651999999994</v>
      </c>
      <c r="I273" s="13">
        <v>13.6685</v>
      </c>
    </row>
    <row r="274" spans="1:9" x14ac:dyDescent="0.35">
      <c r="A274" s="7">
        <v>41214.634155092594</v>
      </c>
      <c r="B274" s="8">
        <v>0.34903000000000001</v>
      </c>
      <c r="C274" s="15"/>
      <c r="E274" s="7">
        <v>41215.632314814815</v>
      </c>
      <c r="F274" s="5">
        <v>11.68</v>
      </c>
      <c r="G274" s="5">
        <v>1.417</v>
      </c>
      <c r="H274" s="8">
        <v>34.224840999999998</v>
      </c>
      <c r="I274" s="13">
        <v>10.0715</v>
      </c>
    </row>
    <row r="275" spans="1:9" x14ac:dyDescent="0.35">
      <c r="A275" s="7">
        <v>41214.641099537039</v>
      </c>
      <c r="B275" s="8">
        <v>0.21359</v>
      </c>
      <c r="C275" s="15"/>
      <c r="E275" s="7">
        <v>41215.63925925926</v>
      </c>
      <c r="F275" s="5">
        <v>11.67</v>
      </c>
      <c r="G275" s="5">
        <v>1.325</v>
      </c>
      <c r="H275" s="8">
        <v>34.224840999999998</v>
      </c>
      <c r="I275" s="13">
        <v>12.229700000000001</v>
      </c>
    </row>
    <row r="276" spans="1:9" x14ac:dyDescent="0.35">
      <c r="A276" s="7">
        <v>41214.648043981484</v>
      </c>
      <c r="B276" s="8">
        <v>8.856E-2</v>
      </c>
      <c r="C276" s="15"/>
      <c r="E276" s="7">
        <v>41215.646203703705</v>
      </c>
      <c r="F276" s="5">
        <v>11.66</v>
      </c>
      <c r="G276" s="5">
        <v>1.222</v>
      </c>
      <c r="H276" s="8">
        <v>34.204462999999997</v>
      </c>
      <c r="I276" s="13">
        <v>8.9923999999999999</v>
      </c>
    </row>
    <row r="277" spans="1:9" x14ac:dyDescent="0.35">
      <c r="A277" s="7">
        <v>41214.654988425929</v>
      </c>
      <c r="B277" s="8">
        <v>9.8978999999999998E-2</v>
      </c>
      <c r="C277" s="15"/>
      <c r="E277" s="7">
        <v>41215.653148148151</v>
      </c>
      <c r="F277" s="5">
        <v>11.65</v>
      </c>
      <c r="G277" s="5">
        <v>1.1000000000000001</v>
      </c>
      <c r="H277" s="8">
        <v>34.204462999999997</v>
      </c>
      <c r="I277" s="13">
        <v>12.1098</v>
      </c>
    </row>
    <row r="278" spans="1:9" x14ac:dyDescent="0.35">
      <c r="A278" s="7">
        <v>41214.661932870367</v>
      </c>
      <c r="B278" s="8">
        <v>0.1094</v>
      </c>
      <c r="C278" s="15"/>
      <c r="E278" s="7">
        <v>41215.660092592596</v>
      </c>
      <c r="F278" s="5">
        <v>11.65</v>
      </c>
      <c r="G278" s="5">
        <v>0.96</v>
      </c>
      <c r="H278" s="8">
        <v>34.184084999999996</v>
      </c>
      <c r="I278" s="13">
        <v>14.867500000000001</v>
      </c>
    </row>
    <row r="279" spans="1:9" x14ac:dyDescent="0.35">
      <c r="A279" s="7">
        <v>41214.668877314813</v>
      </c>
      <c r="B279" s="8">
        <v>0.11982</v>
      </c>
      <c r="C279" s="15"/>
      <c r="E279" s="7">
        <v>41215.667037037034</v>
      </c>
      <c r="F279" s="5">
        <v>11.62</v>
      </c>
      <c r="G279" s="5">
        <v>0.83799999999999997</v>
      </c>
      <c r="H279" s="8">
        <v>34.122951</v>
      </c>
      <c r="I279" s="13">
        <v>11.6302</v>
      </c>
    </row>
    <row r="280" spans="1:9" x14ac:dyDescent="0.35">
      <c r="A280" s="7">
        <v>41214.675821759258</v>
      </c>
      <c r="B280" s="8">
        <v>0.13023999999999999</v>
      </c>
      <c r="C280" s="15"/>
      <c r="E280" s="7">
        <v>41215.673981481479</v>
      </c>
      <c r="F280" s="5">
        <v>11.54</v>
      </c>
      <c r="G280" s="5">
        <v>0.71399999999999997</v>
      </c>
      <c r="H280" s="8">
        <v>34.112761999999996</v>
      </c>
      <c r="I280" s="13">
        <v>9.2322000000000006</v>
      </c>
    </row>
    <row r="281" spans="1:9" x14ac:dyDescent="0.35">
      <c r="A281" s="7">
        <v>41214.682766203703</v>
      </c>
      <c r="B281" s="8">
        <v>0.13023999999999999</v>
      </c>
      <c r="C281" s="15"/>
      <c r="E281" s="7">
        <v>41215.680925925924</v>
      </c>
      <c r="F281" s="5">
        <v>11.44</v>
      </c>
      <c r="G281" s="5">
        <v>0.56799999999999995</v>
      </c>
      <c r="H281" s="8">
        <v>33.990493999999998</v>
      </c>
      <c r="I281" s="13">
        <v>8.2729999999999997</v>
      </c>
    </row>
    <row r="282" spans="1:9" x14ac:dyDescent="0.35">
      <c r="A282" s="7">
        <v>41214.689710648148</v>
      </c>
      <c r="B282" s="8">
        <v>0.13023999999999999</v>
      </c>
      <c r="C282" s="15"/>
      <c r="E282" s="7">
        <v>41215.68787037037</v>
      </c>
      <c r="F282" s="5">
        <v>11.34</v>
      </c>
      <c r="G282" s="5">
        <v>0.39600000000000002</v>
      </c>
      <c r="H282" s="8">
        <v>33.949737999999996</v>
      </c>
      <c r="I282" s="13">
        <v>8.2729999999999997</v>
      </c>
    </row>
    <row r="283" spans="1:9" x14ac:dyDescent="0.35">
      <c r="A283" s="7">
        <v>41214.696655092594</v>
      </c>
      <c r="B283" s="8">
        <v>0.14065</v>
      </c>
      <c r="C283" s="15"/>
      <c r="E283" s="7">
        <v>41215.694814814815</v>
      </c>
      <c r="F283" s="5">
        <v>9.4700000000000006</v>
      </c>
      <c r="G283" s="5">
        <v>0.29199999999999998</v>
      </c>
      <c r="H283" s="8">
        <v>14.284967999999997</v>
      </c>
      <c r="I283" s="13">
        <v>68.222999999999999</v>
      </c>
    </row>
    <row r="284" spans="1:9" x14ac:dyDescent="0.35">
      <c r="A284" s="7">
        <v>41214.703599537039</v>
      </c>
      <c r="B284" s="8">
        <v>0.14065</v>
      </c>
      <c r="C284" s="15"/>
      <c r="E284" s="7">
        <v>41215.70175925926</v>
      </c>
      <c r="F284" s="5">
        <v>9.0500000000000007</v>
      </c>
      <c r="G284" s="5">
        <v>0.20499999999999999</v>
      </c>
      <c r="H284" s="8">
        <v>3.2706589999999998</v>
      </c>
      <c r="I284" s="13">
        <v>69.661800000000014</v>
      </c>
    </row>
    <row r="285" spans="1:9" x14ac:dyDescent="0.35">
      <c r="A285" s="7">
        <v>41214.710543981484</v>
      </c>
      <c r="B285" s="8">
        <v>0.14065</v>
      </c>
      <c r="C285" s="15"/>
      <c r="E285" s="7">
        <v>41215.708703703705</v>
      </c>
      <c r="F285" s="5">
        <v>8.91</v>
      </c>
      <c r="G285" s="5">
        <v>0.14799999999999999</v>
      </c>
      <c r="H285" s="8">
        <v>2.3434599999999994</v>
      </c>
      <c r="I285" s="13">
        <v>57.671800000000005</v>
      </c>
    </row>
    <row r="286" spans="1:9" x14ac:dyDescent="0.35">
      <c r="A286" s="7">
        <v>41214.717488425929</v>
      </c>
      <c r="B286" s="8">
        <v>0.14065</v>
      </c>
      <c r="C286" s="15"/>
      <c r="E286" s="7">
        <v>41215.715648148151</v>
      </c>
      <c r="F286" s="5">
        <v>8.8800000000000008</v>
      </c>
      <c r="G286" s="5">
        <v>0.105</v>
      </c>
      <c r="H286" s="8">
        <v>2.3944049999999999</v>
      </c>
      <c r="I286" s="13">
        <v>52.516100000000002</v>
      </c>
    </row>
    <row r="287" spans="1:9" x14ac:dyDescent="0.35">
      <c r="A287" s="7">
        <v>41214.724432870367</v>
      </c>
      <c r="B287" s="8">
        <v>0.14065</v>
      </c>
      <c r="C287" s="15"/>
      <c r="E287" s="7">
        <v>41215.722592592596</v>
      </c>
      <c r="F287" s="5">
        <v>8.89</v>
      </c>
      <c r="G287" s="5">
        <v>7.8E-2</v>
      </c>
      <c r="H287" s="8">
        <v>2.4147829999999999</v>
      </c>
      <c r="I287" s="13">
        <v>49.278800000000011</v>
      </c>
    </row>
    <row r="288" spans="1:9" x14ac:dyDescent="0.35">
      <c r="A288" s="7">
        <v>41214.731377314813</v>
      </c>
      <c r="B288" s="8">
        <v>0.14065</v>
      </c>
      <c r="C288" s="15"/>
      <c r="E288" s="7">
        <v>41215.729537037034</v>
      </c>
      <c r="F288" s="5">
        <v>8.8699999999999992</v>
      </c>
      <c r="G288" s="5">
        <v>5.6000000000000001E-2</v>
      </c>
      <c r="H288" s="8">
        <v>2.0785459999999998</v>
      </c>
      <c r="I288" s="13">
        <v>48.079800000000006</v>
      </c>
    </row>
    <row r="289" spans="1:9" x14ac:dyDescent="0.35">
      <c r="A289" s="7">
        <v>41214.738321759258</v>
      </c>
      <c r="B289" s="8">
        <v>0.14585999999999999</v>
      </c>
      <c r="C289" s="15"/>
      <c r="E289" s="7">
        <v>41215.736481481479</v>
      </c>
      <c r="F289" s="5">
        <v>8.83</v>
      </c>
      <c r="G289" s="5">
        <v>3.4000000000000002E-2</v>
      </c>
      <c r="H289" s="8">
        <v>1.2226699999999999</v>
      </c>
      <c r="I289" s="13">
        <v>49.518599999999999</v>
      </c>
    </row>
    <row r="290" spans="1:9" x14ac:dyDescent="0.35">
      <c r="A290" s="7">
        <v>41214.745266203703</v>
      </c>
      <c r="B290" s="8">
        <v>0.14585999999999999</v>
      </c>
      <c r="C290" s="15"/>
      <c r="E290" s="7">
        <v>41215.743425925924</v>
      </c>
      <c r="F290" s="5">
        <v>8.8000000000000007</v>
      </c>
      <c r="G290" s="5">
        <v>1.9E-2</v>
      </c>
      <c r="H290" s="8">
        <v>0.66227499999999995</v>
      </c>
      <c r="I290" s="13">
        <v>51.676800000000007</v>
      </c>
    </row>
    <row r="291" spans="1:9" x14ac:dyDescent="0.35">
      <c r="A291" s="7">
        <v>41214.752210648148</v>
      </c>
      <c r="B291" s="8">
        <v>0.15628</v>
      </c>
      <c r="C291" s="15"/>
      <c r="E291" s="7">
        <v>41215.75037037037</v>
      </c>
      <c r="F291" s="5">
        <v>8.81</v>
      </c>
      <c r="G291" s="5">
        <v>7.0000000000000001E-3</v>
      </c>
      <c r="H291" s="8">
        <v>0.5196289999999999</v>
      </c>
      <c r="I291" s="13">
        <v>49.278800000000011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B958D-206B-43C3-A466-CD769E6243C4}">
  <dimension ref="A1:S731"/>
  <sheetViews>
    <sheetView topLeftCell="B1" workbookViewId="0">
      <selection activeCell="B1" sqref="A1:XFD1048576"/>
    </sheetView>
  </sheetViews>
  <sheetFormatPr defaultRowHeight="14.5" x14ac:dyDescent="0.35"/>
  <cols>
    <col min="1" max="1" width="17.1796875" style="5" bestFit="1" customWidth="1"/>
    <col min="2" max="4" width="8.7265625" style="5"/>
    <col min="5" max="5" width="17.1796875" style="5" bestFit="1" customWidth="1"/>
    <col min="6" max="10" width="8.7265625" style="5"/>
    <col min="11" max="11" width="17.54296875" style="5" bestFit="1" customWidth="1"/>
    <col min="12" max="12" width="9.1796875" style="5"/>
    <col min="13" max="18" width="8.7265625" style="5"/>
    <col min="19" max="19" width="16" style="5" bestFit="1" customWidth="1"/>
    <col min="20" max="16384" width="8.7265625" style="5"/>
  </cols>
  <sheetData>
    <row r="1" spans="1:19" x14ac:dyDescent="0.35">
      <c r="A1" s="4" t="s">
        <v>0</v>
      </c>
      <c r="E1" s="4" t="s">
        <v>1</v>
      </c>
      <c r="K1" s="4" t="s">
        <v>2</v>
      </c>
      <c r="N1" s="5" t="s">
        <v>3</v>
      </c>
      <c r="O1" s="5" t="s">
        <v>4</v>
      </c>
      <c r="P1" s="5" t="s">
        <v>5</v>
      </c>
      <c r="Q1" s="5" t="s">
        <v>6</v>
      </c>
      <c r="R1" s="5" t="s">
        <v>7</v>
      </c>
    </row>
    <row r="2" spans="1:19" s="4" customFormat="1" x14ac:dyDescent="0.35">
      <c r="A2" s="4" t="s">
        <v>8</v>
      </c>
      <c r="B2" s="4" t="s">
        <v>9</v>
      </c>
      <c r="C2" s="4" t="s">
        <v>12</v>
      </c>
      <c r="E2" s="4" t="str">
        <f>+A2</f>
        <v>Date&amp;Time</v>
      </c>
      <c r="F2" s="4" t="s">
        <v>13</v>
      </c>
      <c r="G2" s="4" t="s">
        <v>14</v>
      </c>
      <c r="H2" s="4" t="s">
        <v>15</v>
      </c>
      <c r="I2" s="4" t="s">
        <v>16</v>
      </c>
      <c r="K2" s="4" t="s">
        <v>23</v>
      </c>
      <c r="N2" s="5" t="s">
        <v>20</v>
      </c>
      <c r="O2" s="5" t="s">
        <v>21</v>
      </c>
      <c r="P2" s="5" t="s">
        <v>21</v>
      </c>
      <c r="Q2" s="5" t="s">
        <v>20</v>
      </c>
      <c r="R2" s="5" t="s">
        <v>22</v>
      </c>
      <c r="S2" s="5"/>
    </row>
    <row r="3" spans="1:19" x14ac:dyDescent="0.35">
      <c r="A3" s="7">
        <v>41485.004814814813</v>
      </c>
      <c r="C3" s="8">
        <v>0.36986999999999998</v>
      </c>
      <c r="E3" s="7">
        <v>41485.000185185185</v>
      </c>
      <c r="F3" s="5">
        <v>15.93</v>
      </c>
      <c r="G3" s="5">
        <v>-0.183</v>
      </c>
      <c r="H3" s="5">
        <v>3.12</v>
      </c>
      <c r="I3" s="5">
        <v>2.7</v>
      </c>
      <c r="K3" s="9">
        <v>41485</v>
      </c>
      <c r="L3" s="10"/>
      <c r="N3" s="5">
        <v>3.2490000000000001</v>
      </c>
      <c r="O3" s="5">
        <v>248.3</v>
      </c>
      <c r="P3" s="5">
        <v>16.66</v>
      </c>
      <c r="Q3" s="5">
        <v>6.0750000000000002</v>
      </c>
      <c r="R3" s="5">
        <v>0.77200000000000002</v>
      </c>
      <c r="S3" s="7">
        <v>41485</v>
      </c>
    </row>
    <row r="4" spans="1:19" x14ac:dyDescent="0.35">
      <c r="A4" s="7">
        <v>41485.011759259258</v>
      </c>
      <c r="C4" s="8">
        <v>0.36986999999999998</v>
      </c>
      <c r="E4" s="7">
        <v>41485.00712962963</v>
      </c>
      <c r="F4" s="5">
        <v>15.81</v>
      </c>
      <c r="G4" s="5">
        <v>-0.183</v>
      </c>
      <c r="H4" s="5">
        <v>3.12</v>
      </c>
      <c r="I4" s="5">
        <v>2.8</v>
      </c>
      <c r="K4" s="9">
        <v>41485.041666666664</v>
      </c>
      <c r="L4" s="10"/>
      <c r="N4" s="5">
        <v>3.097</v>
      </c>
      <c r="O4" s="5">
        <v>245.5</v>
      </c>
      <c r="P4" s="5">
        <v>16.11</v>
      </c>
      <c r="Q4" s="5">
        <v>5.55</v>
      </c>
      <c r="R4" s="5">
        <v>0.82899999999999996</v>
      </c>
      <c r="S4" s="7">
        <v>41485.041666666664</v>
      </c>
    </row>
    <row r="5" spans="1:19" x14ac:dyDescent="0.35">
      <c r="A5" s="7">
        <v>41485.018703703703</v>
      </c>
      <c r="C5" s="8">
        <v>0.36986999999999998</v>
      </c>
      <c r="E5" s="7">
        <v>41485.014074074075</v>
      </c>
      <c r="F5" s="5">
        <v>15.75</v>
      </c>
      <c r="G5" s="5">
        <v>-0.183</v>
      </c>
      <c r="H5" s="5">
        <v>3.11</v>
      </c>
      <c r="I5" s="5">
        <v>2.8</v>
      </c>
      <c r="K5" s="9">
        <v>41485.083333333336</v>
      </c>
      <c r="L5" s="10"/>
      <c r="N5" s="5">
        <v>3.5979999999999999</v>
      </c>
      <c r="O5" s="5">
        <v>237.3</v>
      </c>
      <c r="P5" s="5">
        <v>14.33</v>
      </c>
      <c r="Q5" s="5">
        <v>6.6</v>
      </c>
      <c r="R5" s="5">
        <v>0.82499999999999996</v>
      </c>
      <c r="S5" s="7">
        <v>41485.083333333336</v>
      </c>
    </row>
    <row r="6" spans="1:19" x14ac:dyDescent="0.35">
      <c r="A6" s="7">
        <v>41485.025648148148</v>
      </c>
      <c r="C6" s="8">
        <v>0.36986999999999998</v>
      </c>
      <c r="E6" s="7">
        <v>41485.021018518521</v>
      </c>
      <c r="F6" s="5">
        <v>15.83</v>
      </c>
      <c r="G6" s="5">
        <v>-0.184</v>
      </c>
      <c r="H6" s="5">
        <v>3.11</v>
      </c>
      <c r="I6" s="5">
        <v>2.8</v>
      </c>
      <c r="K6" s="9">
        <v>41485.125</v>
      </c>
      <c r="L6" s="10"/>
      <c r="N6" s="5">
        <v>2.629</v>
      </c>
      <c r="O6" s="5">
        <v>241.9</v>
      </c>
      <c r="P6" s="5">
        <v>15.48</v>
      </c>
      <c r="Q6" s="5">
        <v>5.1749999999999998</v>
      </c>
      <c r="R6" s="5">
        <v>0.84</v>
      </c>
      <c r="S6" s="7">
        <v>41485.125</v>
      </c>
    </row>
    <row r="7" spans="1:19" x14ac:dyDescent="0.35">
      <c r="A7" s="7">
        <v>41485.032592592594</v>
      </c>
      <c r="C7" s="8">
        <v>0.36986999999999998</v>
      </c>
      <c r="E7" s="7">
        <v>41485.027962962966</v>
      </c>
      <c r="F7" s="5">
        <v>15.95</v>
      </c>
      <c r="G7" s="5">
        <v>-0.183</v>
      </c>
      <c r="H7" s="5">
        <v>3.11</v>
      </c>
      <c r="I7" s="5">
        <v>2.8</v>
      </c>
      <c r="K7" s="9">
        <v>41485.166666666664</v>
      </c>
      <c r="L7" s="10"/>
      <c r="N7" s="5">
        <v>3.734</v>
      </c>
      <c r="O7" s="5">
        <v>231.5</v>
      </c>
      <c r="P7" s="5">
        <v>15.09</v>
      </c>
      <c r="Q7" s="5">
        <v>6.45</v>
      </c>
      <c r="R7" s="5">
        <v>0.80700000000000005</v>
      </c>
      <c r="S7" s="7">
        <v>41485.166666666664</v>
      </c>
    </row>
    <row r="8" spans="1:19" x14ac:dyDescent="0.35">
      <c r="A8" s="7">
        <v>41485.039537037039</v>
      </c>
      <c r="C8" s="8">
        <v>0.36986999999999998</v>
      </c>
      <c r="E8" s="7">
        <v>41485.034907407404</v>
      </c>
      <c r="F8" s="5">
        <v>15.92</v>
      </c>
      <c r="G8" s="5">
        <v>-0.184</v>
      </c>
      <c r="H8" s="5">
        <v>3.11</v>
      </c>
      <c r="I8" s="5">
        <v>2.8</v>
      </c>
      <c r="K8" s="9">
        <v>41485.208333333336</v>
      </c>
      <c r="L8" s="10"/>
      <c r="N8" s="5">
        <v>3.7509999999999999</v>
      </c>
      <c r="O8" s="5">
        <v>232.8</v>
      </c>
      <c r="P8" s="5">
        <v>15.13</v>
      </c>
      <c r="Q8" s="5">
        <v>6.45</v>
      </c>
      <c r="R8" s="5">
        <v>2.8839999999999999</v>
      </c>
      <c r="S8" s="7">
        <v>41485.208333333336</v>
      </c>
    </row>
    <row r="9" spans="1:19" x14ac:dyDescent="0.35">
      <c r="A9" s="7">
        <v>41485.046481481484</v>
      </c>
      <c r="C9" s="8">
        <v>0.36986999999999998</v>
      </c>
      <c r="E9" s="7">
        <v>41485.041851851849</v>
      </c>
      <c r="F9" s="5">
        <v>15.88</v>
      </c>
      <c r="G9" s="5">
        <v>-0.184</v>
      </c>
      <c r="H9" s="5">
        <v>3.11</v>
      </c>
      <c r="I9" s="5">
        <v>3</v>
      </c>
      <c r="K9" s="9">
        <v>41485.25</v>
      </c>
      <c r="L9" s="10"/>
      <c r="N9" s="5">
        <v>3.8109999999999999</v>
      </c>
      <c r="O9" s="5">
        <v>220.2</v>
      </c>
      <c r="P9" s="5">
        <v>13.61</v>
      </c>
      <c r="Q9" s="5">
        <v>6.15</v>
      </c>
      <c r="R9" s="5">
        <v>15.98</v>
      </c>
      <c r="S9" s="7">
        <v>41485.25</v>
      </c>
    </row>
    <row r="10" spans="1:19" x14ac:dyDescent="0.35">
      <c r="A10" s="7">
        <v>41485.053425925929</v>
      </c>
      <c r="C10" s="8">
        <v>0.36986999999999998</v>
      </c>
      <c r="E10" s="7">
        <v>41485.048796296294</v>
      </c>
      <c r="F10" s="5">
        <v>15.79</v>
      </c>
      <c r="G10" s="5">
        <v>-0.183</v>
      </c>
      <c r="H10" s="5">
        <v>3.1</v>
      </c>
      <c r="I10" s="5">
        <v>2.5</v>
      </c>
      <c r="K10" s="9">
        <v>41485.291666666664</v>
      </c>
      <c r="L10" s="10">
        <v>6</v>
      </c>
      <c r="N10" s="5">
        <v>5.0609999999999999</v>
      </c>
      <c r="O10" s="5">
        <v>212.8</v>
      </c>
      <c r="P10" s="5">
        <v>12.42</v>
      </c>
      <c r="Q10" s="5">
        <v>9.4499999999999993</v>
      </c>
      <c r="R10" s="5">
        <v>24.65</v>
      </c>
      <c r="S10" s="7">
        <v>41485.291666666664</v>
      </c>
    </row>
    <row r="11" spans="1:19" x14ac:dyDescent="0.35">
      <c r="A11" s="7">
        <v>41485.060370370367</v>
      </c>
      <c r="C11" s="8">
        <v>0.36986999999999998</v>
      </c>
      <c r="E11" s="7">
        <v>41485.05574074074</v>
      </c>
      <c r="F11" s="5">
        <v>15.82</v>
      </c>
      <c r="G11" s="5">
        <v>-0.182</v>
      </c>
      <c r="H11" s="5">
        <v>3.09</v>
      </c>
      <c r="I11" s="5">
        <v>2.6</v>
      </c>
      <c r="K11" s="9">
        <v>41485.333333333336</v>
      </c>
      <c r="L11" s="10">
        <v>1.6</v>
      </c>
      <c r="M11" s="20"/>
      <c r="N11" s="5">
        <v>6.8490000000000002</v>
      </c>
      <c r="O11" s="5">
        <v>205.5</v>
      </c>
      <c r="P11" s="5">
        <v>12.14</v>
      </c>
      <c r="Q11" s="5">
        <v>10.57</v>
      </c>
      <c r="R11" s="5">
        <v>51.49</v>
      </c>
      <c r="S11" s="7">
        <v>41485.333333333336</v>
      </c>
    </row>
    <row r="12" spans="1:19" x14ac:dyDescent="0.35">
      <c r="A12" s="7">
        <v>41485.067314814813</v>
      </c>
      <c r="C12" s="8">
        <v>0.36986999999999998</v>
      </c>
      <c r="E12" s="7">
        <v>41485.062685185185</v>
      </c>
      <c r="F12" s="5">
        <v>16.059999999999999</v>
      </c>
      <c r="G12" s="5">
        <v>-0.182</v>
      </c>
      <c r="H12" s="5">
        <v>3.09</v>
      </c>
      <c r="I12" s="5">
        <v>2.5</v>
      </c>
      <c r="K12" s="9">
        <v>41485.375</v>
      </c>
      <c r="L12" s="10">
        <v>1.4</v>
      </c>
      <c r="N12" s="5">
        <v>6.4260000000000002</v>
      </c>
      <c r="O12" s="5">
        <v>196.9</v>
      </c>
      <c r="P12" s="5">
        <v>11.28</v>
      </c>
      <c r="Q12" s="5">
        <v>10.199999999999999</v>
      </c>
      <c r="R12" s="5">
        <v>76</v>
      </c>
      <c r="S12" s="7">
        <v>41485.375</v>
      </c>
    </row>
    <row r="13" spans="1:19" x14ac:dyDescent="0.35">
      <c r="A13" s="7">
        <v>41485.074259259258</v>
      </c>
      <c r="C13" s="8">
        <v>0.36986999999999998</v>
      </c>
      <c r="E13" s="7">
        <v>41485.06962962963</v>
      </c>
      <c r="F13" s="5">
        <v>16.11</v>
      </c>
      <c r="G13" s="5">
        <v>-0.184</v>
      </c>
      <c r="H13" s="5">
        <v>3.11</v>
      </c>
      <c r="I13" s="5">
        <v>2.6</v>
      </c>
      <c r="K13" s="9">
        <v>41485.416666666664</v>
      </c>
      <c r="L13" s="10">
        <v>1.8</v>
      </c>
      <c r="N13" s="5">
        <v>6.2220000000000004</v>
      </c>
      <c r="O13" s="5">
        <v>186.9</v>
      </c>
      <c r="P13" s="5">
        <v>11.39</v>
      </c>
      <c r="Q13" s="5">
        <v>9.67</v>
      </c>
      <c r="R13" s="5">
        <v>78.2</v>
      </c>
      <c r="S13" s="7">
        <v>41485.416666666664</v>
      </c>
    </row>
    <row r="14" spans="1:19" x14ac:dyDescent="0.35">
      <c r="A14" s="7">
        <v>41485.081203703703</v>
      </c>
      <c r="C14" s="8">
        <v>0.36986999999999998</v>
      </c>
      <c r="E14" s="7">
        <v>41485.076574074075</v>
      </c>
      <c r="F14" s="5">
        <v>16.27</v>
      </c>
      <c r="G14" s="5">
        <v>-0.184</v>
      </c>
      <c r="H14" s="5">
        <v>3.1</v>
      </c>
      <c r="I14" s="5">
        <v>220</v>
      </c>
      <c r="K14" s="9">
        <v>41485.458333333336</v>
      </c>
      <c r="L14" s="10">
        <v>0.4</v>
      </c>
      <c r="N14" s="5">
        <v>7.44</v>
      </c>
      <c r="O14" s="5">
        <v>185.8</v>
      </c>
      <c r="P14" s="5">
        <v>13.06</v>
      </c>
      <c r="Q14" s="5">
        <v>11.32</v>
      </c>
      <c r="R14" s="5">
        <v>72.400000000000006</v>
      </c>
      <c r="S14" s="7">
        <v>41485.458333333336</v>
      </c>
    </row>
    <row r="15" spans="1:19" x14ac:dyDescent="0.35">
      <c r="A15" s="7">
        <v>41485.088148148148</v>
      </c>
      <c r="C15" s="8">
        <v>0.36986999999999998</v>
      </c>
      <c r="E15" s="7">
        <v>41485.083518518521</v>
      </c>
      <c r="F15" s="5">
        <v>16.71</v>
      </c>
      <c r="G15" s="5">
        <v>-5.1999999999999998E-2</v>
      </c>
      <c r="H15" s="5">
        <v>6.61</v>
      </c>
      <c r="I15" s="5">
        <v>1249.9000000000001</v>
      </c>
      <c r="K15" s="9">
        <v>41485.5</v>
      </c>
      <c r="L15" s="10"/>
      <c r="N15" s="5">
        <v>6.774</v>
      </c>
      <c r="O15" s="5">
        <v>200.5</v>
      </c>
      <c r="P15" s="5">
        <v>12.96</v>
      </c>
      <c r="Q15" s="5">
        <v>9.67</v>
      </c>
      <c r="R15" s="5">
        <v>139.9</v>
      </c>
      <c r="S15" s="7">
        <v>41485.5</v>
      </c>
    </row>
    <row r="16" spans="1:19" x14ac:dyDescent="0.35">
      <c r="A16" s="7">
        <v>41485.095092592594</v>
      </c>
      <c r="C16" s="8">
        <v>0.36986999999999998</v>
      </c>
      <c r="E16" s="7">
        <v>41485.090462962966</v>
      </c>
      <c r="F16" s="5">
        <v>16.559999999999999</v>
      </c>
      <c r="G16" s="5">
        <v>9.0999999999999998E-2</v>
      </c>
      <c r="H16" s="5">
        <v>7.1</v>
      </c>
      <c r="I16" s="5">
        <v>42.6</v>
      </c>
      <c r="K16" s="9">
        <v>41485.541666666664</v>
      </c>
      <c r="L16" s="10">
        <v>0.4</v>
      </c>
      <c r="N16" s="5">
        <v>6.1509999999999998</v>
      </c>
      <c r="O16" s="5">
        <v>226.6</v>
      </c>
      <c r="P16" s="5">
        <v>14.62</v>
      </c>
      <c r="Q16" s="5">
        <v>9.6</v>
      </c>
      <c r="R16" s="5">
        <v>116.9</v>
      </c>
      <c r="S16" s="7">
        <v>41485.541666666664</v>
      </c>
    </row>
    <row r="17" spans="1:19" x14ac:dyDescent="0.35">
      <c r="A17" s="7">
        <v>41485.102037037039</v>
      </c>
      <c r="C17" s="8">
        <v>0.36986999999999998</v>
      </c>
      <c r="E17" s="7">
        <v>41485.097407407404</v>
      </c>
      <c r="F17" s="5">
        <v>16.809999999999999</v>
      </c>
      <c r="G17" s="5">
        <v>0.22600000000000001</v>
      </c>
      <c r="H17" s="5">
        <v>7.47</v>
      </c>
      <c r="I17" s="5">
        <v>38.1</v>
      </c>
      <c r="K17" s="9">
        <v>41485.583333333336</v>
      </c>
      <c r="L17" s="10"/>
      <c r="N17" s="5">
        <v>5.8849999999999998</v>
      </c>
      <c r="O17" s="5">
        <v>234.4</v>
      </c>
      <c r="P17" s="5">
        <v>15.41</v>
      </c>
      <c r="Q17" s="5">
        <v>9.67</v>
      </c>
      <c r="R17" s="5">
        <v>155.80000000000001</v>
      </c>
      <c r="S17" s="7">
        <v>41485.583333333336</v>
      </c>
    </row>
    <row r="18" spans="1:19" x14ac:dyDescent="0.35">
      <c r="A18" s="7">
        <v>41485.108981481484</v>
      </c>
      <c r="C18" s="8">
        <v>0.36986999999999998</v>
      </c>
      <c r="E18" s="7">
        <v>41485.104351851849</v>
      </c>
      <c r="F18" s="5">
        <v>16.690000000000001</v>
      </c>
      <c r="G18" s="5">
        <v>0.34799999999999998</v>
      </c>
      <c r="H18" s="5">
        <v>7.5</v>
      </c>
      <c r="I18" s="5">
        <v>38.299999999999997</v>
      </c>
      <c r="K18" s="9">
        <v>41485.625</v>
      </c>
      <c r="L18" s="10"/>
      <c r="N18" s="5">
        <v>5.2610000000000001</v>
      </c>
      <c r="O18" s="5">
        <v>236.3</v>
      </c>
      <c r="P18" s="5">
        <v>14.52</v>
      </c>
      <c r="Q18" s="5">
        <v>9.07</v>
      </c>
      <c r="R18" s="5">
        <v>116.6</v>
      </c>
      <c r="S18" s="7">
        <v>41485.625</v>
      </c>
    </row>
    <row r="19" spans="1:19" x14ac:dyDescent="0.35">
      <c r="A19" s="7">
        <v>41485.115925925929</v>
      </c>
      <c r="C19" s="8">
        <v>0.36986999999999998</v>
      </c>
      <c r="E19" s="7">
        <v>41485.111296296294</v>
      </c>
      <c r="F19" s="5">
        <v>16.829999999999998</v>
      </c>
      <c r="G19" s="5">
        <v>0.46100000000000002</v>
      </c>
      <c r="H19" s="5">
        <v>7.85</v>
      </c>
      <c r="I19" s="5">
        <v>37.6</v>
      </c>
      <c r="K19" s="9">
        <v>41485.666666666664</v>
      </c>
      <c r="L19" s="10"/>
      <c r="N19" s="5">
        <v>4.4989999999999997</v>
      </c>
      <c r="O19" s="5">
        <v>239.4</v>
      </c>
      <c r="P19" s="5">
        <v>14.81</v>
      </c>
      <c r="Q19" s="5">
        <v>7.72</v>
      </c>
      <c r="R19" s="5">
        <v>92.8</v>
      </c>
      <c r="S19" s="7">
        <v>41485.666666666664</v>
      </c>
    </row>
    <row r="20" spans="1:19" x14ac:dyDescent="0.35">
      <c r="A20" s="7">
        <v>41485.122870370367</v>
      </c>
      <c r="C20" s="8">
        <v>0.45843</v>
      </c>
      <c r="E20" s="7">
        <v>41485.11824074074</v>
      </c>
      <c r="F20" s="5">
        <v>16.95</v>
      </c>
      <c r="G20" s="5">
        <v>0.57499999999999996</v>
      </c>
      <c r="H20" s="5">
        <v>8.2200000000000006</v>
      </c>
      <c r="I20" s="5">
        <v>33.799999999999997</v>
      </c>
      <c r="K20" s="9">
        <v>41485.708333333336</v>
      </c>
      <c r="L20" s="10"/>
      <c r="N20" s="5">
        <v>4.4649999999999999</v>
      </c>
      <c r="O20" s="5">
        <v>246.2</v>
      </c>
      <c r="P20" s="5">
        <v>16.64</v>
      </c>
      <c r="Q20" s="5">
        <v>7.57</v>
      </c>
      <c r="R20" s="5">
        <v>99.4</v>
      </c>
      <c r="S20" s="7">
        <v>41485.708333333336</v>
      </c>
    </row>
    <row r="21" spans="1:19" x14ac:dyDescent="0.35">
      <c r="A21" s="7">
        <v>41485.129814814813</v>
      </c>
      <c r="B21" s="5">
        <v>307.85000000000002</v>
      </c>
      <c r="C21" s="8">
        <v>0.55220000000000002</v>
      </c>
      <c r="E21" s="7">
        <v>41485.125185185185</v>
      </c>
      <c r="F21" s="5">
        <v>17.079999999999998</v>
      </c>
      <c r="G21" s="5">
        <v>0.68100000000000005</v>
      </c>
      <c r="H21" s="5">
        <v>8.2799999999999994</v>
      </c>
      <c r="I21" s="5">
        <v>35.200000000000003</v>
      </c>
      <c r="K21" s="9">
        <v>41485.75</v>
      </c>
      <c r="L21" s="10"/>
      <c r="N21" s="5">
        <v>4.6109999999999998</v>
      </c>
      <c r="O21" s="5">
        <v>243.2</v>
      </c>
      <c r="P21" s="5">
        <v>15.21</v>
      </c>
      <c r="Q21" s="5">
        <v>7.2</v>
      </c>
      <c r="R21" s="5">
        <v>77.599999999999994</v>
      </c>
      <c r="S21" s="7">
        <v>41485.75</v>
      </c>
    </row>
    <row r="22" spans="1:19" x14ac:dyDescent="0.35">
      <c r="A22" s="7">
        <v>41485.136759259258</v>
      </c>
      <c r="B22" s="5">
        <v>308.26</v>
      </c>
      <c r="C22" s="8">
        <v>0.63554999999999995</v>
      </c>
      <c r="E22" s="7">
        <v>41485.13212962963</v>
      </c>
      <c r="F22" s="5">
        <v>17.23</v>
      </c>
      <c r="G22" s="5">
        <v>0.78200000000000003</v>
      </c>
      <c r="H22" s="5">
        <v>8.6300000000000008</v>
      </c>
      <c r="I22" s="5">
        <v>29.1</v>
      </c>
      <c r="K22" s="9">
        <v>41485.791666666664</v>
      </c>
      <c r="L22" s="10"/>
      <c r="N22" s="5">
        <v>4.2839999999999998</v>
      </c>
      <c r="O22" s="5">
        <v>241.9</v>
      </c>
      <c r="P22" s="5">
        <v>15.39</v>
      </c>
      <c r="Q22" s="5">
        <v>7.12</v>
      </c>
      <c r="R22" s="5">
        <v>46.21</v>
      </c>
      <c r="S22" s="7">
        <v>41485.791666666664</v>
      </c>
    </row>
    <row r="23" spans="1:19" x14ac:dyDescent="0.35">
      <c r="A23" s="7">
        <v>41485.143703703703</v>
      </c>
      <c r="B23" s="5">
        <v>307.02</v>
      </c>
      <c r="C23" s="8">
        <v>0.71369000000000005</v>
      </c>
      <c r="E23" s="7">
        <v>41485.139074074075</v>
      </c>
      <c r="F23" s="5">
        <v>17.38</v>
      </c>
      <c r="G23" s="5">
        <v>0.872</v>
      </c>
      <c r="H23" s="5">
        <v>8.94</v>
      </c>
      <c r="I23" s="5">
        <v>26</v>
      </c>
      <c r="K23" s="9">
        <v>41485.833333333336</v>
      </c>
      <c r="L23" s="10"/>
      <c r="N23" s="5">
        <v>4.13</v>
      </c>
      <c r="O23" s="5">
        <v>244.2</v>
      </c>
      <c r="P23" s="5">
        <v>16.66</v>
      </c>
      <c r="Q23" s="5">
        <v>6.9</v>
      </c>
      <c r="R23" s="5">
        <v>6.9580000000000002</v>
      </c>
      <c r="S23" s="7">
        <v>41485.833333333336</v>
      </c>
    </row>
    <row r="24" spans="1:19" x14ac:dyDescent="0.35">
      <c r="A24" s="7">
        <v>41485.150648148148</v>
      </c>
      <c r="C24" s="8">
        <v>0.78661999999999999</v>
      </c>
      <c r="E24" s="7">
        <v>41485.146018518521</v>
      </c>
      <c r="F24" s="5">
        <v>17.52</v>
      </c>
      <c r="G24" s="5">
        <v>0.97799999999999998</v>
      </c>
      <c r="H24" s="5">
        <v>9.33</v>
      </c>
      <c r="I24" s="5">
        <v>22.7</v>
      </c>
      <c r="K24" s="9">
        <v>41485.875</v>
      </c>
      <c r="L24" s="10"/>
      <c r="N24" s="5">
        <v>3.0070000000000001</v>
      </c>
      <c r="O24" s="5">
        <v>244.7</v>
      </c>
      <c r="P24" s="5">
        <v>16.03</v>
      </c>
      <c r="Q24" s="5">
        <v>5.25</v>
      </c>
      <c r="R24" s="5">
        <v>0.92500000000000004</v>
      </c>
      <c r="S24" s="7">
        <v>41485.875</v>
      </c>
    </row>
    <row r="25" spans="1:19" x14ac:dyDescent="0.35">
      <c r="A25" s="7">
        <v>41485.157592592594</v>
      </c>
      <c r="C25" s="8">
        <v>0.84914000000000001</v>
      </c>
      <c r="E25" s="7">
        <v>41485.152962962966</v>
      </c>
      <c r="F25" s="5">
        <v>17.64</v>
      </c>
      <c r="G25" s="5">
        <v>1.0589999999999999</v>
      </c>
      <c r="H25" s="5">
        <v>9.6199999999999992</v>
      </c>
      <c r="I25" s="5">
        <v>23.3</v>
      </c>
      <c r="K25" s="9">
        <v>41485.916666666664</v>
      </c>
      <c r="L25" s="10"/>
      <c r="N25" s="5">
        <v>2.4809999999999999</v>
      </c>
      <c r="O25" s="5">
        <v>245.9</v>
      </c>
      <c r="P25" s="5">
        <v>16.43</v>
      </c>
      <c r="Q25" s="5">
        <v>4.5750000000000002</v>
      </c>
      <c r="R25" s="5">
        <v>0.86299999999999999</v>
      </c>
      <c r="S25" s="7">
        <v>41485.916666666664</v>
      </c>
    </row>
    <row r="26" spans="1:19" x14ac:dyDescent="0.35">
      <c r="A26" s="7">
        <v>41485.164537037039</v>
      </c>
      <c r="B26" s="5">
        <v>307.02</v>
      </c>
      <c r="C26" s="8">
        <v>0.88560000000000005</v>
      </c>
      <c r="E26" s="7">
        <v>41485.159907407404</v>
      </c>
      <c r="F26" s="5">
        <v>17.78</v>
      </c>
      <c r="G26" s="5">
        <v>1.1399999999999999</v>
      </c>
      <c r="H26" s="5">
        <v>9.86</v>
      </c>
      <c r="I26" s="5">
        <v>220.9</v>
      </c>
      <c r="K26" s="9">
        <v>41485.958333333336</v>
      </c>
      <c r="L26" s="10"/>
      <c r="N26" s="5">
        <v>1.794</v>
      </c>
      <c r="O26" s="5">
        <v>250.9</v>
      </c>
      <c r="P26" s="5">
        <v>17.11</v>
      </c>
      <c r="Q26" s="5">
        <v>3.5249999999999999</v>
      </c>
      <c r="R26" s="5">
        <v>0.77800000000000002</v>
      </c>
      <c r="S26" s="7">
        <v>41485.958333333336</v>
      </c>
    </row>
    <row r="27" spans="1:19" x14ac:dyDescent="0.35">
      <c r="A27" s="7">
        <v>41485.171481481484</v>
      </c>
      <c r="B27" s="5">
        <v>309.92</v>
      </c>
      <c r="C27" s="8">
        <v>0.91686000000000001</v>
      </c>
      <c r="E27" s="7">
        <v>41485.166851851849</v>
      </c>
      <c r="F27" s="5">
        <v>17.899999999999999</v>
      </c>
      <c r="G27" s="5">
        <v>1.2150000000000001</v>
      </c>
      <c r="H27" s="5">
        <v>10.11</v>
      </c>
      <c r="I27" s="5">
        <v>51.5</v>
      </c>
      <c r="K27" s="9">
        <v>41486</v>
      </c>
      <c r="L27" s="10"/>
      <c r="N27" s="5">
        <v>1.2430000000000001</v>
      </c>
      <c r="O27" s="5">
        <v>247.8</v>
      </c>
      <c r="P27" s="5">
        <v>14.21</v>
      </c>
      <c r="Q27" s="5">
        <v>2.85</v>
      </c>
      <c r="R27" s="5">
        <v>0.85099999999999998</v>
      </c>
      <c r="S27" s="7">
        <v>41486</v>
      </c>
    </row>
    <row r="28" spans="1:19" x14ac:dyDescent="0.35">
      <c r="A28" s="7">
        <v>41485.178425925929</v>
      </c>
      <c r="C28" s="8">
        <v>0.93769999999999998</v>
      </c>
      <c r="E28" s="7">
        <v>41485.173796296294</v>
      </c>
      <c r="F28" s="5">
        <v>18.05</v>
      </c>
      <c r="G28" s="5">
        <v>1.2809999999999999</v>
      </c>
      <c r="H28" s="5">
        <v>10.3</v>
      </c>
      <c r="I28" s="5">
        <v>70.599999999999994</v>
      </c>
      <c r="K28" s="9">
        <v>41486.041666666664</v>
      </c>
      <c r="L28" s="10"/>
      <c r="N28" s="5">
        <v>1.349</v>
      </c>
      <c r="O28" s="5">
        <v>248.1</v>
      </c>
      <c r="P28" s="5">
        <v>15.52</v>
      </c>
      <c r="Q28" s="5">
        <v>3.15</v>
      </c>
      <c r="R28" s="5">
        <v>0.82899999999999996</v>
      </c>
      <c r="S28" s="7">
        <v>41486.041666666664</v>
      </c>
    </row>
    <row r="29" spans="1:19" x14ac:dyDescent="0.35">
      <c r="A29" s="7">
        <v>41485.185370370367</v>
      </c>
      <c r="C29" s="8">
        <v>0.93769999999999998</v>
      </c>
      <c r="E29" s="7">
        <v>41485.18074074074</v>
      </c>
      <c r="F29" s="5">
        <v>18.260000000000002</v>
      </c>
      <c r="G29" s="5">
        <v>1.3220000000000001</v>
      </c>
      <c r="H29" s="5">
        <v>10.45</v>
      </c>
      <c r="I29" s="5">
        <v>18.8</v>
      </c>
      <c r="K29" s="9">
        <v>41486.083333333336</v>
      </c>
      <c r="L29" s="10"/>
      <c r="N29" s="5">
        <v>2.5790000000000002</v>
      </c>
      <c r="O29" s="5">
        <v>239.2</v>
      </c>
      <c r="P29" s="5">
        <v>14.57</v>
      </c>
      <c r="Q29" s="5">
        <v>6.0750000000000002</v>
      </c>
      <c r="R29" s="5">
        <v>0.878</v>
      </c>
      <c r="S29" s="7">
        <v>41486.083333333336</v>
      </c>
    </row>
    <row r="30" spans="1:19" x14ac:dyDescent="0.35">
      <c r="A30" s="7">
        <v>41485.192314814813</v>
      </c>
      <c r="B30" s="5">
        <v>306.2</v>
      </c>
      <c r="C30" s="8">
        <v>0.91164999999999996</v>
      </c>
      <c r="E30" s="7">
        <v>41485.187685185185</v>
      </c>
      <c r="F30" s="5">
        <v>18.36</v>
      </c>
      <c r="G30" s="5">
        <v>1.3560000000000001</v>
      </c>
      <c r="H30" s="5">
        <v>10.69</v>
      </c>
      <c r="I30" s="5">
        <v>17.8</v>
      </c>
      <c r="K30" s="9">
        <v>41486.125</v>
      </c>
      <c r="L30" s="10"/>
      <c r="N30" s="5">
        <v>2.7160000000000002</v>
      </c>
      <c r="O30" s="5">
        <v>246.6</v>
      </c>
      <c r="P30" s="5">
        <v>15.85</v>
      </c>
      <c r="Q30" s="5">
        <v>4.875</v>
      </c>
      <c r="R30" s="5">
        <v>0.88200000000000001</v>
      </c>
      <c r="S30" s="7">
        <v>41486.125</v>
      </c>
    </row>
    <row r="31" spans="1:19" x14ac:dyDescent="0.35">
      <c r="A31" s="7">
        <v>41485.199259259258</v>
      </c>
      <c r="B31" s="5">
        <v>306.2</v>
      </c>
      <c r="C31" s="8">
        <v>0.88560000000000005</v>
      </c>
      <c r="E31" s="7">
        <v>41485.19462962963</v>
      </c>
      <c r="F31" s="5">
        <v>18.45</v>
      </c>
      <c r="G31" s="5">
        <v>1.3879999999999999</v>
      </c>
      <c r="H31" s="5">
        <v>10.84</v>
      </c>
      <c r="I31" s="5">
        <v>28.9</v>
      </c>
      <c r="K31" s="9">
        <v>41486.166666666664</v>
      </c>
      <c r="L31" s="10"/>
      <c r="N31" s="5">
        <v>2.8439999999999999</v>
      </c>
      <c r="O31" s="5">
        <v>242.6</v>
      </c>
      <c r="P31" s="5">
        <v>15.74</v>
      </c>
      <c r="Q31" s="5">
        <v>5.9249999999999998</v>
      </c>
      <c r="R31" s="5">
        <v>0.79600000000000004</v>
      </c>
      <c r="S31" s="7">
        <v>41486.166666666664</v>
      </c>
    </row>
    <row r="32" spans="1:19" x14ac:dyDescent="0.35">
      <c r="A32" s="7">
        <v>41485.206203703703</v>
      </c>
      <c r="B32" s="5">
        <v>305.79000000000002</v>
      </c>
      <c r="C32" s="8">
        <v>0.84392999999999996</v>
      </c>
      <c r="E32" s="7">
        <v>41485.201574074075</v>
      </c>
      <c r="F32" s="5">
        <v>18.5</v>
      </c>
      <c r="G32" s="5">
        <v>1.3819999999999999</v>
      </c>
      <c r="H32" s="5">
        <v>10.85</v>
      </c>
      <c r="I32" s="5">
        <v>14</v>
      </c>
      <c r="K32" s="9">
        <v>41486.208333333336</v>
      </c>
      <c r="L32" s="10"/>
      <c r="N32" s="5">
        <v>2.226</v>
      </c>
      <c r="O32" s="5">
        <v>240.9</v>
      </c>
      <c r="P32" s="5">
        <v>14.52</v>
      </c>
      <c r="Q32" s="5">
        <v>4.5750000000000002</v>
      </c>
      <c r="R32" s="5">
        <v>11.31</v>
      </c>
      <c r="S32" s="7">
        <v>41486.208333333336</v>
      </c>
    </row>
    <row r="33" spans="1:19" x14ac:dyDescent="0.35">
      <c r="A33" s="7">
        <v>41485.213148148148</v>
      </c>
      <c r="B33" s="5">
        <v>305.79000000000002</v>
      </c>
      <c r="C33" s="8">
        <v>0.78661999999999999</v>
      </c>
      <c r="E33" s="7">
        <v>41485.208518518521</v>
      </c>
      <c r="F33" s="5">
        <v>18.55</v>
      </c>
      <c r="G33" s="5">
        <v>1.3580000000000001</v>
      </c>
      <c r="H33" s="5">
        <v>10.8</v>
      </c>
      <c r="I33" s="5">
        <v>14.9</v>
      </c>
      <c r="K33" s="9">
        <v>41486.25</v>
      </c>
      <c r="L33" s="10"/>
      <c r="N33" s="5">
        <v>2.2810000000000001</v>
      </c>
      <c r="O33" s="5">
        <v>238.7</v>
      </c>
      <c r="P33" s="5">
        <v>17.07</v>
      </c>
      <c r="Q33" s="5">
        <v>4.2750000000000004</v>
      </c>
      <c r="R33" s="5">
        <v>31.05</v>
      </c>
      <c r="S33" s="7">
        <v>41486.25</v>
      </c>
    </row>
    <row r="34" spans="1:19" x14ac:dyDescent="0.35">
      <c r="A34" s="7">
        <v>41485.220092592594</v>
      </c>
      <c r="B34" s="5">
        <v>306.2</v>
      </c>
      <c r="C34" s="8">
        <v>0.73973999999999995</v>
      </c>
      <c r="E34" s="7">
        <v>41485.215462962966</v>
      </c>
      <c r="F34" s="5">
        <v>18.559999999999999</v>
      </c>
      <c r="G34" s="5">
        <v>1.333</v>
      </c>
      <c r="H34" s="5">
        <v>10.75</v>
      </c>
      <c r="I34" s="5">
        <v>14.5</v>
      </c>
      <c r="K34" s="9">
        <v>41486.291666666664</v>
      </c>
      <c r="L34" s="10"/>
      <c r="N34" s="5">
        <v>3.6949999999999998</v>
      </c>
      <c r="O34" s="5">
        <v>224.4</v>
      </c>
      <c r="P34" s="5">
        <v>11.61</v>
      </c>
      <c r="Q34" s="5">
        <v>7.12</v>
      </c>
      <c r="R34" s="5">
        <v>70.099999999999994</v>
      </c>
      <c r="S34" s="7">
        <v>41486.291666666664</v>
      </c>
    </row>
    <row r="35" spans="1:19" x14ac:dyDescent="0.35">
      <c r="A35" s="7">
        <v>41485.227037037039</v>
      </c>
      <c r="B35" s="5">
        <v>306.61</v>
      </c>
      <c r="C35" s="8">
        <v>0.67723</v>
      </c>
      <c r="E35" s="7">
        <v>41485.222407407404</v>
      </c>
      <c r="F35" s="5">
        <v>18.559999999999999</v>
      </c>
      <c r="G35" s="5">
        <v>1.292</v>
      </c>
      <c r="H35" s="5">
        <v>10.61</v>
      </c>
      <c r="I35" s="5">
        <v>16.100000000000001</v>
      </c>
      <c r="K35" s="9">
        <v>41486.333333333336</v>
      </c>
      <c r="L35" s="10"/>
      <c r="N35" s="5">
        <v>4.8040000000000003</v>
      </c>
      <c r="O35" s="5">
        <v>230</v>
      </c>
      <c r="P35" s="5">
        <v>14.29</v>
      </c>
      <c r="Q35" s="5">
        <v>7.57</v>
      </c>
      <c r="R35" s="5">
        <v>104.7</v>
      </c>
      <c r="S35" s="7">
        <v>41486.333333333336</v>
      </c>
    </row>
    <row r="36" spans="1:19" x14ac:dyDescent="0.35">
      <c r="A36" s="7">
        <v>41485.233981481484</v>
      </c>
      <c r="B36" s="5">
        <v>306.61</v>
      </c>
      <c r="C36" s="8">
        <v>0.61470999999999998</v>
      </c>
      <c r="E36" s="7">
        <v>41485.229351851849</v>
      </c>
      <c r="F36" s="5">
        <v>18.55</v>
      </c>
      <c r="G36" s="5">
        <v>1.2350000000000001</v>
      </c>
      <c r="H36" s="5">
        <v>10.42</v>
      </c>
      <c r="I36" s="5">
        <v>13.6</v>
      </c>
      <c r="K36" s="9">
        <v>41486.375</v>
      </c>
      <c r="L36" s="10"/>
      <c r="N36" s="5">
        <v>5.5469999999999997</v>
      </c>
      <c r="O36" s="5">
        <v>229.3</v>
      </c>
      <c r="P36" s="5">
        <v>15.16</v>
      </c>
      <c r="Q36" s="5">
        <v>8.6999999999999993</v>
      </c>
      <c r="R36" s="5">
        <v>234.5</v>
      </c>
      <c r="S36" s="7">
        <v>41486.375</v>
      </c>
    </row>
    <row r="37" spans="1:19" x14ac:dyDescent="0.35">
      <c r="A37" s="7">
        <v>41485.240925925929</v>
      </c>
      <c r="B37" s="5">
        <v>308.68</v>
      </c>
      <c r="C37" s="8">
        <v>0.54178000000000004</v>
      </c>
      <c r="E37" s="7">
        <v>41485.236296296294</v>
      </c>
      <c r="F37" s="5">
        <v>18.55</v>
      </c>
      <c r="G37" s="5">
        <v>1.19</v>
      </c>
      <c r="H37" s="5">
        <v>10.27</v>
      </c>
      <c r="I37" s="5">
        <v>30.7</v>
      </c>
      <c r="K37" s="9">
        <v>41486.416666666664</v>
      </c>
      <c r="L37" s="10"/>
      <c r="N37" s="5">
        <v>5.4260000000000002</v>
      </c>
      <c r="O37" s="5">
        <v>233.9</v>
      </c>
      <c r="P37" s="5">
        <v>15.98</v>
      </c>
      <c r="Q37" s="5">
        <v>8.6999999999999993</v>
      </c>
      <c r="R37" s="5">
        <v>212</v>
      </c>
      <c r="S37" s="7">
        <v>41486.416666666664</v>
      </c>
    </row>
    <row r="38" spans="1:19" x14ac:dyDescent="0.35">
      <c r="A38" s="7">
        <v>41485.247870370367</v>
      </c>
      <c r="C38" s="8">
        <v>0.47405999999999998</v>
      </c>
      <c r="E38" s="7">
        <v>41485.24324074074</v>
      </c>
      <c r="F38" s="5">
        <v>18.52</v>
      </c>
      <c r="G38" s="5">
        <v>1.125</v>
      </c>
      <c r="H38" s="5">
        <v>10.050000000000001</v>
      </c>
      <c r="I38" s="5">
        <v>20.3</v>
      </c>
      <c r="K38" s="9">
        <v>41486.458333333336</v>
      </c>
      <c r="L38" s="10"/>
      <c r="N38" s="5">
        <v>4.4160000000000004</v>
      </c>
      <c r="O38" s="5">
        <v>239.2</v>
      </c>
      <c r="P38" s="5">
        <v>16.190000000000001</v>
      </c>
      <c r="Q38" s="5">
        <v>8.25</v>
      </c>
      <c r="R38" s="5">
        <v>210.3</v>
      </c>
      <c r="S38" s="7">
        <v>41486.458333333336</v>
      </c>
    </row>
    <row r="39" spans="1:19" x14ac:dyDescent="0.35">
      <c r="A39" s="7">
        <v>41485.254814814813</v>
      </c>
      <c r="C39" s="8">
        <v>0.38550000000000001</v>
      </c>
      <c r="E39" s="7">
        <v>41485.250185185185</v>
      </c>
      <c r="F39" s="5">
        <v>18.5</v>
      </c>
      <c r="G39" s="5">
        <v>1.0589999999999999</v>
      </c>
      <c r="H39" s="5">
        <v>9.84</v>
      </c>
      <c r="I39" s="5">
        <v>16.899999999999999</v>
      </c>
      <c r="K39" s="9">
        <v>41486.5</v>
      </c>
      <c r="L39" s="10"/>
      <c r="N39" s="5">
        <v>4.92</v>
      </c>
      <c r="O39" s="5">
        <v>232</v>
      </c>
      <c r="P39" s="5">
        <v>16.14</v>
      </c>
      <c r="Q39" s="5">
        <v>8.02</v>
      </c>
      <c r="R39" s="5">
        <v>310.5</v>
      </c>
      <c r="S39" s="7">
        <v>41486.5</v>
      </c>
    </row>
    <row r="40" spans="1:19" x14ac:dyDescent="0.35">
      <c r="A40" s="7">
        <v>41485.261759259258</v>
      </c>
      <c r="C40" s="8">
        <v>0.34903000000000001</v>
      </c>
      <c r="E40" s="7">
        <v>41485.25712962963</v>
      </c>
      <c r="F40" s="5">
        <v>18.36</v>
      </c>
      <c r="G40" s="5">
        <v>0.98299999999999998</v>
      </c>
      <c r="H40" s="5">
        <v>9.6199999999999992</v>
      </c>
      <c r="I40" s="5">
        <v>19</v>
      </c>
      <c r="K40" s="9">
        <v>41486.541666666664</v>
      </c>
      <c r="L40" s="10"/>
      <c r="N40" s="5">
        <v>5.2519999999999998</v>
      </c>
      <c r="O40" s="5">
        <v>226.4</v>
      </c>
      <c r="P40" s="5">
        <v>13.83</v>
      </c>
      <c r="Q40" s="5">
        <v>8.5500000000000007</v>
      </c>
      <c r="R40" s="5">
        <v>357.8</v>
      </c>
      <c r="S40" s="7">
        <v>41486.541666666664</v>
      </c>
    </row>
    <row r="41" spans="1:19" x14ac:dyDescent="0.35">
      <c r="A41" s="7">
        <v>41485.268703703703</v>
      </c>
      <c r="C41" s="8">
        <v>0.34903000000000001</v>
      </c>
      <c r="E41" s="7">
        <v>41485.264074074075</v>
      </c>
      <c r="F41" s="5">
        <v>18.2</v>
      </c>
      <c r="G41" s="5">
        <v>0.91800000000000004</v>
      </c>
      <c r="H41" s="5">
        <v>9.44</v>
      </c>
      <c r="I41" s="5">
        <v>16.399999999999999</v>
      </c>
      <c r="K41" s="9">
        <v>41486.583333333336</v>
      </c>
      <c r="L41" s="10"/>
      <c r="N41" s="5">
        <v>4.9610000000000003</v>
      </c>
      <c r="O41" s="5">
        <v>224.1</v>
      </c>
      <c r="P41" s="5">
        <v>13.44</v>
      </c>
      <c r="Q41" s="5">
        <v>8.32</v>
      </c>
      <c r="R41" s="5">
        <v>364.6</v>
      </c>
      <c r="S41" s="7">
        <v>41486.583333333336</v>
      </c>
    </row>
    <row r="42" spans="1:19" x14ac:dyDescent="0.35">
      <c r="A42" s="7">
        <v>41485.275648148148</v>
      </c>
      <c r="C42" s="8">
        <v>0.34903000000000001</v>
      </c>
      <c r="E42" s="7">
        <v>41485.271018518521</v>
      </c>
      <c r="F42" s="5">
        <v>18.350000000000001</v>
      </c>
      <c r="G42" s="5">
        <v>0.82299999999999995</v>
      </c>
      <c r="H42" s="5">
        <v>9.07</v>
      </c>
      <c r="I42" s="5">
        <v>40.200000000000003</v>
      </c>
      <c r="K42" s="9">
        <v>41486.625</v>
      </c>
      <c r="L42" s="10"/>
      <c r="N42" s="5">
        <v>4.6159999999999997</v>
      </c>
      <c r="O42" s="5">
        <v>227</v>
      </c>
      <c r="P42" s="5">
        <v>12.38</v>
      </c>
      <c r="Q42" s="5">
        <v>7.8</v>
      </c>
      <c r="R42" s="5">
        <v>237.5</v>
      </c>
      <c r="S42" s="7">
        <v>41486.625</v>
      </c>
    </row>
    <row r="43" spans="1:19" x14ac:dyDescent="0.35">
      <c r="A43" s="7">
        <v>41485.282592592594</v>
      </c>
      <c r="C43" s="8">
        <v>0.34903000000000001</v>
      </c>
      <c r="E43" s="7">
        <v>41485.277962962966</v>
      </c>
      <c r="F43" s="5">
        <v>18.04</v>
      </c>
      <c r="G43" s="5">
        <v>0.74099999999999999</v>
      </c>
      <c r="H43" s="5">
        <v>8.89</v>
      </c>
      <c r="I43" s="5">
        <v>15</v>
      </c>
      <c r="K43" s="9">
        <v>41486.666666666664</v>
      </c>
      <c r="L43" s="10"/>
      <c r="N43" s="5">
        <v>3.05</v>
      </c>
      <c r="O43" s="5">
        <v>236.6</v>
      </c>
      <c r="P43" s="5">
        <v>15.88</v>
      </c>
      <c r="Q43" s="5">
        <v>5.3250000000000002</v>
      </c>
      <c r="R43" s="5">
        <v>216.9</v>
      </c>
      <c r="S43" s="7">
        <v>41486.666666666664</v>
      </c>
    </row>
    <row r="44" spans="1:19" x14ac:dyDescent="0.35">
      <c r="A44" s="7">
        <v>41485.289537037039</v>
      </c>
      <c r="C44" s="8">
        <v>0.34903000000000001</v>
      </c>
      <c r="E44" s="7">
        <v>41485.284907407404</v>
      </c>
      <c r="F44" s="5">
        <v>17.920000000000002</v>
      </c>
      <c r="G44" s="5">
        <v>0.628</v>
      </c>
      <c r="H44" s="5">
        <v>8.56</v>
      </c>
      <c r="I44" s="5">
        <v>17.8</v>
      </c>
      <c r="K44" s="9">
        <v>41486.708333333336</v>
      </c>
      <c r="L44" s="10"/>
      <c r="N44" s="5">
        <v>2.2749999999999999</v>
      </c>
      <c r="O44" s="5">
        <v>223.4</v>
      </c>
      <c r="P44" s="5">
        <v>15.15</v>
      </c>
      <c r="Q44" s="5">
        <v>4.05</v>
      </c>
      <c r="R44" s="5">
        <v>118.2</v>
      </c>
      <c r="S44" s="7">
        <v>41486.708333333336</v>
      </c>
    </row>
    <row r="45" spans="1:19" x14ac:dyDescent="0.35">
      <c r="A45" s="7">
        <v>41485.296481481484</v>
      </c>
      <c r="C45" s="8">
        <v>0.34903000000000001</v>
      </c>
      <c r="E45" s="7">
        <v>41485.291851851849</v>
      </c>
      <c r="F45" s="5">
        <v>17.91</v>
      </c>
      <c r="G45" s="5">
        <v>0.49399999999999999</v>
      </c>
      <c r="H45" s="5">
        <v>8.19</v>
      </c>
      <c r="I45" s="5">
        <v>32.5</v>
      </c>
      <c r="K45" s="9">
        <v>41486.75</v>
      </c>
      <c r="L45" s="10"/>
      <c r="N45" s="5">
        <v>2.4670000000000001</v>
      </c>
      <c r="O45" s="5">
        <v>202.3</v>
      </c>
      <c r="P45" s="5">
        <v>11.81</v>
      </c>
      <c r="Q45" s="5">
        <v>3.9</v>
      </c>
      <c r="R45" s="5">
        <v>82.6</v>
      </c>
      <c r="S45" s="7">
        <v>41486.75</v>
      </c>
    </row>
    <row r="46" spans="1:19" x14ac:dyDescent="0.35">
      <c r="A46" s="7">
        <v>41485.303425925929</v>
      </c>
      <c r="C46" s="8">
        <v>0.34903000000000001</v>
      </c>
      <c r="E46" s="7">
        <v>41485.298796296294</v>
      </c>
      <c r="F46" s="5">
        <v>18.05</v>
      </c>
      <c r="G46" s="5">
        <v>0.36799999999999999</v>
      </c>
      <c r="H46" s="5">
        <v>7.28</v>
      </c>
      <c r="I46" s="5">
        <v>31.4</v>
      </c>
      <c r="K46" s="9">
        <v>41486.791666666664</v>
      </c>
      <c r="L46" s="10"/>
      <c r="N46" s="5">
        <v>1.962</v>
      </c>
      <c r="O46" s="5">
        <v>208.7</v>
      </c>
      <c r="P46" s="5">
        <v>11.45</v>
      </c>
      <c r="Q46" s="5">
        <v>3.45</v>
      </c>
      <c r="R46" s="5">
        <v>36</v>
      </c>
      <c r="S46" s="7">
        <v>41486.791666666664</v>
      </c>
    </row>
    <row r="47" spans="1:19" x14ac:dyDescent="0.35">
      <c r="A47" s="7">
        <v>41485.310370370367</v>
      </c>
      <c r="C47" s="8">
        <v>0.34903000000000001</v>
      </c>
      <c r="E47" s="7">
        <v>41485.30574074074</v>
      </c>
      <c r="F47" s="5">
        <v>17.8</v>
      </c>
      <c r="G47" s="5">
        <v>0.22600000000000001</v>
      </c>
      <c r="H47" s="5">
        <v>6.98</v>
      </c>
      <c r="I47" s="5">
        <v>23.8</v>
      </c>
      <c r="K47" s="9">
        <v>41486.833333333336</v>
      </c>
      <c r="L47" s="10"/>
      <c r="N47" s="5">
        <v>0.443</v>
      </c>
      <c r="O47" s="5">
        <v>213.3</v>
      </c>
      <c r="P47" s="5">
        <v>26.62</v>
      </c>
      <c r="Q47" s="5">
        <v>2.1</v>
      </c>
      <c r="R47" s="5">
        <v>7.26</v>
      </c>
      <c r="S47" s="7">
        <v>41486.833333333336</v>
      </c>
    </row>
    <row r="48" spans="1:19" x14ac:dyDescent="0.35">
      <c r="A48" s="7">
        <v>41485.317314814813</v>
      </c>
      <c r="C48" s="8">
        <v>0.34903000000000001</v>
      </c>
      <c r="E48" s="7">
        <v>41485.312685185185</v>
      </c>
      <c r="F48" s="5">
        <v>17.87</v>
      </c>
      <c r="G48" s="5">
        <v>8.5000000000000006E-2</v>
      </c>
      <c r="H48" s="5">
        <v>6.67</v>
      </c>
      <c r="I48" s="5">
        <v>22.7</v>
      </c>
      <c r="K48" s="9">
        <v>41486.875</v>
      </c>
      <c r="L48" s="10"/>
      <c r="N48" s="5">
        <v>0.27</v>
      </c>
      <c r="O48" s="5">
        <v>175.4</v>
      </c>
      <c r="P48" s="5">
        <v>7.15</v>
      </c>
      <c r="Q48" s="5">
        <v>1.95</v>
      </c>
      <c r="R48" s="5">
        <v>0.91200000000000003</v>
      </c>
      <c r="S48" s="7">
        <v>41486.875</v>
      </c>
    </row>
    <row r="49" spans="1:19" x14ac:dyDescent="0.35">
      <c r="A49" s="7">
        <v>41485.324259259258</v>
      </c>
      <c r="C49" s="8">
        <v>0.34903000000000001</v>
      </c>
      <c r="E49" s="7">
        <v>41485.31962962963</v>
      </c>
      <c r="F49" s="5">
        <v>17.7</v>
      </c>
      <c r="G49" s="5">
        <v>-4.8000000000000001E-2</v>
      </c>
      <c r="H49" s="5">
        <v>6.43</v>
      </c>
      <c r="I49" s="5">
        <v>30.5</v>
      </c>
      <c r="K49" s="9">
        <v>41486.916666666664</v>
      </c>
      <c r="L49" s="10"/>
      <c r="N49" s="5">
        <v>0.84199999999999997</v>
      </c>
      <c r="O49" s="5">
        <v>156</v>
      </c>
      <c r="P49" s="5">
        <v>15.16</v>
      </c>
      <c r="Q49" s="5">
        <v>2.0249999999999999</v>
      </c>
      <c r="R49" s="5">
        <v>0.751</v>
      </c>
      <c r="S49" s="7">
        <v>41486.916666666664</v>
      </c>
    </row>
    <row r="50" spans="1:19" x14ac:dyDescent="0.35">
      <c r="A50" s="7">
        <v>41485.331203703703</v>
      </c>
      <c r="C50" s="8">
        <v>0.34903000000000001</v>
      </c>
      <c r="E50" s="7">
        <v>41485.326574074075</v>
      </c>
      <c r="F50" s="5">
        <v>17.399999999999999</v>
      </c>
      <c r="G50" s="5">
        <v>-0.17199999999999999</v>
      </c>
      <c r="H50" s="5">
        <v>6.24</v>
      </c>
      <c r="I50" s="5">
        <v>397.2</v>
      </c>
      <c r="K50" s="9">
        <v>41486.958333333336</v>
      </c>
      <c r="L50" s="10"/>
      <c r="N50" s="5">
        <v>0.27400000000000002</v>
      </c>
      <c r="O50" s="5">
        <v>147.4</v>
      </c>
      <c r="P50" s="5">
        <v>13.36</v>
      </c>
      <c r="Q50" s="5">
        <v>2.1</v>
      </c>
      <c r="R50" s="5">
        <v>0.749</v>
      </c>
      <c r="S50" s="7">
        <v>41486.958333333336</v>
      </c>
    </row>
    <row r="51" spans="1:19" x14ac:dyDescent="0.35">
      <c r="A51" s="7">
        <v>41485.338148148148</v>
      </c>
      <c r="C51" s="8">
        <v>0.34903000000000001</v>
      </c>
      <c r="E51" s="7">
        <v>41485.333518518521</v>
      </c>
      <c r="F51" s="5">
        <v>16.16</v>
      </c>
      <c r="G51" s="5">
        <v>-0.19700000000000001</v>
      </c>
      <c r="H51" s="5">
        <v>3.18</v>
      </c>
      <c r="I51" s="5">
        <v>2.2999999999999998</v>
      </c>
      <c r="K51" s="9"/>
      <c r="L51" s="10"/>
    </row>
    <row r="52" spans="1:19" x14ac:dyDescent="0.35">
      <c r="A52" s="7">
        <v>41485.345092592594</v>
      </c>
      <c r="C52" s="8">
        <v>0.34903000000000001</v>
      </c>
      <c r="E52" s="7">
        <v>41485.340462962966</v>
      </c>
      <c r="F52" s="5">
        <v>16</v>
      </c>
      <c r="G52" s="5">
        <v>-0.19900000000000001</v>
      </c>
      <c r="H52" s="5">
        <v>3.18</v>
      </c>
      <c r="I52" s="5">
        <v>4.2</v>
      </c>
      <c r="K52" s="9"/>
      <c r="L52" s="10"/>
    </row>
    <row r="53" spans="1:19" x14ac:dyDescent="0.35">
      <c r="A53" s="7">
        <v>41485.352037037039</v>
      </c>
      <c r="C53" s="8">
        <v>0.34903000000000001</v>
      </c>
      <c r="E53" s="7">
        <v>41485.347407407404</v>
      </c>
      <c r="F53" s="5">
        <v>16.14</v>
      </c>
      <c r="G53" s="5">
        <v>-0.19900000000000001</v>
      </c>
      <c r="H53" s="5">
        <v>3.17</v>
      </c>
      <c r="I53" s="5">
        <v>4.5</v>
      </c>
      <c r="K53" s="9"/>
      <c r="L53" s="10"/>
    </row>
    <row r="54" spans="1:19" x14ac:dyDescent="0.35">
      <c r="A54" s="7">
        <v>41485.358981481484</v>
      </c>
      <c r="C54" s="8">
        <v>0.34903000000000001</v>
      </c>
      <c r="E54" s="7">
        <v>41485.354351851849</v>
      </c>
      <c r="F54" s="5">
        <v>16.03</v>
      </c>
      <c r="G54" s="5">
        <v>-0.20200000000000001</v>
      </c>
      <c r="H54" s="5">
        <v>3.22</v>
      </c>
      <c r="I54" s="5">
        <v>4.7</v>
      </c>
      <c r="K54" s="9"/>
      <c r="L54" s="10"/>
    </row>
    <row r="55" spans="1:19" x14ac:dyDescent="0.35">
      <c r="A55" s="7">
        <v>41485.365925925929</v>
      </c>
      <c r="C55" s="8">
        <v>0.34903000000000001</v>
      </c>
      <c r="E55" s="7">
        <v>41485.361296296294</v>
      </c>
      <c r="F55" s="5">
        <v>16.07</v>
      </c>
      <c r="G55" s="5">
        <v>-0.20200000000000001</v>
      </c>
      <c r="H55" s="5">
        <v>3.19</v>
      </c>
      <c r="I55" s="5">
        <v>4.5</v>
      </c>
      <c r="K55" s="9"/>
      <c r="L55" s="10"/>
    </row>
    <row r="56" spans="1:19" x14ac:dyDescent="0.35">
      <c r="A56" s="7">
        <v>41485.372870370367</v>
      </c>
      <c r="C56" s="8">
        <v>0.34903000000000001</v>
      </c>
      <c r="E56" s="7">
        <v>41485.36824074074</v>
      </c>
      <c r="F56" s="5">
        <v>16.170000000000002</v>
      </c>
      <c r="G56" s="5">
        <v>-0.20200000000000001</v>
      </c>
      <c r="H56" s="5">
        <v>3.26</v>
      </c>
      <c r="I56" s="5">
        <v>4.5</v>
      </c>
      <c r="K56" s="9"/>
      <c r="L56" s="10"/>
    </row>
    <row r="57" spans="1:19" x14ac:dyDescent="0.35">
      <c r="A57" s="7">
        <v>41485.379814814813</v>
      </c>
      <c r="C57" s="8">
        <v>0.34903000000000001</v>
      </c>
      <c r="E57" s="7">
        <v>41485.375185185185</v>
      </c>
      <c r="F57" s="5">
        <v>16.04</v>
      </c>
      <c r="G57" s="5">
        <v>-0.20100000000000001</v>
      </c>
      <c r="H57" s="5">
        <v>3.31</v>
      </c>
      <c r="I57" s="5">
        <v>5</v>
      </c>
      <c r="K57" s="9"/>
      <c r="L57" s="10"/>
    </row>
    <row r="58" spans="1:19" x14ac:dyDescent="0.35">
      <c r="A58" s="7">
        <v>41485.386759259258</v>
      </c>
      <c r="C58" s="8">
        <v>0.34903000000000001</v>
      </c>
      <c r="E58" s="7">
        <v>41485.38212962963</v>
      </c>
      <c r="F58" s="5">
        <v>15.98</v>
      </c>
      <c r="G58" s="5">
        <v>-0.20399999999999999</v>
      </c>
      <c r="H58" s="5">
        <v>3.37</v>
      </c>
      <c r="I58" s="5">
        <v>5.2</v>
      </c>
      <c r="K58" s="9"/>
      <c r="L58" s="10"/>
    </row>
    <row r="59" spans="1:19" x14ac:dyDescent="0.35">
      <c r="A59" s="7">
        <v>41485.393703703703</v>
      </c>
      <c r="C59" s="8">
        <v>0.33861000000000002</v>
      </c>
      <c r="E59" s="7">
        <v>41485.389074074075</v>
      </c>
      <c r="F59" s="5">
        <v>15.97</v>
      </c>
      <c r="G59" s="5">
        <v>-0.20300000000000001</v>
      </c>
      <c r="H59" s="5">
        <v>3.26</v>
      </c>
      <c r="I59" s="5">
        <v>5</v>
      </c>
      <c r="K59" s="9"/>
      <c r="L59" s="10"/>
    </row>
    <row r="60" spans="1:19" x14ac:dyDescent="0.35">
      <c r="A60" s="7">
        <v>41485.400648148148</v>
      </c>
      <c r="C60" s="8">
        <v>0.33861000000000002</v>
      </c>
      <c r="E60" s="7">
        <v>41485.396018518521</v>
      </c>
      <c r="F60" s="5">
        <v>15.84</v>
      </c>
      <c r="G60" s="5">
        <v>-0.20300000000000001</v>
      </c>
      <c r="H60" s="5">
        <v>3.22</v>
      </c>
      <c r="I60" s="5">
        <v>5</v>
      </c>
      <c r="K60" s="9"/>
      <c r="L60" s="10"/>
    </row>
    <row r="61" spans="1:19" x14ac:dyDescent="0.35">
      <c r="A61" s="7">
        <v>41485.407592592594</v>
      </c>
      <c r="C61" s="8">
        <v>0.33861000000000002</v>
      </c>
      <c r="E61" s="7">
        <v>41485.402962962966</v>
      </c>
      <c r="F61" s="5">
        <v>15.94</v>
      </c>
      <c r="G61" s="5">
        <v>-0.20699999999999999</v>
      </c>
      <c r="H61" s="5">
        <v>3.14</v>
      </c>
      <c r="I61" s="5">
        <v>5</v>
      </c>
      <c r="K61" s="9"/>
      <c r="L61" s="10"/>
    </row>
    <row r="62" spans="1:19" x14ac:dyDescent="0.35">
      <c r="A62" s="7">
        <v>41485.414537037039</v>
      </c>
      <c r="C62" s="8">
        <v>0.33861000000000002</v>
      </c>
      <c r="E62" s="7">
        <v>41485.409907407404</v>
      </c>
      <c r="F62" s="5">
        <v>16.02</v>
      </c>
      <c r="G62" s="5">
        <v>-0.20899999999999999</v>
      </c>
      <c r="H62" s="5">
        <v>3.18</v>
      </c>
      <c r="I62" s="5">
        <v>4.9000000000000004</v>
      </c>
      <c r="K62" s="9"/>
      <c r="L62" s="10"/>
    </row>
    <row r="63" spans="1:19" x14ac:dyDescent="0.35">
      <c r="A63" s="7">
        <v>41485.421481481484</v>
      </c>
      <c r="C63" s="8">
        <v>0.33861000000000002</v>
      </c>
      <c r="E63" s="7">
        <v>41485.416851851849</v>
      </c>
      <c r="F63" s="5">
        <v>16.149999999999999</v>
      </c>
      <c r="G63" s="5">
        <v>-0.21099999999999999</v>
      </c>
      <c r="H63" s="5">
        <v>3.21</v>
      </c>
      <c r="I63" s="5">
        <v>5.0999999999999996</v>
      </c>
      <c r="K63" s="9"/>
      <c r="L63" s="10"/>
    </row>
    <row r="64" spans="1:19" x14ac:dyDescent="0.35">
      <c r="A64" s="7">
        <v>41485.428425925929</v>
      </c>
      <c r="C64" s="8">
        <v>0.33861000000000002</v>
      </c>
      <c r="E64" s="7">
        <v>41485.423796296294</v>
      </c>
      <c r="F64" s="5">
        <v>16.11</v>
      </c>
      <c r="G64" s="5">
        <v>-0.21099999999999999</v>
      </c>
      <c r="H64" s="5">
        <v>3.28</v>
      </c>
      <c r="I64" s="5">
        <v>5.2</v>
      </c>
      <c r="K64" s="9"/>
      <c r="L64" s="10"/>
    </row>
    <row r="65" spans="1:12" x14ac:dyDescent="0.35">
      <c r="A65" s="7">
        <v>41485.435370370367</v>
      </c>
      <c r="C65" s="8">
        <v>0.33861000000000002</v>
      </c>
      <c r="E65" s="7">
        <v>41485.43074074074</v>
      </c>
      <c r="F65" s="5">
        <v>16.350000000000001</v>
      </c>
      <c r="G65" s="5">
        <v>-0.21099999999999999</v>
      </c>
      <c r="H65" s="5">
        <v>3.14</v>
      </c>
      <c r="I65" s="5">
        <v>5.3</v>
      </c>
      <c r="K65" s="9"/>
      <c r="L65" s="10"/>
    </row>
    <row r="66" spans="1:12" x14ac:dyDescent="0.35">
      <c r="A66" s="7">
        <v>41485.442314814813</v>
      </c>
      <c r="C66" s="8">
        <v>0.32818999999999998</v>
      </c>
      <c r="E66" s="7">
        <v>41485.437685185185</v>
      </c>
      <c r="F66" s="5">
        <v>16.59</v>
      </c>
      <c r="G66" s="5">
        <v>-0.214</v>
      </c>
      <c r="H66" s="5">
        <v>3.14</v>
      </c>
      <c r="I66" s="5">
        <v>5.3</v>
      </c>
      <c r="K66" s="9"/>
      <c r="L66" s="10"/>
    </row>
    <row r="67" spans="1:12" x14ac:dyDescent="0.35">
      <c r="A67" s="7">
        <v>41485.449259259258</v>
      </c>
      <c r="C67" s="8">
        <v>0.32818999999999998</v>
      </c>
      <c r="E67" s="7">
        <v>41485.44462962963</v>
      </c>
      <c r="F67" s="5">
        <v>16.61</v>
      </c>
      <c r="G67" s="5">
        <v>-0.214</v>
      </c>
      <c r="H67" s="5">
        <v>3.23</v>
      </c>
      <c r="I67" s="5">
        <v>5.4</v>
      </c>
      <c r="K67" s="9"/>
      <c r="L67" s="10"/>
    </row>
    <row r="68" spans="1:12" x14ac:dyDescent="0.35">
      <c r="A68" s="7">
        <v>41485.456203703703</v>
      </c>
      <c r="C68" s="8">
        <v>0.32818999999999998</v>
      </c>
      <c r="E68" s="7">
        <v>41485.451574074075</v>
      </c>
      <c r="F68" s="5">
        <v>16.73</v>
      </c>
      <c r="G68" s="5">
        <v>-0.215</v>
      </c>
      <c r="H68" s="5">
        <v>3.25</v>
      </c>
      <c r="I68" s="5">
        <v>5.0999999999999996</v>
      </c>
      <c r="K68" s="9"/>
      <c r="L68" s="10"/>
    </row>
    <row r="69" spans="1:12" x14ac:dyDescent="0.35">
      <c r="A69" s="7">
        <v>41485.463148148148</v>
      </c>
      <c r="C69" s="8">
        <v>0.32818999999999998</v>
      </c>
      <c r="E69" s="7">
        <v>41485.458518518521</v>
      </c>
      <c r="F69" s="5">
        <v>16.84</v>
      </c>
      <c r="G69" s="5">
        <v>-0.216</v>
      </c>
      <c r="H69" s="5">
        <v>3.27</v>
      </c>
      <c r="I69" s="5">
        <v>5</v>
      </c>
      <c r="K69" s="9"/>
      <c r="L69" s="10"/>
    </row>
    <row r="70" spans="1:12" x14ac:dyDescent="0.35">
      <c r="A70" s="7">
        <v>41485.470092592594</v>
      </c>
      <c r="C70" s="8">
        <v>0.32297999999999999</v>
      </c>
      <c r="E70" s="7">
        <v>41485.465462962966</v>
      </c>
      <c r="F70" s="5">
        <v>16.96</v>
      </c>
      <c r="G70" s="5">
        <v>-0.217</v>
      </c>
      <c r="H70" s="5">
        <v>3.25</v>
      </c>
      <c r="I70" s="5">
        <v>4.9000000000000004</v>
      </c>
      <c r="K70" s="9"/>
      <c r="L70" s="10"/>
    </row>
    <row r="71" spans="1:12" x14ac:dyDescent="0.35">
      <c r="A71" s="7">
        <v>41485.477037037039</v>
      </c>
      <c r="C71" s="8">
        <v>0.32297999999999999</v>
      </c>
      <c r="E71" s="7">
        <v>41485.472407407404</v>
      </c>
      <c r="F71" s="5">
        <v>17.14</v>
      </c>
      <c r="G71" s="5">
        <v>-0.219</v>
      </c>
      <c r="H71" s="5">
        <v>3.25</v>
      </c>
      <c r="I71" s="5">
        <v>4.8</v>
      </c>
      <c r="K71" s="9"/>
      <c r="L71" s="10"/>
    </row>
    <row r="72" spans="1:12" x14ac:dyDescent="0.35">
      <c r="A72" s="7">
        <v>41485.483981481484</v>
      </c>
      <c r="C72" s="8">
        <v>0.32297999999999999</v>
      </c>
      <c r="E72" s="7">
        <v>41485.479351851849</v>
      </c>
      <c r="F72" s="5">
        <v>17.28</v>
      </c>
      <c r="G72" s="5">
        <v>-0.218</v>
      </c>
      <c r="H72" s="5">
        <v>3.25</v>
      </c>
      <c r="I72" s="5">
        <v>4.5</v>
      </c>
      <c r="K72" s="9"/>
      <c r="L72" s="10"/>
    </row>
    <row r="73" spans="1:12" x14ac:dyDescent="0.35">
      <c r="A73" s="7">
        <v>41485.490925925929</v>
      </c>
      <c r="C73" s="8">
        <v>0.32297999999999999</v>
      </c>
      <c r="E73" s="7">
        <v>41485.486296296294</v>
      </c>
      <c r="F73" s="5">
        <v>17.52</v>
      </c>
      <c r="G73" s="5">
        <v>-0.22</v>
      </c>
      <c r="H73" s="5">
        <v>3.22</v>
      </c>
      <c r="I73" s="5">
        <v>4.5999999999999996</v>
      </c>
      <c r="K73" s="9"/>
      <c r="L73" s="10"/>
    </row>
    <row r="74" spans="1:12" x14ac:dyDescent="0.35">
      <c r="A74" s="7">
        <v>41485.497870370367</v>
      </c>
      <c r="C74" s="8">
        <v>0.32297999999999999</v>
      </c>
      <c r="E74" s="7">
        <v>41485.49324074074</v>
      </c>
      <c r="F74" s="5">
        <v>17.77</v>
      </c>
      <c r="G74" s="5">
        <v>-0.219</v>
      </c>
      <c r="H74" s="5">
        <v>3.25</v>
      </c>
      <c r="I74" s="5">
        <v>4.7</v>
      </c>
    </row>
    <row r="75" spans="1:12" x14ac:dyDescent="0.35">
      <c r="A75" s="7">
        <v>41485.504814814813</v>
      </c>
      <c r="C75" s="8">
        <v>0.32297999999999999</v>
      </c>
      <c r="E75" s="7">
        <v>41485.500185185185</v>
      </c>
      <c r="F75" s="5">
        <v>17.579999999999998</v>
      </c>
      <c r="G75" s="5">
        <v>-0.221</v>
      </c>
      <c r="H75" s="5">
        <v>3.23</v>
      </c>
      <c r="I75" s="5">
        <v>4.7</v>
      </c>
    </row>
    <row r="76" spans="1:12" x14ac:dyDescent="0.35">
      <c r="A76" s="7">
        <v>41485.511759259258</v>
      </c>
      <c r="C76" s="8">
        <v>0.32297999999999999</v>
      </c>
      <c r="E76" s="7">
        <v>41485.50712962963</v>
      </c>
      <c r="F76" s="5">
        <v>17.34</v>
      </c>
      <c r="G76" s="5">
        <v>-0.22</v>
      </c>
      <c r="H76" s="5">
        <v>3.23</v>
      </c>
      <c r="I76" s="5">
        <v>4.7</v>
      </c>
    </row>
    <row r="77" spans="1:12" x14ac:dyDescent="0.35">
      <c r="A77" s="7">
        <v>41485.518703703703</v>
      </c>
      <c r="C77" s="8">
        <v>0.32297999999999999</v>
      </c>
      <c r="E77" s="7">
        <v>41485.514074074075</v>
      </c>
      <c r="F77" s="5">
        <v>17.260000000000002</v>
      </c>
      <c r="G77" s="5">
        <v>-0.223</v>
      </c>
      <c r="H77" s="5">
        <v>3.23</v>
      </c>
      <c r="I77" s="5">
        <v>4.7</v>
      </c>
    </row>
    <row r="78" spans="1:12" x14ac:dyDescent="0.35">
      <c r="A78" s="7">
        <v>41485.525648148148</v>
      </c>
      <c r="C78" s="8">
        <v>0.32297999999999999</v>
      </c>
      <c r="E78" s="7">
        <v>41485.521018518521</v>
      </c>
      <c r="F78" s="5">
        <v>17.3</v>
      </c>
      <c r="G78" s="5">
        <v>-0.222</v>
      </c>
      <c r="H78" s="5">
        <v>3.22</v>
      </c>
      <c r="I78" s="5">
        <v>4.5999999999999996</v>
      </c>
    </row>
    <row r="79" spans="1:12" x14ac:dyDescent="0.35">
      <c r="A79" s="7">
        <v>41485.532592592594</v>
      </c>
      <c r="C79" s="8">
        <v>0.31257000000000001</v>
      </c>
      <c r="E79" s="7">
        <v>41485.527962962966</v>
      </c>
      <c r="F79" s="5">
        <v>17.38</v>
      </c>
      <c r="G79" s="5">
        <v>-0.223</v>
      </c>
      <c r="H79" s="5">
        <v>3.23</v>
      </c>
      <c r="I79" s="5">
        <v>4.5999999999999996</v>
      </c>
    </row>
    <row r="80" spans="1:12" x14ac:dyDescent="0.35">
      <c r="A80" s="7">
        <v>41485.539537037039</v>
      </c>
      <c r="C80" s="8">
        <v>0.31257000000000001</v>
      </c>
      <c r="E80" s="7">
        <v>41485.534907407404</v>
      </c>
      <c r="F80" s="5">
        <v>17.420000000000002</v>
      </c>
      <c r="G80" s="5">
        <v>-0.221</v>
      </c>
      <c r="H80" s="5">
        <v>3.23</v>
      </c>
      <c r="I80" s="5">
        <v>4.5999999999999996</v>
      </c>
    </row>
    <row r="81" spans="1:9" x14ac:dyDescent="0.35">
      <c r="A81" s="7">
        <v>41485.546481481484</v>
      </c>
      <c r="C81" s="8">
        <v>0.31257000000000001</v>
      </c>
      <c r="E81" s="7">
        <v>41485.541851851849</v>
      </c>
      <c r="F81" s="5">
        <v>17.62</v>
      </c>
      <c r="G81" s="5">
        <v>-0.221</v>
      </c>
      <c r="H81" s="5">
        <v>3.24</v>
      </c>
      <c r="I81" s="5">
        <v>4.5</v>
      </c>
    </row>
    <row r="82" spans="1:9" x14ac:dyDescent="0.35">
      <c r="A82" s="7">
        <v>41485.553425925929</v>
      </c>
      <c r="C82" s="8">
        <v>0.31257000000000001</v>
      </c>
      <c r="E82" s="7">
        <v>41485.548796296294</v>
      </c>
      <c r="F82" s="5">
        <v>17.78</v>
      </c>
      <c r="G82" s="5">
        <v>-0.223</v>
      </c>
      <c r="H82" s="5">
        <v>3.24</v>
      </c>
      <c r="I82" s="5">
        <v>4.5999999999999996</v>
      </c>
    </row>
    <row r="83" spans="1:9" x14ac:dyDescent="0.35">
      <c r="A83" s="7">
        <v>41485.560370370367</v>
      </c>
      <c r="C83" s="8">
        <v>0.31257000000000001</v>
      </c>
      <c r="E83" s="7">
        <v>41485.55574074074</v>
      </c>
      <c r="F83" s="5">
        <v>17.850000000000001</v>
      </c>
      <c r="G83" s="5">
        <v>-0.224</v>
      </c>
      <c r="H83" s="5">
        <v>3.24</v>
      </c>
      <c r="I83" s="5">
        <v>4.5999999999999996</v>
      </c>
    </row>
    <row r="84" spans="1:9" x14ac:dyDescent="0.35">
      <c r="A84" s="7">
        <v>41485.567314814813</v>
      </c>
      <c r="C84" s="8">
        <v>0.31257000000000001</v>
      </c>
      <c r="E84" s="7">
        <v>41485.562685185185</v>
      </c>
      <c r="F84" s="5">
        <v>17.89</v>
      </c>
      <c r="G84" s="5">
        <v>-0.224</v>
      </c>
      <c r="H84" s="5">
        <v>3.24</v>
      </c>
      <c r="I84" s="5">
        <v>4.7</v>
      </c>
    </row>
    <row r="85" spans="1:9" x14ac:dyDescent="0.35">
      <c r="A85" s="7">
        <v>41485.574259259258</v>
      </c>
      <c r="C85" s="8">
        <v>0.31257000000000001</v>
      </c>
      <c r="E85" s="7">
        <v>41485.56962962963</v>
      </c>
      <c r="F85" s="5">
        <v>17.899999999999999</v>
      </c>
      <c r="G85" s="5">
        <v>-0.222</v>
      </c>
      <c r="H85" s="5">
        <v>3.23</v>
      </c>
      <c r="I85" s="5">
        <v>4.5999999999999996</v>
      </c>
    </row>
    <row r="86" spans="1:9" x14ac:dyDescent="0.35">
      <c r="A86" s="7">
        <v>41485.581203703703</v>
      </c>
      <c r="C86" s="8">
        <v>0.31257000000000001</v>
      </c>
      <c r="E86" s="7">
        <v>41485.576574074075</v>
      </c>
      <c r="F86" s="5">
        <v>17.760000000000002</v>
      </c>
      <c r="G86" s="5">
        <v>-0.221</v>
      </c>
      <c r="H86" s="5">
        <v>3.22</v>
      </c>
      <c r="I86" s="5">
        <v>4.5999999999999996</v>
      </c>
    </row>
    <row r="87" spans="1:9" x14ac:dyDescent="0.35">
      <c r="A87" s="7">
        <v>41485.588148148148</v>
      </c>
      <c r="C87" s="8">
        <v>0.31257000000000001</v>
      </c>
      <c r="E87" s="7">
        <v>41485.583518518521</v>
      </c>
      <c r="F87" s="5">
        <v>17.93</v>
      </c>
      <c r="G87" s="5">
        <v>-0.222</v>
      </c>
      <c r="H87" s="5">
        <v>3.21</v>
      </c>
      <c r="I87" s="5">
        <v>4.5999999999999996</v>
      </c>
    </row>
    <row r="88" spans="1:9" x14ac:dyDescent="0.35">
      <c r="A88" s="7">
        <v>41485.595092592594</v>
      </c>
      <c r="C88" s="8">
        <v>0.31257000000000001</v>
      </c>
      <c r="E88" s="7">
        <v>41485.590462962966</v>
      </c>
      <c r="F88" s="5">
        <v>19.07</v>
      </c>
      <c r="G88" s="5">
        <v>-0.16800000000000001</v>
      </c>
      <c r="H88" s="5">
        <v>6.15</v>
      </c>
      <c r="I88" s="5">
        <v>79.900000000000006</v>
      </c>
    </row>
    <row r="89" spans="1:9" x14ac:dyDescent="0.35">
      <c r="A89" s="7">
        <v>41485.602037037039</v>
      </c>
      <c r="C89" s="8">
        <v>0.31257000000000001</v>
      </c>
      <c r="E89" s="7">
        <v>41485.597407407404</v>
      </c>
      <c r="F89" s="5">
        <v>19.100000000000001</v>
      </c>
      <c r="G89" s="5">
        <v>-2.8000000000000001E-2</v>
      </c>
      <c r="H89" s="5">
        <v>6.43</v>
      </c>
      <c r="I89" s="5">
        <v>69.2</v>
      </c>
    </row>
    <row r="90" spans="1:9" x14ac:dyDescent="0.35">
      <c r="A90" s="7">
        <v>41485.608981481484</v>
      </c>
      <c r="C90" s="8">
        <v>0.31257000000000001</v>
      </c>
      <c r="E90" s="7">
        <v>41485.604351851849</v>
      </c>
      <c r="F90" s="5">
        <v>19.059999999999999</v>
      </c>
      <c r="G90" s="5">
        <v>0.109</v>
      </c>
      <c r="H90" s="5">
        <v>6.78</v>
      </c>
      <c r="I90" s="5">
        <v>63.2</v>
      </c>
    </row>
    <row r="91" spans="1:9" x14ac:dyDescent="0.35">
      <c r="A91" s="7">
        <v>41485.615925925929</v>
      </c>
      <c r="C91" s="8">
        <v>0.31257000000000001</v>
      </c>
      <c r="E91" s="7">
        <v>41485.611296296294</v>
      </c>
      <c r="F91" s="5">
        <v>19.079999999999998</v>
      </c>
      <c r="G91" s="5">
        <v>0.22800000000000001</v>
      </c>
      <c r="H91" s="5">
        <v>7.09</v>
      </c>
      <c r="I91" s="5">
        <v>61.1</v>
      </c>
    </row>
    <row r="92" spans="1:9" x14ac:dyDescent="0.35">
      <c r="A92" s="7">
        <v>41485.622870370367</v>
      </c>
      <c r="C92" s="8">
        <v>0.31257000000000001</v>
      </c>
      <c r="E92" s="7">
        <v>41485.61824074074</v>
      </c>
      <c r="F92" s="5">
        <v>19.05</v>
      </c>
      <c r="G92" s="5">
        <v>0.33</v>
      </c>
      <c r="H92" s="5">
        <v>7.31</v>
      </c>
      <c r="I92" s="5">
        <v>50.5</v>
      </c>
    </row>
    <row r="93" spans="1:9" x14ac:dyDescent="0.35">
      <c r="A93" s="7">
        <v>41485.629814814813</v>
      </c>
      <c r="C93" s="8">
        <v>0.33861000000000002</v>
      </c>
      <c r="E93" s="7">
        <v>41485.625185185185</v>
      </c>
      <c r="F93" s="5">
        <v>19.079999999999998</v>
      </c>
      <c r="G93" s="5">
        <v>0.432</v>
      </c>
      <c r="H93" s="5">
        <v>7.47</v>
      </c>
      <c r="I93" s="5">
        <v>57.4</v>
      </c>
    </row>
    <row r="94" spans="1:9" x14ac:dyDescent="0.35">
      <c r="A94" s="7">
        <v>41485.636759259258</v>
      </c>
      <c r="C94" s="8">
        <v>0.42716999999999999</v>
      </c>
      <c r="E94" s="7">
        <v>41485.63212962963</v>
      </c>
      <c r="F94" s="5">
        <v>19.059999999999999</v>
      </c>
      <c r="G94" s="5">
        <v>0.55500000000000005</v>
      </c>
      <c r="H94" s="5">
        <v>7.68</v>
      </c>
      <c r="I94" s="5">
        <v>60.4</v>
      </c>
    </row>
    <row r="95" spans="1:9" x14ac:dyDescent="0.35">
      <c r="A95" s="7">
        <v>41485.643703703703</v>
      </c>
      <c r="B95" s="5">
        <v>309.5</v>
      </c>
      <c r="C95" s="8">
        <v>0.53656999999999999</v>
      </c>
      <c r="E95" s="7">
        <v>41485.639074074075</v>
      </c>
      <c r="F95" s="5">
        <v>19.02</v>
      </c>
      <c r="G95" s="5">
        <v>0.65700000000000003</v>
      </c>
      <c r="H95" s="5">
        <v>7.89</v>
      </c>
      <c r="I95" s="5">
        <v>57.5</v>
      </c>
    </row>
    <row r="96" spans="1:9" x14ac:dyDescent="0.35">
      <c r="A96" s="7">
        <v>41485.650648148148</v>
      </c>
      <c r="B96" s="5">
        <v>310.33</v>
      </c>
      <c r="C96" s="8">
        <v>0.62512999999999996</v>
      </c>
      <c r="E96" s="7">
        <v>41485.646018518521</v>
      </c>
      <c r="F96" s="5">
        <v>18.489999999999998</v>
      </c>
      <c r="G96" s="5">
        <v>0.75900000000000001</v>
      </c>
      <c r="H96" s="5">
        <v>8.18</v>
      </c>
      <c r="I96" s="5">
        <v>59.3</v>
      </c>
    </row>
    <row r="97" spans="1:9" x14ac:dyDescent="0.35">
      <c r="A97" s="7">
        <v>41485.657592592594</v>
      </c>
      <c r="B97" s="5">
        <v>307.85000000000002</v>
      </c>
      <c r="C97" s="8">
        <v>0.71889999999999998</v>
      </c>
      <c r="E97" s="7">
        <v>41485.652962962966</v>
      </c>
      <c r="F97" s="5">
        <v>18.2</v>
      </c>
      <c r="G97" s="5">
        <v>0.85599999999999998</v>
      </c>
      <c r="H97" s="5">
        <v>8.7200000000000006</v>
      </c>
      <c r="I97" s="5">
        <v>39.4</v>
      </c>
    </row>
    <row r="98" spans="1:9" x14ac:dyDescent="0.35">
      <c r="A98" s="7">
        <v>41485.664537037039</v>
      </c>
      <c r="B98" s="5">
        <v>307.85000000000002</v>
      </c>
      <c r="C98" s="8">
        <v>0.81267</v>
      </c>
      <c r="E98" s="7">
        <v>41485.659907407404</v>
      </c>
      <c r="F98" s="5">
        <v>18.2</v>
      </c>
      <c r="G98" s="5">
        <v>0.96</v>
      </c>
      <c r="H98" s="5">
        <v>9.18</v>
      </c>
      <c r="I98" s="5">
        <v>30.1</v>
      </c>
    </row>
    <row r="99" spans="1:9" x14ac:dyDescent="0.35">
      <c r="A99" s="7">
        <v>41485.671481481484</v>
      </c>
      <c r="B99" s="5">
        <v>309.5</v>
      </c>
      <c r="C99" s="8">
        <v>0.87517999999999996</v>
      </c>
      <c r="E99" s="7">
        <v>41485.666851851849</v>
      </c>
      <c r="F99" s="5">
        <v>18.22</v>
      </c>
      <c r="G99" s="5">
        <v>1.0569999999999999</v>
      </c>
      <c r="H99" s="5">
        <v>9.51</v>
      </c>
      <c r="I99" s="5">
        <v>31.8</v>
      </c>
    </row>
    <row r="100" spans="1:9" x14ac:dyDescent="0.35">
      <c r="A100" s="7">
        <v>41485.678425925929</v>
      </c>
      <c r="B100" s="5">
        <v>309.5</v>
      </c>
      <c r="C100" s="8">
        <v>0.92206999999999995</v>
      </c>
      <c r="E100" s="7">
        <v>41485.673796296294</v>
      </c>
      <c r="F100" s="5">
        <v>18.239999999999998</v>
      </c>
      <c r="G100" s="5">
        <v>1.149</v>
      </c>
      <c r="H100" s="5">
        <v>9.82</v>
      </c>
      <c r="I100" s="5">
        <v>26.5</v>
      </c>
    </row>
    <row r="101" spans="1:9" x14ac:dyDescent="0.35">
      <c r="A101" s="7">
        <v>41485.685370370367</v>
      </c>
      <c r="B101" s="5">
        <v>306.61</v>
      </c>
      <c r="C101" s="8">
        <v>0.96894999999999998</v>
      </c>
      <c r="E101" s="7">
        <v>41485.68074074074</v>
      </c>
      <c r="F101" s="5">
        <v>18.25</v>
      </c>
      <c r="G101" s="5">
        <v>1.246</v>
      </c>
      <c r="H101" s="5">
        <v>10.17</v>
      </c>
      <c r="I101" s="5">
        <v>32.700000000000003</v>
      </c>
    </row>
    <row r="102" spans="1:9" x14ac:dyDescent="0.35">
      <c r="A102" s="7">
        <v>41485.692314814813</v>
      </c>
      <c r="B102" s="5">
        <v>306.61</v>
      </c>
      <c r="C102" s="8">
        <v>0.995</v>
      </c>
      <c r="E102" s="7">
        <v>41485.687685185185</v>
      </c>
      <c r="F102" s="5">
        <v>18.34</v>
      </c>
      <c r="G102" s="5">
        <v>1.3109999999999999</v>
      </c>
      <c r="H102" s="5">
        <v>10.5</v>
      </c>
      <c r="I102" s="5">
        <v>29.9</v>
      </c>
    </row>
    <row r="103" spans="1:9" x14ac:dyDescent="0.35">
      <c r="A103" s="7">
        <v>41485.699259259258</v>
      </c>
      <c r="B103" s="5">
        <v>306.2</v>
      </c>
      <c r="C103" s="8">
        <v>1.0105999999999999</v>
      </c>
      <c r="E103" s="7">
        <v>41485.69462962963</v>
      </c>
      <c r="F103" s="5">
        <v>18.41</v>
      </c>
      <c r="G103" s="5">
        <v>1.3640000000000001</v>
      </c>
      <c r="H103" s="5">
        <v>10.81</v>
      </c>
      <c r="I103" s="5">
        <v>19.5</v>
      </c>
    </row>
    <row r="104" spans="1:9" x14ac:dyDescent="0.35">
      <c r="A104" s="7">
        <v>41485.706203703703</v>
      </c>
      <c r="B104" s="5">
        <v>306.2</v>
      </c>
      <c r="C104" s="8">
        <v>1.0105999999999999</v>
      </c>
      <c r="E104" s="7">
        <v>41485.701574074075</v>
      </c>
      <c r="F104" s="5">
        <v>18.52</v>
      </c>
      <c r="G104" s="5">
        <v>1.4119999999999999</v>
      </c>
      <c r="H104" s="5">
        <v>11.09</v>
      </c>
      <c r="I104" s="5">
        <v>24.1</v>
      </c>
    </row>
    <row r="105" spans="1:9" x14ac:dyDescent="0.35">
      <c r="A105" s="7">
        <v>41485.713148148148</v>
      </c>
      <c r="B105" s="5">
        <v>306.2</v>
      </c>
      <c r="C105" s="8">
        <v>1.0054000000000001</v>
      </c>
      <c r="E105" s="7">
        <v>41485.708518518521</v>
      </c>
      <c r="F105" s="5">
        <v>18.61</v>
      </c>
      <c r="G105" s="5">
        <v>1.4470000000000001</v>
      </c>
      <c r="H105" s="5">
        <v>11.26</v>
      </c>
      <c r="I105" s="5">
        <v>18.8</v>
      </c>
    </row>
    <row r="106" spans="1:9" x14ac:dyDescent="0.35">
      <c r="A106" s="7">
        <v>41485.720092592594</v>
      </c>
      <c r="B106" s="5">
        <v>307.02</v>
      </c>
      <c r="C106" s="8">
        <v>0.97936999999999996</v>
      </c>
      <c r="E106" s="7">
        <v>41485.715462962966</v>
      </c>
      <c r="F106" s="5">
        <v>18.649999999999999</v>
      </c>
      <c r="G106" s="5">
        <v>1.462</v>
      </c>
      <c r="H106" s="5">
        <v>11.16</v>
      </c>
      <c r="I106" s="5">
        <v>17.2</v>
      </c>
    </row>
    <row r="107" spans="1:9" x14ac:dyDescent="0.35">
      <c r="A107" s="7">
        <v>41485.727037037039</v>
      </c>
      <c r="B107" s="5">
        <v>306.61</v>
      </c>
      <c r="C107" s="8">
        <v>0.93249000000000004</v>
      </c>
      <c r="E107" s="7">
        <v>41485.722407407404</v>
      </c>
      <c r="F107" s="5">
        <v>18.670000000000002</v>
      </c>
      <c r="G107" s="5">
        <v>1.46</v>
      </c>
      <c r="H107" s="5">
        <v>11.22</v>
      </c>
      <c r="I107" s="5">
        <v>16.3</v>
      </c>
    </row>
    <row r="108" spans="1:9" x14ac:dyDescent="0.35">
      <c r="A108" s="7">
        <v>41485.733981481484</v>
      </c>
      <c r="B108" s="5">
        <v>306.2</v>
      </c>
      <c r="C108" s="8">
        <v>0.88039000000000001</v>
      </c>
      <c r="E108" s="7">
        <v>41485.729351851849</v>
      </c>
      <c r="F108" s="5">
        <v>18.71</v>
      </c>
      <c r="G108" s="5">
        <v>1.4510000000000001</v>
      </c>
      <c r="H108" s="5">
        <v>11.24</v>
      </c>
      <c r="I108" s="5">
        <v>14.5</v>
      </c>
    </row>
    <row r="109" spans="1:9" x14ac:dyDescent="0.35">
      <c r="A109" s="7">
        <v>41485.740925925929</v>
      </c>
      <c r="B109" s="5">
        <v>307.02</v>
      </c>
      <c r="C109" s="8">
        <v>0.81788000000000005</v>
      </c>
      <c r="E109" s="7">
        <v>41485.736296296294</v>
      </c>
      <c r="F109" s="5">
        <v>18.71</v>
      </c>
      <c r="G109" s="5">
        <v>1.4350000000000001</v>
      </c>
      <c r="H109" s="5">
        <v>11.25</v>
      </c>
      <c r="I109" s="5">
        <v>12.1</v>
      </c>
    </row>
    <row r="110" spans="1:9" x14ac:dyDescent="0.35">
      <c r="A110" s="7">
        <v>41485.747870370367</v>
      </c>
      <c r="B110" s="5">
        <v>308.26</v>
      </c>
      <c r="C110" s="8">
        <v>0.74495</v>
      </c>
      <c r="E110" s="7">
        <v>41485.74324074074</v>
      </c>
      <c r="F110" s="5">
        <v>18.72</v>
      </c>
      <c r="G110" s="5">
        <v>1.389</v>
      </c>
      <c r="H110" s="5">
        <v>11.13</v>
      </c>
      <c r="I110" s="5">
        <v>13.3</v>
      </c>
    </row>
    <row r="111" spans="1:9" x14ac:dyDescent="0.35">
      <c r="A111" s="7">
        <v>41485.754814814813</v>
      </c>
      <c r="B111" s="5">
        <v>307.44</v>
      </c>
      <c r="C111" s="8">
        <v>0.67201999999999995</v>
      </c>
      <c r="E111" s="7">
        <v>41485.750185185185</v>
      </c>
      <c r="F111" s="5">
        <v>18.72</v>
      </c>
      <c r="G111" s="5">
        <v>1.3320000000000001</v>
      </c>
      <c r="H111" s="5">
        <v>10.96</v>
      </c>
      <c r="I111" s="5">
        <v>12.6</v>
      </c>
    </row>
    <row r="112" spans="1:9" x14ac:dyDescent="0.35">
      <c r="A112" s="7">
        <v>41485.761759259258</v>
      </c>
      <c r="B112" s="5">
        <v>308.26</v>
      </c>
      <c r="C112" s="8">
        <v>0.58345999999999998</v>
      </c>
      <c r="E112" s="7">
        <v>41485.75712962963</v>
      </c>
      <c r="F112" s="5">
        <v>18.72</v>
      </c>
      <c r="G112" s="5">
        <v>1.272</v>
      </c>
      <c r="H112" s="5">
        <v>10.79</v>
      </c>
      <c r="I112" s="5">
        <v>15</v>
      </c>
    </row>
    <row r="113" spans="1:9" x14ac:dyDescent="0.35">
      <c r="A113" s="7">
        <v>41485.768703703703</v>
      </c>
      <c r="B113" s="5">
        <v>309.5</v>
      </c>
      <c r="C113" s="8">
        <v>0.50011000000000005</v>
      </c>
      <c r="E113" s="7">
        <v>41485.764074074075</v>
      </c>
      <c r="F113" s="5">
        <v>18.72</v>
      </c>
      <c r="G113" s="5">
        <v>1.1970000000000001</v>
      </c>
      <c r="H113" s="5">
        <v>10.55</v>
      </c>
      <c r="I113" s="5">
        <v>13.1</v>
      </c>
    </row>
    <row r="114" spans="1:9" x14ac:dyDescent="0.35">
      <c r="A114" s="7">
        <v>41485.775648148148</v>
      </c>
      <c r="C114" s="8">
        <v>0.42196</v>
      </c>
      <c r="E114" s="7">
        <v>41485.771018518521</v>
      </c>
      <c r="F114" s="5">
        <v>18.73</v>
      </c>
      <c r="G114" s="5">
        <v>1.129</v>
      </c>
      <c r="H114" s="5">
        <v>10.35</v>
      </c>
      <c r="I114" s="5">
        <v>11.5</v>
      </c>
    </row>
    <row r="115" spans="1:9" x14ac:dyDescent="0.35">
      <c r="A115" s="7">
        <v>41485.782592592594</v>
      </c>
      <c r="C115" s="8">
        <v>0.32297999999999999</v>
      </c>
      <c r="E115" s="7">
        <v>41485.777962962966</v>
      </c>
      <c r="F115" s="5">
        <v>18.72</v>
      </c>
      <c r="G115" s="5">
        <v>1.034</v>
      </c>
      <c r="H115" s="5">
        <v>10.06</v>
      </c>
      <c r="I115" s="5">
        <v>1268.5999999999999</v>
      </c>
    </row>
    <row r="116" spans="1:9" x14ac:dyDescent="0.35">
      <c r="A116" s="7">
        <v>41485.789537037039</v>
      </c>
      <c r="C116" s="8">
        <v>0.32297999999999999</v>
      </c>
      <c r="E116" s="7">
        <v>41485.784907407404</v>
      </c>
      <c r="F116" s="5">
        <v>18.690000000000001</v>
      </c>
      <c r="G116" s="5">
        <v>0.94899999999999995</v>
      </c>
      <c r="H116" s="5">
        <v>9.7899999999999991</v>
      </c>
      <c r="I116" s="5">
        <v>12.4</v>
      </c>
    </row>
    <row r="117" spans="1:9" x14ac:dyDescent="0.35">
      <c r="A117" s="7">
        <v>41485.796481481484</v>
      </c>
      <c r="C117" s="8">
        <v>0.32297999999999999</v>
      </c>
      <c r="E117" s="7">
        <v>41485.791851851849</v>
      </c>
      <c r="F117" s="5">
        <v>18.7</v>
      </c>
      <c r="G117" s="5">
        <v>0.86699999999999999</v>
      </c>
      <c r="H117" s="5">
        <v>9.56</v>
      </c>
      <c r="I117" s="5">
        <v>20.3</v>
      </c>
    </row>
    <row r="118" spans="1:9" x14ac:dyDescent="0.35">
      <c r="A118" s="7">
        <v>41485.803425925929</v>
      </c>
      <c r="C118" s="8">
        <v>0.32297999999999999</v>
      </c>
      <c r="E118" s="7">
        <v>41485.798796296294</v>
      </c>
      <c r="F118" s="5">
        <v>18.670000000000002</v>
      </c>
      <c r="G118" s="5">
        <v>0.77</v>
      </c>
      <c r="H118" s="5">
        <v>9.08</v>
      </c>
      <c r="I118" s="5">
        <v>14.6</v>
      </c>
    </row>
    <row r="119" spans="1:9" x14ac:dyDescent="0.35">
      <c r="A119" s="7">
        <v>41485.810370370367</v>
      </c>
      <c r="C119" s="8">
        <v>0.33339999999999997</v>
      </c>
      <c r="E119" s="7">
        <v>41485.80574074074</v>
      </c>
      <c r="F119" s="5">
        <v>18.66</v>
      </c>
      <c r="G119" s="5">
        <v>0.66300000000000003</v>
      </c>
      <c r="H119" s="5">
        <v>8.82</v>
      </c>
      <c r="I119" s="5">
        <v>15.4</v>
      </c>
    </row>
    <row r="120" spans="1:9" x14ac:dyDescent="0.35">
      <c r="A120" s="7">
        <v>41485.817314814813</v>
      </c>
      <c r="C120" s="8">
        <v>0.33339999999999997</v>
      </c>
      <c r="E120" s="7">
        <v>41485.812685185185</v>
      </c>
      <c r="F120" s="5">
        <v>18.68</v>
      </c>
      <c r="G120" s="5">
        <v>0.53900000000000003</v>
      </c>
      <c r="H120" s="5">
        <v>8.48</v>
      </c>
      <c r="I120" s="5">
        <v>17.899999999999999</v>
      </c>
    </row>
    <row r="121" spans="1:9" x14ac:dyDescent="0.35">
      <c r="A121" s="7">
        <v>41485.824259259258</v>
      </c>
      <c r="C121" s="8">
        <v>0.33339999999999997</v>
      </c>
      <c r="E121" s="7">
        <v>41485.81962962963</v>
      </c>
      <c r="F121" s="5">
        <v>18.68</v>
      </c>
      <c r="G121" s="5">
        <v>0.4</v>
      </c>
      <c r="H121" s="5">
        <v>8.14</v>
      </c>
      <c r="I121" s="5">
        <v>14.1</v>
      </c>
    </row>
    <row r="122" spans="1:9" x14ac:dyDescent="0.35">
      <c r="A122" s="7">
        <v>41485.831203703703</v>
      </c>
      <c r="C122" s="8">
        <v>0.33339999999999997</v>
      </c>
      <c r="E122" s="7">
        <v>41485.826574074075</v>
      </c>
      <c r="F122" s="5">
        <v>18.690000000000001</v>
      </c>
      <c r="G122" s="5">
        <v>0.25800000000000001</v>
      </c>
      <c r="H122" s="5">
        <v>7.79</v>
      </c>
      <c r="I122" s="5">
        <v>15.1</v>
      </c>
    </row>
    <row r="123" spans="1:9" x14ac:dyDescent="0.35">
      <c r="A123" s="7">
        <v>41485.838148148148</v>
      </c>
      <c r="C123" s="8">
        <v>0.33339999999999997</v>
      </c>
      <c r="E123" s="7">
        <v>41485.833518518521</v>
      </c>
      <c r="F123" s="5">
        <v>18.68</v>
      </c>
      <c r="G123" s="5">
        <v>0.115</v>
      </c>
      <c r="H123" s="5">
        <v>7.42</v>
      </c>
      <c r="I123" s="5">
        <v>16.100000000000001</v>
      </c>
    </row>
    <row r="124" spans="1:9" x14ac:dyDescent="0.35">
      <c r="A124" s="7">
        <v>41485.845092592594</v>
      </c>
      <c r="C124" s="8">
        <v>0.33339999999999997</v>
      </c>
      <c r="E124" s="7">
        <v>41485.840462962966</v>
      </c>
      <c r="F124" s="5">
        <v>18.64</v>
      </c>
      <c r="G124" s="5">
        <v>-3.1E-2</v>
      </c>
      <c r="H124" s="5">
        <v>7.05</v>
      </c>
      <c r="I124" s="5">
        <v>12.5</v>
      </c>
    </row>
    <row r="125" spans="1:9" x14ac:dyDescent="0.35">
      <c r="A125" s="7">
        <v>41485.852037037039</v>
      </c>
      <c r="C125" s="8">
        <v>0.33339999999999997</v>
      </c>
      <c r="E125" s="7">
        <v>41485.847407407404</v>
      </c>
      <c r="F125" s="5">
        <v>18.579999999999998</v>
      </c>
      <c r="G125" s="5">
        <v>-0.154</v>
      </c>
      <c r="H125" s="5">
        <v>6.77</v>
      </c>
      <c r="I125" s="5">
        <v>14</v>
      </c>
    </row>
    <row r="126" spans="1:9" x14ac:dyDescent="0.35">
      <c r="A126" s="7">
        <v>41485.858981481484</v>
      </c>
      <c r="C126" s="8">
        <v>0.33339999999999997</v>
      </c>
      <c r="E126" s="7">
        <v>41485.854351851849</v>
      </c>
      <c r="F126" s="5">
        <v>17.57</v>
      </c>
      <c r="G126" s="5">
        <v>-0.20100000000000001</v>
      </c>
      <c r="H126" s="5">
        <v>3.63</v>
      </c>
      <c r="I126" s="5">
        <v>2.5</v>
      </c>
    </row>
    <row r="127" spans="1:9" x14ac:dyDescent="0.35">
      <c r="A127" s="7">
        <v>41485.865925925929</v>
      </c>
      <c r="C127" s="8">
        <v>0.33339999999999997</v>
      </c>
      <c r="E127" s="7">
        <v>41485.861296296294</v>
      </c>
      <c r="F127" s="5">
        <v>16.89</v>
      </c>
      <c r="G127" s="5">
        <v>-0.19900000000000001</v>
      </c>
      <c r="H127" s="5">
        <v>3.5</v>
      </c>
      <c r="I127" s="5">
        <v>2.6</v>
      </c>
    </row>
    <row r="128" spans="1:9" x14ac:dyDescent="0.35">
      <c r="A128" s="7">
        <v>41485.872870370367</v>
      </c>
      <c r="C128" s="8">
        <v>0.34382000000000001</v>
      </c>
      <c r="E128" s="7">
        <v>41485.86824074074</v>
      </c>
      <c r="F128" s="5">
        <v>16.86</v>
      </c>
      <c r="G128" s="5">
        <v>-0.2</v>
      </c>
      <c r="H128" s="5">
        <v>3.49</v>
      </c>
      <c r="I128" s="5">
        <v>2.6</v>
      </c>
    </row>
    <row r="129" spans="1:9" x14ac:dyDescent="0.35">
      <c r="A129" s="7">
        <v>41485.879814814813</v>
      </c>
      <c r="C129" s="8">
        <v>0.34382000000000001</v>
      </c>
      <c r="E129" s="7">
        <v>41485.875185185185</v>
      </c>
      <c r="F129" s="5">
        <v>16.899999999999999</v>
      </c>
      <c r="G129" s="5">
        <v>-0.19800000000000001</v>
      </c>
      <c r="H129" s="5">
        <v>3.47</v>
      </c>
      <c r="I129" s="5">
        <v>2.7</v>
      </c>
    </row>
    <row r="130" spans="1:9" x14ac:dyDescent="0.35">
      <c r="A130" s="7">
        <v>41485.886759259258</v>
      </c>
      <c r="C130" s="8">
        <v>0.34382000000000001</v>
      </c>
      <c r="E130" s="7">
        <v>41485.88212962963</v>
      </c>
      <c r="F130" s="5">
        <v>16.82</v>
      </c>
      <c r="G130" s="5">
        <v>-0.19500000000000001</v>
      </c>
      <c r="H130" s="5">
        <v>3.45</v>
      </c>
      <c r="I130" s="5">
        <v>2.6</v>
      </c>
    </row>
    <row r="131" spans="1:9" x14ac:dyDescent="0.35">
      <c r="A131" s="7">
        <v>41485.893703703703</v>
      </c>
      <c r="C131" s="8">
        <v>0.34382000000000001</v>
      </c>
      <c r="E131" s="7">
        <v>41485.889074074075</v>
      </c>
      <c r="F131" s="5">
        <v>16.79</v>
      </c>
      <c r="G131" s="5">
        <v>-0.19600000000000001</v>
      </c>
      <c r="H131" s="5">
        <v>3.44</v>
      </c>
      <c r="I131" s="5">
        <v>2.6</v>
      </c>
    </row>
    <row r="132" spans="1:9" x14ac:dyDescent="0.35">
      <c r="A132" s="7">
        <v>41485.900648148148</v>
      </c>
      <c r="C132" s="8">
        <v>0.34382000000000001</v>
      </c>
      <c r="E132" s="7">
        <v>41485.896018518521</v>
      </c>
      <c r="F132" s="5">
        <v>16.82</v>
      </c>
      <c r="G132" s="5">
        <v>-0.19600000000000001</v>
      </c>
      <c r="H132" s="5">
        <v>3.42</v>
      </c>
      <c r="I132" s="5">
        <v>2.6</v>
      </c>
    </row>
    <row r="133" spans="1:9" x14ac:dyDescent="0.35">
      <c r="A133" s="7">
        <v>41485.907592592594</v>
      </c>
      <c r="C133" s="8">
        <v>0.34382000000000001</v>
      </c>
      <c r="E133" s="7">
        <v>41485.902962962966</v>
      </c>
      <c r="F133" s="5">
        <v>16.809999999999999</v>
      </c>
      <c r="G133" s="5">
        <v>-0.19400000000000001</v>
      </c>
      <c r="H133" s="5">
        <v>3.41</v>
      </c>
      <c r="I133" s="5">
        <v>2.6</v>
      </c>
    </row>
    <row r="134" spans="1:9" x14ac:dyDescent="0.35">
      <c r="A134" s="7">
        <v>41485.914537037039</v>
      </c>
      <c r="C134" s="8">
        <v>0.34382000000000001</v>
      </c>
      <c r="E134" s="7">
        <v>41485.909907407404</v>
      </c>
      <c r="F134" s="5">
        <v>16.809999999999999</v>
      </c>
      <c r="G134" s="5">
        <v>-0.192</v>
      </c>
      <c r="H134" s="5">
        <v>3.4</v>
      </c>
      <c r="I134" s="5">
        <v>2.7</v>
      </c>
    </row>
    <row r="135" spans="1:9" x14ac:dyDescent="0.35">
      <c r="A135" s="7">
        <v>41485.921481481484</v>
      </c>
      <c r="C135" s="8">
        <v>0.34382000000000001</v>
      </c>
      <c r="E135" s="7">
        <v>41485.916851851849</v>
      </c>
      <c r="F135" s="5">
        <v>16.79</v>
      </c>
      <c r="G135" s="5">
        <v>-0.19700000000000001</v>
      </c>
      <c r="H135" s="5">
        <v>3.39</v>
      </c>
      <c r="I135" s="5">
        <v>2.6</v>
      </c>
    </row>
    <row r="136" spans="1:9" x14ac:dyDescent="0.35">
      <c r="A136" s="7">
        <v>41485.928425925929</v>
      </c>
      <c r="C136" s="8">
        <v>0.34382000000000001</v>
      </c>
      <c r="E136" s="7">
        <v>41485.923796296294</v>
      </c>
      <c r="F136" s="5">
        <v>16.809999999999999</v>
      </c>
      <c r="G136" s="5">
        <v>-0.19600000000000001</v>
      </c>
      <c r="H136" s="5">
        <v>3.38</v>
      </c>
      <c r="I136" s="5">
        <v>2.6</v>
      </c>
    </row>
    <row r="137" spans="1:9" x14ac:dyDescent="0.35">
      <c r="A137" s="7">
        <v>41485.935370370367</v>
      </c>
      <c r="C137" s="8">
        <v>0.34903000000000001</v>
      </c>
      <c r="E137" s="7">
        <v>41485.93074074074</v>
      </c>
      <c r="F137" s="5">
        <v>16.86</v>
      </c>
      <c r="G137" s="5">
        <v>-0.193</v>
      </c>
      <c r="H137" s="5">
        <v>3.37</v>
      </c>
      <c r="I137" s="5">
        <v>3.2</v>
      </c>
    </row>
    <row r="138" spans="1:9" x14ac:dyDescent="0.35">
      <c r="A138" s="7">
        <v>41485.942314814813</v>
      </c>
      <c r="C138" s="8">
        <v>0.34903000000000001</v>
      </c>
      <c r="E138" s="7">
        <v>41485.937685185185</v>
      </c>
      <c r="F138" s="5">
        <v>16.760000000000002</v>
      </c>
      <c r="G138" s="5">
        <v>-0.19</v>
      </c>
      <c r="H138" s="5">
        <v>3.36</v>
      </c>
      <c r="I138" s="5">
        <v>2.6</v>
      </c>
    </row>
    <row r="139" spans="1:9" x14ac:dyDescent="0.35">
      <c r="A139" s="7">
        <v>41485.949259259258</v>
      </c>
      <c r="C139" s="8">
        <v>0.34903000000000001</v>
      </c>
      <c r="E139" s="7">
        <v>41485.94462962963</v>
      </c>
      <c r="F139" s="5">
        <v>16.670000000000002</v>
      </c>
      <c r="G139" s="5">
        <v>-0.19</v>
      </c>
      <c r="H139" s="5">
        <v>3.34</v>
      </c>
      <c r="I139" s="5">
        <v>2.4</v>
      </c>
    </row>
    <row r="140" spans="1:9" x14ac:dyDescent="0.35">
      <c r="A140" s="7">
        <v>41485.956203703703</v>
      </c>
      <c r="C140" s="8">
        <v>0.34903000000000001</v>
      </c>
      <c r="E140" s="7">
        <v>41485.951574074075</v>
      </c>
      <c r="F140" s="5">
        <v>16.579999999999998</v>
      </c>
      <c r="G140" s="5">
        <v>-0.189</v>
      </c>
      <c r="H140" s="5">
        <v>3.33</v>
      </c>
      <c r="I140" s="5">
        <v>2.5</v>
      </c>
    </row>
    <row r="141" spans="1:9" x14ac:dyDescent="0.35">
      <c r="A141" s="7">
        <v>41485.963148148148</v>
      </c>
      <c r="C141" s="8">
        <v>0.34903000000000001</v>
      </c>
      <c r="E141" s="7">
        <v>41485.958518518521</v>
      </c>
      <c r="F141" s="5">
        <v>16.53</v>
      </c>
      <c r="G141" s="5">
        <v>-0.189</v>
      </c>
      <c r="H141" s="5">
        <v>3.32</v>
      </c>
      <c r="I141" s="5">
        <v>2.5</v>
      </c>
    </row>
    <row r="142" spans="1:9" x14ac:dyDescent="0.35">
      <c r="A142" s="7">
        <v>41485.970092592594</v>
      </c>
      <c r="C142" s="8">
        <v>0.34903000000000001</v>
      </c>
      <c r="E142" s="7">
        <v>41485.965462962966</v>
      </c>
      <c r="F142" s="5">
        <v>16.63</v>
      </c>
      <c r="G142" s="5">
        <v>-0.19</v>
      </c>
      <c r="H142" s="5">
        <v>3.31</v>
      </c>
      <c r="I142" s="5">
        <v>2.5</v>
      </c>
    </row>
    <row r="143" spans="1:9" x14ac:dyDescent="0.35">
      <c r="A143" s="7">
        <v>41485.977037037039</v>
      </c>
      <c r="C143" s="8">
        <v>0.34903000000000001</v>
      </c>
      <c r="E143" s="7">
        <v>41485.972407407404</v>
      </c>
      <c r="F143" s="5">
        <v>16.64</v>
      </c>
      <c r="G143" s="5">
        <v>-0.19</v>
      </c>
      <c r="H143" s="5">
        <v>3.3</v>
      </c>
      <c r="I143" s="5">
        <v>2.4</v>
      </c>
    </row>
    <row r="144" spans="1:9" x14ac:dyDescent="0.35">
      <c r="A144" s="7">
        <v>41485.983981481484</v>
      </c>
      <c r="C144" s="8">
        <v>0.34903000000000001</v>
      </c>
      <c r="E144" s="7">
        <v>41485.979351851849</v>
      </c>
      <c r="F144" s="5">
        <v>16.670000000000002</v>
      </c>
      <c r="G144" s="5">
        <v>-0.189</v>
      </c>
      <c r="H144" s="5">
        <v>3.29</v>
      </c>
      <c r="I144" s="5">
        <v>2.5</v>
      </c>
    </row>
    <row r="145" spans="1:9" x14ac:dyDescent="0.35">
      <c r="A145" s="7">
        <v>41485.990925925929</v>
      </c>
      <c r="C145" s="8">
        <v>0.34903000000000001</v>
      </c>
      <c r="E145" s="7">
        <v>41485.986296296294</v>
      </c>
      <c r="F145" s="5">
        <v>16.72</v>
      </c>
      <c r="G145" s="5">
        <v>-0.188</v>
      </c>
      <c r="H145" s="5">
        <v>3.27</v>
      </c>
      <c r="I145" s="5">
        <v>2.5</v>
      </c>
    </row>
    <row r="146" spans="1:9" x14ac:dyDescent="0.35">
      <c r="A146" s="7">
        <v>41485.997870370367</v>
      </c>
      <c r="C146" s="8">
        <v>0.34903000000000001</v>
      </c>
      <c r="E146" s="7">
        <v>41485.99324074074</v>
      </c>
      <c r="F146" s="5">
        <v>16.79</v>
      </c>
      <c r="G146" s="5">
        <v>-0.186</v>
      </c>
      <c r="H146" s="5">
        <v>3.27</v>
      </c>
      <c r="I146" s="5">
        <v>2.5</v>
      </c>
    </row>
    <row r="147" spans="1:9" x14ac:dyDescent="0.35">
      <c r="A147" s="7">
        <v>41486.004814814813</v>
      </c>
      <c r="C147" s="8">
        <v>0.34903000000000001</v>
      </c>
      <c r="E147" s="7">
        <v>41486.000185185185</v>
      </c>
      <c r="F147" s="5">
        <v>16.82</v>
      </c>
      <c r="G147" s="5">
        <v>-0.187</v>
      </c>
      <c r="H147" s="5">
        <v>3.26</v>
      </c>
      <c r="I147" s="5">
        <v>2.5</v>
      </c>
    </row>
    <row r="148" spans="1:9" x14ac:dyDescent="0.35">
      <c r="A148" s="7">
        <v>41486.011759259258</v>
      </c>
      <c r="C148" s="8">
        <v>0.34903000000000001</v>
      </c>
      <c r="E148" s="7">
        <v>41486.00712962963</v>
      </c>
      <c r="F148" s="5">
        <v>16.77</v>
      </c>
      <c r="G148" s="5">
        <v>-0.186</v>
      </c>
      <c r="H148" s="5">
        <v>3.25</v>
      </c>
      <c r="I148" s="5">
        <v>2.5</v>
      </c>
    </row>
    <row r="149" spans="1:9" x14ac:dyDescent="0.35">
      <c r="A149" s="7">
        <v>41486.018703703703</v>
      </c>
      <c r="C149" s="8">
        <v>0.34903000000000001</v>
      </c>
      <c r="E149" s="7">
        <v>41486.014074074075</v>
      </c>
      <c r="F149" s="5">
        <v>16.66</v>
      </c>
      <c r="G149" s="5">
        <v>-0.188</v>
      </c>
      <c r="H149" s="5">
        <v>3.24</v>
      </c>
      <c r="I149" s="5">
        <v>2.5</v>
      </c>
    </row>
    <row r="150" spans="1:9" x14ac:dyDescent="0.35">
      <c r="A150" s="7">
        <v>41486.025648148148</v>
      </c>
      <c r="C150" s="8">
        <v>0.35944999999999999</v>
      </c>
      <c r="E150" s="7">
        <v>41486.021018518521</v>
      </c>
      <c r="F150" s="5">
        <v>16.47</v>
      </c>
      <c r="G150" s="5">
        <v>-0.188</v>
      </c>
      <c r="H150" s="5">
        <v>3.23</v>
      </c>
      <c r="I150" s="5">
        <v>2.5</v>
      </c>
    </row>
    <row r="151" spans="1:9" x14ac:dyDescent="0.35">
      <c r="A151" s="7">
        <v>41486.032592592594</v>
      </c>
      <c r="C151" s="8">
        <v>0.35944999999999999</v>
      </c>
      <c r="E151" s="7">
        <v>41486.027962962966</v>
      </c>
      <c r="F151" s="5">
        <v>16.43</v>
      </c>
      <c r="G151" s="5">
        <v>-0.187</v>
      </c>
      <c r="H151" s="5">
        <v>3.22</v>
      </c>
      <c r="I151" s="5">
        <v>2.5</v>
      </c>
    </row>
    <row r="152" spans="1:9" x14ac:dyDescent="0.35">
      <c r="A152" s="7">
        <v>41486.039537037039</v>
      </c>
      <c r="C152" s="8">
        <v>0.35944999999999999</v>
      </c>
      <c r="E152" s="7">
        <v>41486.034907407404</v>
      </c>
      <c r="F152" s="5">
        <v>16.34</v>
      </c>
      <c r="G152" s="5">
        <v>-0.186</v>
      </c>
      <c r="H152" s="5">
        <v>3.21</v>
      </c>
      <c r="I152" s="5">
        <v>2.5</v>
      </c>
    </row>
    <row r="153" spans="1:9" x14ac:dyDescent="0.35">
      <c r="A153" s="7">
        <v>41486.046481481484</v>
      </c>
      <c r="C153" s="8">
        <v>0.35944999999999999</v>
      </c>
      <c r="E153" s="7">
        <v>41486.041851851849</v>
      </c>
      <c r="F153" s="5">
        <v>16.239999999999998</v>
      </c>
      <c r="G153" s="5">
        <v>-0.186</v>
      </c>
      <c r="H153" s="5">
        <v>3.2</v>
      </c>
      <c r="I153" s="5">
        <v>2.5</v>
      </c>
    </row>
    <row r="154" spans="1:9" x14ac:dyDescent="0.35">
      <c r="A154" s="7">
        <v>41486.053425925929</v>
      </c>
      <c r="C154" s="8">
        <v>0.35944999999999999</v>
      </c>
      <c r="E154" s="7">
        <v>41486.048796296294</v>
      </c>
      <c r="F154" s="5">
        <v>16.2</v>
      </c>
      <c r="G154" s="5">
        <v>-0.186</v>
      </c>
      <c r="H154" s="5">
        <v>3.19</v>
      </c>
      <c r="I154" s="5">
        <v>2.6</v>
      </c>
    </row>
    <row r="155" spans="1:9" x14ac:dyDescent="0.35">
      <c r="A155" s="7">
        <v>41486.060370370367</v>
      </c>
      <c r="C155" s="8">
        <v>0.35944999999999999</v>
      </c>
      <c r="E155" s="7">
        <v>41486.05574074074</v>
      </c>
      <c r="F155" s="5">
        <v>16.09</v>
      </c>
      <c r="G155" s="5">
        <v>-0.185</v>
      </c>
      <c r="H155" s="5">
        <v>3.18</v>
      </c>
      <c r="I155" s="5">
        <v>2.6</v>
      </c>
    </row>
    <row r="156" spans="1:9" x14ac:dyDescent="0.35">
      <c r="A156" s="7">
        <v>41486.067314814813</v>
      </c>
      <c r="C156" s="8">
        <v>0.35944999999999999</v>
      </c>
      <c r="E156" s="7">
        <v>41486.062685185185</v>
      </c>
      <c r="F156" s="5">
        <v>16.100000000000001</v>
      </c>
      <c r="G156" s="5">
        <v>-0.185</v>
      </c>
      <c r="H156" s="5">
        <v>3.17</v>
      </c>
      <c r="I156" s="5">
        <v>2.9</v>
      </c>
    </row>
    <row r="157" spans="1:9" x14ac:dyDescent="0.35">
      <c r="A157" s="7">
        <v>41486.074259259258</v>
      </c>
      <c r="C157" s="8">
        <v>0.35944999999999999</v>
      </c>
      <c r="E157" s="7">
        <v>41486.06962962963</v>
      </c>
      <c r="F157" s="5">
        <v>16.149999999999999</v>
      </c>
      <c r="G157" s="5">
        <v>-0.185</v>
      </c>
      <c r="H157" s="5">
        <v>3.17</v>
      </c>
      <c r="I157" s="5">
        <v>2.9</v>
      </c>
    </row>
    <row r="158" spans="1:9" x14ac:dyDescent="0.35">
      <c r="A158" s="7">
        <v>41486.081203703703</v>
      </c>
      <c r="C158" s="8">
        <v>0.35944999999999999</v>
      </c>
      <c r="E158" s="7">
        <v>41486.076574074075</v>
      </c>
      <c r="F158" s="5">
        <v>16.05</v>
      </c>
      <c r="G158" s="5">
        <v>-0.184</v>
      </c>
      <c r="H158" s="5">
        <v>3.16</v>
      </c>
      <c r="I158" s="5">
        <v>2.9</v>
      </c>
    </row>
    <row r="159" spans="1:9" x14ac:dyDescent="0.35">
      <c r="A159" s="7">
        <v>41486.088148148148</v>
      </c>
      <c r="C159" s="8">
        <v>0.35944999999999999</v>
      </c>
      <c r="E159" s="7">
        <v>41486.083518518521</v>
      </c>
      <c r="F159" s="5">
        <v>16.07</v>
      </c>
      <c r="G159" s="5">
        <v>-0.182</v>
      </c>
      <c r="H159" s="5">
        <v>3.16</v>
      </c>
      <c r="I159" s="5">
        <v>2.9</v>
      </c>
    </row>
    <row r="160" spans="1:9" x14ac:dyDescent="0.35">
      <c r="A160" s="7">
        <v>41486.095092592594</v>
      </c>
      <c r="C160" s="8">
        <v>0.35944999999999999</v>
      </c>
      <c r="E160" s="7">
        <v>41486.090462962966</v>
      </c>
      <c r="F160" s="5">
        <v>16.079999999999998</v>
      </c>
      <c r="G160" s="5">
        <v>-0.182</v>
      </c>
      <c r="H160" s="5">
        <v>3.15</v>
      </c>
      <c r="I160" s="5">
        <v>2.8</v>
      </c>
    </row>
    <row r="161" spans="1:9" x14ac:dyDescent="0.35">
      <c r="A161" s="7">
        <v>41486.102037037039</v>
      </c>
      <c r="C161" s="8">
        <v>0.35944999999999999</v>
      </c>
      <c r="E161" s="7">
        <v>41486.097407407404</v>
      </c>
      <c r="F161" s="5">
        <v>16.04</v>
      </c>
      <c r="G161" s="5">
        <v>-0.183</v>
      </c>
      <c r="H161" s="5">
        <v>3.15</v>
      </c>
      <c r="I161" s="5">
        <v>2.6</v>
      </c>
    </row>
    <row r="162" spans="1:9" x14ac:dyDescent="0.35">
      <c r="A162" s="7">
        <v>41486.108981481484</v>
      </c>
      <c r="C162" s="8">
        <v>0.35944999999999999</v>
      </c>
      <c r="E162" s="7">
        <v>41486.104351851849</v>
      </c>
      <c r="F162" s="5">
        <v>16.059999999999999</v>
      </c>
      <c r="G162" s="5">
        <v>-0.184</v>
      </c>
      <c r="H162" s="5">
        <v>3.14</v>
      </c>
      <c r="I162" s="5">
        <v>2.6</v>
      </c>
    </row>
    <row r="163" spans="1:9" x14ac:dyDescent="0.35">
      <c r="A163" s="7">
        <v>41486.115925925929</v>
      </c>
      <c r="C163" s="8">
        <v>0.35944999999999999</v>
      </c>
      <c r="E163" s="7">
        <v>41486.111296296294</v>
      </c>
      <c r="F163" s="5">
        <v>16.07</v>
      </c>
      <c r="G163" s="5">
        <v>-0.184</v>
      </c>
      <c r="H163" s="5">
        <v>3.14</v>
      </c>
      <c r="I163" s="5">
        <v>2.6</v>
      </c>
    </row>
    <row r="164" spans="1:9" x14ac:dyDescent="0.35">
      <c r="A164" s="7">
        <v>41486.122870370367</v>
      </c>
      <c r="C164" s="8">
        <v>0.35944999999999999</v>
      </c>
      <c r="E164" s="7">
        <v>41486.11824074074</v>
      </c>
      <c r="F164" s="5">
        <v>17.04</v>
      </c>
      <c r="G164" s="5">
        <v>-0.184</v>
      </c>
      <c r="H164" s="5">
        <v>6.63</v>
      </c>
      <c r="I164" s="5">
        <v>49.7</v>
      </c>
    </row>
    <row r="165" spans="1:9" x14ac:dyDescent="0.35">
      <c r="A165" s="7">
        <v>41486.129814814813</v>
      </c>
      <c r="C165" s="8">
        <v>0.35944999999999999</v>
      </c>
      <c r="E165" s="7">
        <v>41486.125185185185</v>
      </c>
      <c r="F165" s="5">
        <v>16.52</v>
      </c>
      <c r="G165" s="5">
        <v>-7.2999999999999995E-2</v>
      </c>
      <c r="H165" s="5">
        <v>7.17</v>
      </c>
      <c r="I165" s="5">
        <v>46.4</v>
      </c>
    </row>
    <row r="166" spans="1:9" x14ac:dyDescent="0.35">
      <c r="A166" s="7">
        <v>41486.136759259258</v>
      </c>
      <c r="C166" s="8">
        <v>0.35944999999999999</v>
      </c>
      <c r="E166" s="7">
        <v>41486.13212962963</v>
      </c>
      <c r="F166" s="5">
        <v>16.38</v>
      </c>
      <c r="G166" s="5">
        <v>5.7000000000000002E-2</v>
      </c>
      <c r="H166" s="5">
        <v>7.58</v>
      </c>
      <c r="I166" s="5">
        <v>40.200000000000003</v>
      </c>
    </row>
    <row r="167" spans="1:9" x14ac:dyDescent="0.35">
      <c r="A167" s="7">
        <v>41486.143703703703</v>
      </c>
      <c r="C167" s="8">
        <v>0.35944999999999999</v>
      </c>
      <c r="E167" s="7">
        <v>41486.139074074075</v>
      </c>
      <c r="F167" s="5">
        <v>16.41</v>
      </c>
      <c r="G167" s="5">
        <v>0.17699999999999999</v>
      </c>
      <c r="H167" s="5">
        <v>7.91</v>
      </c>
      <c r="I167" s="5">
        <v>36.799999999999997</v>
      </c>
    </row>
    <row r="168" spans="1:9" x14ac:dyDescent="0.35">
      <c r="A168" s="7">
        <v>41486.150648148148</v>
      </c>
      <c r="C168" s="8">
        <v>0.35944999999999999</v>
      </c>
      <c r="E168" s="7">
        <v>41486.146018518521</v>
      </c>
      <c r="F168" s="5">
        <v>16.440000000000001</v>
      </c>
      <c r="G168" s="5">
        <v>0.28199999999999997</v>
      </c>
      <c r="H168" s="5">
        <v>7.95</v>
      </c>
      <c r="I168" s="5">
        <v>36.200000000000003</v>
      </c>
    </row>
    <row r="169" spans="1:9" x14ac:dyDescent="0.35">
      <c r="A169" s="7">
        <v>41486.157592592594</v>
      </c>
      <c r="C169" s="8">
        <v>0.35944999999999999</v>
      </c>
      <c r="E169" s="7">
        <v>41486.152962962966</v>
      </c>
      <c r="F169" s="5">
        <v>16.510000000000002</v>
      </c>
      <c r="G169" s="5">
        <v>0.377</v>
      </c>
      <c r="H169" s="5">
        <v>7.63</v>
      </c>
      <c r="I169" s="5">
        <v>31.9</v>
      </c>
    </row>
    <row r="170" spans="1:9" x14ac:dyDescent="0.35">
      <c r="A170" s="7">
        <v>41486.164537037039</v>
      </c>
      <c r="C170" s="8">
        <v>0.35944999999999999</v>
      </c>
      <c r="E170" s="7">
        <v>41486.159907407404</v>
      </c>
      <c r="F170" s="5">
        <v>16.52</v>
      </c>
      <c r="G170" s="5">
        <v>0.46700000000000003</v>
      </c>
      <c r="H170" s="5">
        <v>7.82</v>
      </c>
      <c r="I170" s="5">
        <v>37.6</v>
      </c>
    </row>
    <row r="171" spans="1:9" x14ac:dyDescent="0.35">
      <c r="A171" s="7">
        <v>41486.171481481484</v>
      </c>
      <c r="C171" s="8">
        <v>0.38550000000000001</v>
      </c>
      <c r="E171" s="7">
        <v>41486.166851851849</v>
      </c>
      <c r="F171" s="5">
        <v>16.760000000000002</v>
      </c>
      <c r="G171" s="5">
        <v>0.55800000000000005</v>
      </c>
      <c r="H171" s="5">
        <v>7.97</v>
      </c>
      <c r="I171" s="5">
        <v>34.4</v>
      </c>
    </row>
    <row r="172" spans="1:9" x14ac:dyDescent="0.35">
      <c r="A172" s="7">
        <v>41486.178425925929</v>
      </c>
      <c r="C172" s="8">
        <v>0.45322000000000001</v>
      </c>
      <c r="E172" s="7">
        <v>41486.173796296294</v>
      </c>
      <c r="F172" s="5">
        <v>16.940000000000001</v>
      </c>
      <c r="G172" s="5">
        <v>0.65700000000000003</v>
      </c>
      <c r="H172" s="5">
        <v>8.4600000000000009</v>
      </c>
      <c r="I172" s="5">
        <v>31.4</v>
      </c>
    </row>
    <row r="173" spans="1:9" x14ac:dyDescent="0.35">
      <c r="A173" s="7">
        <v>41486.185370370367</v>
      </c>
      <c r="C173" s="8">
        <v>0.51051999999999997</v>
      </c>
      <c r="E173" s="7">
        <v>41486.18074074074</v>
      </c>
      <c r="F173" s="5">
        <v>17.059999999999999</v>
      </c>
      <c r="G173" s="5">
        <v>0.73299999999999998</v>
      </c>
      <c r="H173" s="5">
        <v>8.89</v>
      </c>
      <c r="I173" s="5">
        <v>30.4</v>
      </c>
    </row>
    <row r="174" spans="1:9" x14ac:dyDescent="0.35">
      <c r="A174" s="7">
        <v>41486.192314814813</v>
      </c>
      <c r="B174" s="5">
        <v>309.08999999999997</v>
      </c>
      <c r="C174" s="8">
        <v>0.56262000000000001</v>
      </c>
      <c r="E174" s="7">
        <v>41486.187685185185</v>
      </c>
      <c r="F174" s="5">
        <v>17.2</v>
      </c>
      <c r="G174" s="5">
        <v>0.79700000000000004</v>
      </c>
      <c r="H174" s="5">
        <v>9.23</v>
      </c>
      <c r="I174" s="5">
        <v>25.8</v>
      </c>
    </row>
    <row r="175" spans="1:9" x14ac:dyDescent="0.35">
      <c r="A175" s="7">
        <v>41486.199259259258</v>
      </c>
      <c r="B175" s="5">
        <v>308.26</v>
      </c>
      <c r="C175" s="8">
        <v>0.60428999999999999</v>
      </c>
      <c r="E175" s="7">
        <v>41486.19462962963</v>
      </c>
      <c r="F175" s="5">
        <v>17.260000000000002</v>
      </c>
      <c r="G175" s="5">
        <v>0.873</v>
      </c>
      <c r="H175" s="5">
        <v>9.59</v>
      </c>
      <c r="I175" s="5">
        <v>22.2</v>
      </c>
    </row>
    <row r="176" spans="1:9" x14ac:dyDescent="0.35">
      <c r="A176" s="7">
        <v>41486.206203703703</v>
      </c>
      <c r="B176" s="5">
        <v>309.5</v>
      </c>
      <c r="C176" s="8">
        <v>0.64597000000000004</v>
      </c>
      <c r="E176" s="7">
        <v>41486.201574074075</v>
      </c>
      <c r="F176" s="5">
        <v>17.329999999999998</v>
      </c>
      <c r="G176" s="5">
        <v>0.93200000000000005</v>
      </c>
      <c r="H176" s="5">
        <v>9.8699999999999992</v>
      </c>
      <c r="I176" s="5">
        <v>23.3</v>
      </c>
    </row>
    <row r="177" spans="1:9" x14ac:dyDescent="0.35">
      <c r="A177" s="7">
        <v>41486.213148148148</v>
      </c>
      <c r="B177" s="5">
        <v>308.26</v>
      </c>
      <c r="C177" s="8">
        <v>0.66159999999999997</v>
      </c>
      <c r="E177" s="7">
        <v>41486.208518518521</v>
      </c>
      <c r="F177" s="5">
        <v>17.39</v>
      </c>
      <c r="G177" s="5">
        <v>0.98699999999999999</v>
      </c>
      <c r="H177" s="5">
        <v>10.11</v>
      </c>
      <c r="I177" s="5">
        <v>18.3</v>
      </c>
    </row>
    <row r="178" spans="1:9" x14ac:dyDescent="0.35">
      <c r="A178" s="7">
        <v>41486.220092592594</v>
      </c>
      <c r="B178" s="5">
        <v>309.08999999999997</v>
      </c>
      <c r="C178" s="8">
        <v>0.67201999999999995</v>
      </c>
      <c r="E178" s="7">
        <v>41486.215462962966</v>
      </c>
      <c r="F178" s="5">
        <v>17.440000000000001</v>
      </c>
      <c r="G178" s="5">
        <v>1.0309999999999999</v>
      </c>
      <c r="H178" s="5">
        <v>10.26</v>
      </c>
      <c r="I178" s="5">
        <v>18.5</v>
      </c>
    </row>
    <row r="179" spans="1:9" x14ac:dyDescent="0.35">
      <c r="A179" s="7">
        <v>41486.227037037039</v>
      </c>
      <c r="B179" s="5">
        <v>307.44</v>
      </c>
      <c r="C179" s="8">
        <v>0.67201999999999995</v>
      </c>
      <c r="E179" s="7">
        <v>41486.222407407404</v>
      </c>
      <c r="F179" s="5">
        <v>17.47</v>
      </c>
      <c r="G179" s="5">
        <v>1.071</v>
      </c>
      <c r="H179" s="5">
        <v>10.44</v>
      </c>
      <c r="I179" s="5">
        <v>21.3</v>
      </c>
    </row>
    <row r="180" spans="1:9" x14ac:dyDescent="0.35">
      <c r="A180" s="7">
        <v>41486.233981481484</v>
      </c>
      <c r="B180" s="5">
        <v>307.44</v>
      </c>
      <c r="C180" s="8">
        <v>0.64597000000000004</v>
      </c>
      <c r="E180" s="7">
        <v>41486.229351851849</v>
      </c>
      <c r="F180" s="5">
        <v>17.5</v>
      </c>
      <c r="G180" s="5">
        <v>1.093</v>
      </c>
      <c r="H180" s="5">
        <v>10.52</v>
      </c>
      <c r="I180" s="5">
        <v>15.9</v>
      </c>
    </row>
    <row r="181" spans="1:9" x14ac:dyDescent="0.35">
      <c r="A181" s="7">
        <v>41486.240925925929</v>
      </c>
      <c r="B181" s="5">
        <v>308.68</v>
      </c>
      <c r="C181" s="8">
        <v>0.61470999999999998</v>
      </c>
      <c r="E181" s="7">
        <v>41486.236296296294</v>
      </c>
      <c r="F181" s="5">
        <v>17.510000000000002</v>
      </c>
      <c r="G181" s="5">
        <v>1.103</v>
      </c>
      <c r="H181" s="5">
        <v>10.6</v>
      </c>
      <c r="I181" s="5">
        <v>18</v>
      </c>
    </row>
    <row r="182" spans="1:9" x14ac:dyDescent="0.35">
      <c r="A182" s="7">
        <v>41486.247870370367</v>
      </c>
      <c r="B182" s="5">
        <v>308.26</v>
      </c>
      <c r="C182" s="8">
        <v>0.57825000000000004</v>
      </c>
      <c r="E182" s="7">
        <v>41486.24324074074</v>
      </c>
      <c r="F182" s="5">
        <v>17.55</v>
      </c>
      <c r="G182" s="5">
        <v>1.1080000000000001</v>
      </c>
      <c r="H182" s="5">
        <v>10.11</v>
      </c>
      <c r="I182" s="5">
        <v>16.899999999999999</v>
      </c>
    </row>
    <row r="183" spans="1:9" x14ac:dyDescent="0.35">
      <c r="A183" s="7">
        <v>41486.254814814813</v>
      </c>
      <c r="B183" s="5">
        <v>307.85000000000002</v>
      </c>
      <c r="C183" s="8">
        <v>0.53656999999999999</v>
      </c>
      <c r="E183" s="7">
        <v>41486.250185185185</v>
      </c>
      <c r="F183" s="5">
        <v>17.559999999999999</v>
      </c>
      <c r="G183" s="5">
        <v>1.079</v>
      </c>
      <c r="H183" s="5">
        <v>10.08</v>
      </c>
      <c r="I183" s="5">
        <v>17</v>
      </c>
    </row>
    <row r="184" spans="1:9" x14ac:dyDescent="0.35">
      <c r="A184" s="7">
        <v>41486.261759259258</v>
      </c>
      <c r="C184" s="8">
        <v>0.48448000000000002</v>
      </c>
      <c r="E184" s="7">
        <v>41486.25712962963</v>
      </c>
      <c r="F184" s="5">
        <v>17.55</v>
      </c>
      <c r="G184" s="5">
        <v>1.0489999999999999</v>
      </c>
      <c r="H184" s="5">
        <v>10.06</v>
      </c>
      <c r="I184" s="5">
        <v>22.2</v>
      </c>
    </row>
    <row r="185" spans="1:9" x14ac:dyDescent="0.35">
      <c r="A185" s="7">
        <v>41486.268703703703</v>
      </c>
      <c r="C185" s="8">
        <v>0.43758999999999998</v>
      </c>
      <c r="E185" s="7">
        <v>41486.264074074075</v>
      </c>
      <c r="F185" s="5">
        <v>17.55</v>
      </c>
      <c r="G185" s="5">
        <v>1.01</v>
      </c>
      <c r="H185" s="5">
        <v>9.98</v>
      </c>
      <c r="I185" s="5">
        <v>16.7</v>
      </c>
    </row>
    <row r="186" spans="1:9" x14ac:dyDescent="0.35">
      <c r="A186" s="7">
        <v>41486.275648148148</v>
      </c>
      <c r="C186" s="8">
        <v>0.36986999999999998</v>
      </c>
      <c r="E186" s="7">
        <v>41486.271018518521</v>
      </c>
      <c r="F186" s="5">
        <v>17.559999999999999</v>
      </c>
      <c r="G186" s="5">
        <v>0.96899999999999997</v>
      </c>
      <c r="H186" s="5">
        <v>9.89</v>
      </c>
      <c r="I186" s="5">
        <v>15.6</v>
      </c>
    </row>
    <row r="187" spans="1:9" x14ac:dyDescent="0.35">
      <c r="A187" s="7">
        <v>41486.282592592594</v>
      </c>
      <c r="C187" s="8">
        <v>0.35424</v>
      </c>
      <c r="E187" s="7">
        <v>41486.277962962966</v>
      </c>
      <c r="F187" s="5">
        <v>17.559999999999999</v>
      </c>
      <c r="G187" s="5">
        <v>0.91800000000000004</v>
      </c>
      <c r="H187" s="5">
        <v>9.74</v>
      </c>
      <c r="I187" s="5">
        <v>16.399999999999999</v>
      </c>
    </row>
    <row r="188" spans="1:9" x14ac:dyDescent="0.35">
      <c r="A188" s="7">
        <v>41486.289537037039</v>
      </c>
      <c r="C188" s="8">
        <v>0.35424</v>
      </c>
      <c r="E188" s="7">
        <v>41486.284907407404</v>
      </c>
      <c r="F188" s="5">
        <v>17.68</v>
      </c>
      <c r="G188" s="5">
        <v>0.875</v>
      </c>
      <c r="H188" s="5">
        <v>9.69</v>
      </c>
      <c r="I188" s="5">
        <v>29.2</v>
      </c>
    </row>
    <row r="189" spans="1:9" x14ac:dyDescent="0.35">
      <c r="A189" s="7">
        <v>41486.296481481484</v>
      </c>
      <c r="C189" s="8">
        <v>0.35424</v>
      </c>
      <c r="E189" s="7">
        <v>41486.291851851849</v>
      </c>
      <c r="F189" s="5">
        <v>17.739999999999998</v>
      </c>
      <c r="G189" s="5">
        <v>0.80700000000000005</v>
      </c>
      <c r="H189" s="5">
        <v>9.58</v>
      </c>
      <c r="I189" s="5">
        <v>17</v>
      </c>
    </row>
    <row r="190" spans="1:9" x14ac:dyDescent="0.35">
      <c r="A190" s="7">
        <v>41486.303425925929</v>
      </c>
      <c r="C190" s="8">
        <v>0.35424</v>
      </c>
      <c r="E190" s="7">
        <v>41486.298796296294</v>
      </c>
      <c r="F190" s="5">
        <v>17.739999999999998</v>
      </c>
      <c r="G190" s="5">
        <v>0.73799999999999999</v>
      </c>
      <c r="H190" s="5">
        <v>9.4499999999999993</v>
      </c>
      <c r="I190" s="5">
        <v>15.3</v>
      </c>
    </row>
    <row r="191" spans="1:9" x14ac:dyDescent="0.35">
      <c r="A191" s="7">
        <v>41486.310370370367</v>
      </c>
      <c r="C191" s="8">
        <v>0.35424</v>
      </c>
      <c r="E191" s="7">
        <v>41486.30574074074</v>
      </c>
      <c r="F191" s="5">
        <v>17.78</v>
      </c>
      <c r="G191" s="5">
        <v>0.65800000000000003</v>
      </c>
      <c r="H191" s="5">
        <v>9.25</v>
      </c>
      <c r="I191" s="5">
        <v>19</v>
      </c>
    </row>
    <row r="192" spans="1:9" x14ac:dyDescent="0.35">
      <c r="A192" s="7">
        <v>41486.317314814813</v>
      </c>
      <c r="C192" s="8">
        <v>0.35424</v>
      </c>
      <c r="E192" s="7">
        <v>41486.312685185185</v>
      </c>
      <c r="F192" s="5">
        <v>17.79</v>
      </c>
      <c r="G192" s="5">
        <v>0.55700000000000005</v>
      </c>
      <c r="H192" s="5">
        <v>9.01</v>
      </c>
      <c r="I192" s="5">
        <v>17.5</v>
      </c>
    </row>
    <row r="193" spans="1:9" x14ac:dyDescent="0.35">
      <c r="A193" s="7">
        <v>41486.324259259258</v>
      </c>
      <c r="C193" s="8">
        <v>0.34382000000000001</v>
      </c>
      <c r="E193" s="7">
        <v>41486.31962962963</v>
      </c>
      <c r="F193" s="5">
        <v>17.8</v>
      </c>
      <c r="G193" s="5">
        <v>0.45800000000000002</v>
      </c>
      <c r="H193" s="5">
        <v>8.77</v>
      </c>
      <c r="I193" s="5">
        <v>43.3</v>
      </c>
    </row>
    <row r="194" spans="1:9" x14ac:dyDescent="0.35">
      <c r="A194" s="7">
        <v>41486.331203703703</v>
      </c>
      <c r="C194" s="8">
        <v>0.34382000000000001</v>
      </c>
      <c r="E194" s="7">
        <v>41486.326574074075</v>
      </c>
      <c r="F194" s="5">
        <v>17.809999999999999</v>
      </c>
      <c r="G194" s="5">
        <v>0.35599999999999998</v>
      </c>
      <c r="H194" s="5">
        <v>8.5399999999999991</v>
      </c>
      <c r="I194" s="5">
        <v>35.5</v>
      </c>
    </row>
    <row r="195" spans="1:9" x14ac:dyDescent="0.35">
      <c r="A195" s="7">
        <v>41486.338148148148</v>
      </c>
      <c r="C195" s="8">
        <v>0.34382000000000001</v>
      </c>
      <c r="E195" s="7">
        <v>41486.333518518521</v>
      </c>
      <c r="F195" s="5">
        <v>17.82</v>
      </c>
      <c r="G195" s="5">
        <v>0.24299999999999999</v>
      </c>
      <c r="H195" s="5">
        <v>7.5</v>
      </c>
      <c r="I195" s="5">
        <v>17.8</v>
      </c>
    </row>
    <row r="196" spans="1:9" x14ac:dyDescent="0.35">
      <c r="A196" s="7">
        <v>41486.345092592594</v>
      </c>
      <c r="C196" s="8">
        <v>0.34382000000000001</v>
      </c>
      <c r="E196" s="7">
        <v>41486.340462962966</v>
      </c>
      <c r="F196" s="5">
        <v>17.87</v>
      </c>
      <c r="G196" s="5">
        <v>0.14499999999999999</v>
      </c>
      <c r="H196" s="5">
        <v>7.3</v>
      </c>
      <c r="I196" s="5">
        <v>21.1</v>
      </c>
    </row>
    <row r="197" spans="1:9" x14ac:dyDescent="0.35">
      <c r="A197" s="7">
        <v>41486.352037037039</v>
      </c>
      <c r="C197" s="8">
        <v>0.34382000000000001</v>
      </c>
      <c r="E197" s="7">
        <v>41486.347407407404</v>
      </c>
      <c r="F197" s="5">
        <v>17.93</v>
      </c>
      <c r="G197" s="5">
        <v>3.5999999999999997E-2</v>
      </c>
      <c r="H197" s="5">
        <v>7.05</v>
      </c>
      <c r="I197" s="5">
        <v>19.2</v>
      </c>
    </row>
    <row r="198" spans="1:9" x14ac:dyDescent="0.35">
      <c r="A198" s="7">
        <v>41486.358981481484</v>
      </c>
      <c r="C198" s="8">
        <v>0.34382000000000001</v>
      </c>
      <c r="E198" s="7">
        <v>41486.354351851849</v>
      </c>
      <c r="F198" s="5">
        <v>18.03</v>
      </c>
      <c r="G198" s="5">
        <v>-7.8E-2</v>
      </c>
      <c r="H198" s="5">
        <v>6.8</v>
      </c>
      <c r="I198" s="5">
        <v>26.1</v>
      </c>
    </row>
    <row r="199" spans="1:9" x14ac:dyDescent="0.35">
      <c r="A199" s="7">
        <v>41486.365925925929</v>
      </c>
      <c r="C199" s="8">
        <v>0.34382000000000001</v>
      </c>
      <c r="E199" s="7">
        <v>41486.361296296294</v>
      </c>
      <c r="F199" s="5">
        <v>18.170000000000002</v>
      </c>
      <c r="G199" s="5">
        <v>-0.17</v>
      </c>
      <c r="H199" s="5">
        <v>6.58</v>
      </c>
      <c r="I199" s="5">
        <v>24.9</v>
      </c>
    </row>
    <row r="200" spans="1:9" x14ac:dyDescent="0.35">
      <c r="A200" s="7">
        <v>41486.372870370367</v>
      </c>
      <c r="C200" s="8">
        <v>0.34382000000000001</v>
      </c>
      <c r="E200" s="7">
        <v>41486.36824074074</v>
      </c>
      <c r="F200" s="5">
        <v>17.96</v>
      </c>
      <c r="G200" s="5">
        <v>-0.17899999999999999</v>
      </c>
      <c r="H200" s="5">
        <v>3.35</v>
      </c>
      <c r="I200" s="5">
        <v>2.2000000000000002</v>
      </c>
    </row>
    <row r="201" spans="1:9" x14ac:dyDescent="0.35">
      <c r="A201" s="7">
        <v>41486.379814814813</v>
      </c>
      <c r="C201" s="8">
        <v>0.34382000000000001</v>
      </c>
      <c r="E201" s="7">
        <v>41486.375185185185</v>
      </c>
      <c r="F201" s="5">
        <v>18.02</v>
      </c>
      <c r="G201" s="5">
        <v>-0.17799999999999999</v>
      </c>
      <c r="H201" s="5">
        <v>3.29</v>
      </c>
      <c r="I201" s="5">
        <v>2.2999999999999998</v>
      </c>
    </row>
    <row r="202" spans="1:9" x14ac:dyDescent="0.35">
      <c r="A202" s="7">
        <v>41486.386759259258</v>
      </c>
      <c r="C202" s="8">
        <v>0.34382000000000001</v>
      </c>
      <c r="E202" s="7">
        <v>41486.38212962963</v>
      </c>
      <c r="F202" s="5">
        <v>18.09</v>
      </c>
      <c r="G202" s="5">
        <v>-0.17599999999999999</v>
      </c>
      <c r="H202" s="5">
        <v>3.31</v>
      </c>
      <c r="I202" s="5">
        <v>2.2999999999999998</v>
      </c>
    </row>
    <row r="203" spans="1:9" x14ac:dyDescent="0.35">
      <c r="A203" s="7">
        <v>41486.393703703703</v>
      </c>
      <c r="C203" s="8">
        <v>0.34382000000000001</v>
      </c>
      <c r="E203" s="7">
        <v>41486.389074074075</v>
      </c>
      <c r="F203" s="5">
        <v>18.04</v>
      </c>
      <c r="G203" s="5">
        <v>-0.17599999999999999</v>
      </c>
      <c r="H203" s="5">
        <v>3.32</v>
      </c>
      <c r="I203" s="5">
        <v>2.2000000000000002</v>
      </c>
    </row>
    <row r="204" spans="1:9" x14ac:dyDescent="0.35">
      <c r="A204" s="7">
        <v>41486.400648148148</v>
      </c>
      <c r="C204" s="8">
        <v>0.34382000000000001</v>
      </c>
      <c r="E204" s="7">
        <v>41486.396018518521</v>
      </c>
      <c r="F204" s="5">
        <v>18.28</v>
      </c>
      <c r="G204" s="5">
        <v>-0.17699999999999999</v>
      </c>
      <c r="H204" s="5">
        <v>3.31</v>
      </c>
      <c r="I204" s="5">
        <v>2.2999999999999998</v>
      </c>
    </row>
    <row r="205" spans="1:9" x14ac:dyDescent="0.35">
      <c r="A205" s="7">
        <v>41486.407592592594</v>
      </c>
      <c r="C205" s="8">
        <v>0.34382000000000001</v>
      </c>
      <c r="E205" s="7">
        <v>41486.402962962966</v>
      </c>
      <c r="F205" s="5">
        <v>18.329999999999998</v>
      </c>
      <c r="G205" s="5">
        <v>-0.17499999999999999</v>
      </c>
      <c r="H205" s="5">
        <v>3.32</v>
      </c>
      <c r="I205" s="5">
        <v>2</v>
      </c>
    </row>
    <row r="206" spans="1:9" x14ac:dyDescent="0.35">
      <c r="A206" s="7">
        <v>41486.414537037039</v>
      </c>
      <c r="C206" s="8">
        <v>0.34382000000000001</v>
      </c>
      <c r="E206" s="7">
        <v>41486.409907407404</v>
      </c>
      <c r="F206" s="5">
        <v>18.149999999999999</v>
      </c>
      <c r="G206" s="5">
        <v>-0.17299999999999999</v>
      </c>
      <c r="H206" s="5">
        <v>3.33</v>
      </c>
      <c r="I206" s="5">
        <v>2</v>
      </c>
    </row>
    <row r="207" spans="1:9" x14ac:dyDescent="0.35">
      <c r="A207" s="7">
        <v>41486.421481481484</v>
      </c>
      <c r="C207" s="8">
        <v>0.34382000000000001</v>
      </c>
      <c r="E207" s="7">
        <v>41486.416851851849</v>
      </c>
      <c r="F207" s="5">
        <v>18.11</v>
      </c>
      <c r="G207" s="5">
        <v>-0.17399999999999999</v>
      </c>
      <c r="H207" s="5">
        <v>3.33</v>
      </c>
      <c r="I207" s="5">
        <v>2</v>
      </c>
    </row>
    <row r="208" spans="1:9" x14ac:dyDescent="0.35">
      <c r="A208" s="7">
        <v>41486.428425925929</v>
      </c>
      <c r="C208" s="8">
        <v>0.34382000000000001</v>
      </c>
      <c r="E208" s="7">
        <v>41486.423796296294</v>
      </c>
      <c r="F208" s="5">
        <v>18.190000000000001</v>
      </c>
      <c r="G208" s="5">
        <v>-0.17399999999999999</v>
      </c>
      <c r="H208" s="5">
        <v>3.34</v>
      </c>
      <c r="I208" s="5">
        <v>2</v>
      </c>
    </row>
    <row r="209" spans="1:9" x14ac:dyDescent="0.35">
      <c r="A209" s="7">
        <v>41486.435370370367</v>
      </c>
      <c r="C209" s="8">
        <v>0.34382000000000001</v>
      </c>
      <c r="E209" s="7">
        <v>41486.43074074074</v>
      </c>
      <c r="F209" s="5">
        <v>18.37</v>
      </c>
      <c r="G209" s="5">
        <v>-0.17499999999999999</v>
      </c>
      <c r="H209" s="5">
        <v>3.34</v>
      </c>
      <c r="I209" s="5">
        <v>2</v>
      </c>
    </row>
    <row r="210" spans="1:9" x14ac:dyDescent="0.35">
      <c r="A210" s="7">
        <v>41486.442314814813</v>
      </c>
      <c r="C210" s="8">
        <v>0.34382000000000001</v>
      </c>
      <c r="E210" s="7">
        <v>41486.437685185185</v>
      </c>
      <c r="F210" s="5">
        <v>18.66</v>
      </c>
      <c r="G210" s="5">
        <v>-0.17499999999999999</v>
      </c>
      <c r="H210" s="5">
        <v>3.35</v>
      </c>
      <c r="I210" s="5">
        <v>2</v>
      </c>
    </row>
    <row r="211" spans="1:9" x14ac:dyDescent="0.35">
      <c r="A211" s="7">
        <v>41486.449259259258</v>
      </c>
      <c r="C211" s="8">
        <v>0.33339999999999997</v>
      </c>
      <c r="E211" s="7">
        <v>41486.44462962963</v>
      </c>
      <c r="F211" s="5">
        <v>18.71</v>
      </c>
      <c r="G211" s="5">
        <v>-0.17399999999999999</v>
      </c>
      <c r="H211" s="5">
        <v>3.35</v>
      </c>
      <c r="I211" s="5">
        <v>2</v>
      </c>
    </row>
    <row r="212" spans="1:9" x14ac:dyDescent="0.35">
      <c r="A212" s="7">
        <v>41486.456203703703</v>
      </c>
      <c r="C212" s="8">
        <v>0.33339999999999997</v>
      </c>
      <c r="E212" s="7">
        <v>41486.451574074075</v>
      </c>
      <c r="F212" s="5">
        <v>18.600000000000001</v>
      </c>
      <c r="G212" s="5">
        <v>-0.17299999999999999</v>
      </c>
      <c r="H212" s="5">
        <v>3.36</v>
      </c>
      <c r="I212" s="5">
        <v>2</v>
      </c>
    </row>
    <row r="213" spans="1:9" x14ac:dyDescent="0.35">
      <c r="A213" s="7">
        <v>41486.463148148148</v>
      </c>
      <c r="C213" s="8">
        <v>0.32297999999999999</v>
      </c>
      <c r="E213" s="7">
        <v>41486.458518518521</v>
      </c>
      <c r="F213" s="5">
        <v>18.760000000000002</v>
      </c>
      <c r="G213" s="5">
        <v>-0.17100000000000001</v>
      </c>
      <c r="H213" s="5">
        <v>3.36</v>
      </c>
      <c r="I213" s="5">
        <v>2</v>
      </c>
    </row>
    <row r="214" spans="1:9" x14ac:dyDescent="0.35">
      <c r="A214" s="7">
        <v>41486.470092592594</v>
      </c>
      <c r="C214" s="8">
        <v>0.32297999999999999</v>
      </c>
      <c r="E214" s="7">
        <v>41486.465462962966</v>
      </c>
      <c r="F214" s="5">
        <v>18.829999999999998</v>
      </c>
      <c r="G214" s="5">
        <v>-0.17399999999999999</v>
      </c>
      <c r="H214" s="5">
        <v>3.37</v>
      </c>
      <c r="I214" s="5">
        <v>2.1</v>
      </c>
    </row>
    <row r="215" spans="1:9" x14ac:dyDescent="0.35">
      <c r="A215" s="7">
        <v>41486.477037037039</v>
      </c>
      <c r="C215" s="8">
        <v>0.32297999999999999</v>
      </c>
      <c r="E215" s="7">
        <v>41486.472407407404</v>
      </c>
      <c r="F215" s="5">
        <v>19.11</v>
      </c>
      <c r="G215" s="5">
        <v>-0.17299999999999999</v>
      </c>
      <c r="H215" s="5">
        <v>3.38</v>
      </c>
      <c r="I215" s="5">
        <v>2</v>
      </c>
    </row>
    <row r="216" spans="1:9" x14ac:dyDescent="0.35">
      <c r="A216" s="7">
        <v>41486.483981481484</v>
      </c>
      <c r="C216" s="8">
        <v>0.32297999999999999</v>
      </c>
      <c r="E216" s="7">
        <v>41486.479351851849</v>
      </c>
      <c r="F216" s="5">
        <v>19.440000000000001</v>
      </c>
      <c r="G216" s="5">
        <v>-0.17199999999999999</v>
      </c>
      <c r="H216" s="5">
        <v>3.36</v>
      </c>
      <c r="I216" s="5">
        <v>2</v>
      </c>
    </row>
    <row r="217" spans="1:9" x14ac:dyDescent="0.35">
      <c r="A217" s="7">
        <v>41486.490925925929</v>
      </c>
      <c r="C217" s="8">
        <v>0.32297999999999999</v>
      </c>
      <c r="E217" s="7">
        <v>41486.486296296294</v>
      </c>
      <c r="F217" s="5">
        <v>19.940000000000001</v>
      </c>
      <c r="G217" s="5">
        <v>-0.17199999999999999</v>
      </c>
      <c r="H217" s="5">
        <v>3.37</v>
      </c>
      <c r="I217" s="5">
        <v>2.1</v>
      </c>
    </row>
    <row r="218" spans="1:9" x14ac:dyDescent="0.35">
      <c r="A218" s="7">
        <v>41486.497870370367</v>
      </c>
      <c r="C218" s="8">
        <v>0.32297999999999999</v>
      </c>
      <c r="E218" s="7">
        <v>41486.49324074074</v>
      </c>
      <c r="F218" s="5">
        <v>19.3</v>
      </c>
      <c r="G218" s="5">
        <v>-0.17299999999999999</v>
      </c>
      <c r="H218" s="5">
        <v>3.4</v>
      </c>
      <c r="I218" s="5">
        <v>2.1</v>
      </c>
    </row>
    <row r="219" spans="1:9" x14ac:dyDescent="0.35">
      <c r="A219" s="7">
        <v>41486.504814814813</v>
      </c>
      <c r="C219" s="8">
        <v>0.32297999999999999</v>
      </c>
      <c r="E219" s="7">
        <v>41486.500185185185</v>
      </c>
      <c r="F219" s="5">
        <v>19.29</v>
      </c>
      <c r="G219" s="5">
        <v>-0.17399999999999999</v>
      </c>
      <c r="H219" s="5">
        <v>3.4</v>
      </c>
      <c r="I219" s="5">
        <v>2</v>
      </c>
    </row>
    <row r="220" spans="1:9" x14ac:dyDescent="0.35">
      <c r="A220" s="7">
        <v>41486.511759259258</v>
      </c>
      <c r="C220" s="8">
        <v>0.31257000000000001</v>
      </c>
      <c r="E220" s="7">
        <v>41486.50712962963</v>
      </c>
      <c r="F220" s="5">
        <v>19.25</v>
      </c>
      <c r="G220" s="5">
        <v>-0.17199999999999999</v>
      </c>
      <c r="H220" s="5">
        <v>3.41</v>
      </c>
      <c r="I220" s="5">
        <v>2</v>
      </c>
    </row>
    <row r="221" spans="1:9" x14ac:dyDescent="0.35">
      <c r="A221" s="7">
        <v>41486.518703703703</v>
      </c>
      <c r="C221" s="8">
        <v>0.31257000000000001</v>
      </c>
      <c r="E221" s="7">
        <v>41486.514074074075</v>
      </c>
      <c r="F221" s="5">
        <v>19.64</v>
      </c>
      <c r="G221" s="5">
        <v>-0.17199999999999999</v>
      </c>
      <c r="H221" s="5">
        <v>3.39</v>
      </c>
      <c r="I221" s="5">
        <v>2</v>
      </c>
    </row>
    <row r="222" spans="1:9" x14ac:dyDescent="0.35">
      <c r="A222" s="7">
        <v>41486.525648148148</v>
      </c>
      <c r="C222" s="8">
        <v>0.29693999999999998</v>
      </c>
      <c r="E222" s="7">
        <v>41486.521018518521</v>
      </c>
      <c r="F222" s="5">
        <v>19.53</v>
      </c>
      <c r="G222" s="5">
        <v>-0.17100000000000001</v>
      </c>
      <c r="H222" s="5">
        <v>3.39</v>
      </c>
      <c r="I222" s="5">
        <v>2.1</v>
      </c>
    </row>
    <row r="223" spans="1:9" x14ac:dyDescent="0.35">
      <c r="A223" s="7">
        <v>41486.532592592594</v>
      </c>
      <c r="C223" s="8">
        <v>0.29693999999999998</v>
      </c>
      <c r="E223" s="7">
        <v>41486.527962962966</v>
      </c>
      <c r="F223" s="5">
        <v>19.5</v>
      </c>
      <c r="G223" s="5">
        <v>-0.17499999999999999</v>
      </c>
      <c r="H223" s="5">
        <v>3.39</v>
      </c>
      <c r="I223" s="5">
        <v>2</v>
      </c>
    </row>
    <row r="224" spans="1:9" x14ac:dyDescent="0.35">
      <c r="A224" s="7">
        <v>41486.539537037039</v>
      </c>
      <c r="C224" s="8">
        <v>0.29693999999999998</v>
      </c>
      <c r="E224" s="7">
        <v>41486.534907407404</v>
      </c>
      <c r="F224" s="5">
        <v>19.920000000000002</v>
      </c>
      <c r="G224" s="5">
        <v>-0.17399999999999999</v>
      </c>
      <c r="H224" s="5">
        <v>3.38</v>
      </c>
      <c r="I224" s="5">
        <v>2.1</v>
      </c>
    </row>
    <row r="225" spans="1:9" x14ac:dyDescent="0.35">
      <c r="A225" s="7">
        <v>41486.546481481484</v>
      </c>
      <c r="C225" s="8">
        <v>0.29693999999999998</v>
      </c>
      <c r="E225" s="7">
        <v>41486.541851851849</v>
      </c>
      <c r="F225" s="5">
        <v>20.67</v>
      </c>
      <c r="G225" s="5">
        <v>-0.17199999999999999</v>
      </c>
      <c r="H225" s="5">
        <v>3.35</v>
      </c>
      <c r="I225" s="5">
        <v>2.2000000000000002</v>
      </c>
    </row>
    <row r="226" spans="1:9" x14ac:dyDescent="0.35">
      <c r="A226" s="7">
        <v>41486.553425925929</v>
      </c>
      <c r="C226" s="8">
        <v>0.28652</v>
      </c>
      <c r="E226" s="7">
        <v>41486.548796296294</v>
      </c>
      <c r="F226" s="5">
        <v>20.49</v>
      </c>
      <c r="G226" s="5">
        <v>-0.17499999999999999</v>
      </c>
      <c r="H226" s="5">
        <v>3.34</v>
      </c>
      <c r="I226" s="5">
        <v>2.2999999999999998</v>
      </c>
    </row>
    <row r="227" spans="1:9" x14ac:dyDescent="0.35">
      <c r="A227" s="7">
        <v>41486.560370370367</v>
      </c>
      <c r="C227" s="8">
        <v>0.28652</v>
      </c>
      <c r="E227" s="7">
        <v>41486.55574074074</v>
      </c>
      <c r="F227" s="5">
        <v>20.51</v>
      </c>
      <c r="G227" s="5">
        <v>-0.17599999999999999</v>
      </c>
      <c r="H227" s="5">
        <v>3.33</v>
      </c>
      <c r="I227" s="5">
        <v>2.2000000000000002</v>
      </c>
    </row>
    <row r="228" spans="1:9" x14ac:dyDescent="0.35">
      <c r="A228" s="7">
        <v>41486.567314814813</v>
      </c>
      <c r="C228" s="8">
        <v>0.29693999999999998</v>
      </c>
      <c r="E228" s="7">
        <v>41486.562685185185</v>
      </c>
      <c r="F228" s="5">
        <v>20.41</v>
      </c>
      <c r="G228" s="5">
        <v>-0.17699999999999999</v>
      </c>
      <c r="H228" s="5">
        <v>3.32</v>
      </c>
      <c r="I228" s="5">
        <v>2.2999999999999998</v>
      </c>
    </row>
    <row r="229" spans="1:9" x14ac:dyDescent="0.35">
      <c r="A229" s="7">
        <v>41486.574259259258</v>
      </c>
      <c r="C229" s="8">
        <v>0.29693999999999998</v>
      </c>
      <c r="E229" s="7">
        <v>41486.56962962963</v>
      </c>
      <c r="F229" s="5">
        <v>20.45</v>
      </c>
      <c r="G229" s="5">
        <v>-0.17699999999999999</v>
      </c>
      <c r="H229" s="5">
        <v>3.33</v>
      </c>
      <c r="I229" s="5">
        <v>2.2000000000000002</v>
      </c>
    </row>
    <row r="230" spans="1:9" x14ac:dyDescent="0.35">
      <c r="A230" s="7">
        <v>41486.581203703703</v>
      </c>
      <c r="C230" s="8">
        <v>0.31257000000000001</v>
      </c>
      <c r="E230" s="7">
        <v>41486.576574074075</v>
      </c>
      <c r="F230" s="5">
        <v>20.78</v>
      </c>
      <c r="G230" s="5">
        <v>-0.17799999999999999</v>
      </c>
      <c r="H230" s="5">
        <v>3.31</v>
      </c>
      <c r="I230" s="5">
        <v>2.2999999999999998</v>
      </c>
    </row>
    <row r="231" spans="1:9" x14ac:dyDescent="0.35">
      <c r="A231" s="7">
        <v>41486.588148148148</v>
      </c>
      <c r="C231" s="8">
        <v>0.31257000000000001</v>
      </c>
      <c r="E231" s="7">
        <v>41486.583518518521</v>
      </c>
      <c r="F231" s="5">
        <v>20.47</v>
      </c>
      <c r="G231" s="5">
        <v>-0.17799999999999999</v>
      </c>
      <c r="H231" s="5">
        <v>3.33</v>
      </c>
      <c r="I231" s="5">
        <v>2.4</v>
      </c>
    </row>
    <row r="232" spans="1:9" x14ac:dyDescent="0.35">
      <c r="A232" s="7">
        <v>41486.595092592594</v>
      </c>
      <c r="C232" s="8">
        <v>0.31257000000000001</v>
      </c>
      <c r="E232" s="7">
        <v>41486.590462962966</v>
      </c>
      <c r="F232" s="5">
        <v>20.55</v>
      </c>
      <c r="G232" s="5">
        <v>-0.17799999999999999</v>
      </c>
      <c r="H232" s="5">
        <v>3.31</v>
      </c>
      <c r="I232" s="5">
        <v>2.2999999999999998</v>
      </c>
    </row>
    <row r="233" spans="1:9" x14ac:dyDescent="0.35">
      <c r="A233" s="7">
        <v>41486.602037037039</v>
      </c>
      <c r="C233" s="8">
        <v>0.31257000000000001</v>
      </c>
      <c r="E233" s="7">
        <v>41486.597407407404</v>
      </c>
      <c r="F233" s="5">
        <v>20.64</v>
      </c>
      <c r="G233" s="5">
        <v>-0.17699999999999999</v>
      </c>
      <c r="H233" s="5">
        <v>3.31</v>
      </c>
      <c r="I233" s="5">
        <v>2.5</v>
      </c>
    </row>
    <row r="234" spans="1:9" x14ac:dyDescent="0.35">
      <c r="A234" s="7">
        <v>41486.608981481484</v>
      </c>
      <c r="C234" s="8">
        <v>0.31257000000000001</v>
      </c>
      <c r="E234" s="7">
        <v>41486.604351851849</v>
      </c>
      <c r="F234" s="5">
        <v>20.55</v>
      </c>
      <c r="G234" s="5">
        <v>-0.17699999999999999</v>
      </c>
      <c r="H234" s="5">
        <v>3.3</v>
      </c>
      <c r="I234" s="5">
        <v>2.2999999999999998</v>
      </c>
    </row>
    <row r="235" spans="1:9" x14ac:dyDescent="0.35">
      <c r="A235" s="7">
        <v>41486.615925925929</v>
      </c>
      <c r="C235" s="8">
        <v>0.31257000000000001</v>
      </c>
      <c r="E235" s="7">
        <v>41486.611296296294</v>
      </c>
      <c r="F235" s="5">
        <v>20.03</v>
      </c>
      <c r="G235" s="5">
        <v>-0.17799999999999999</v>
      </c>
      <c r="H235" s="5">
        <v>3.33</v>
      </c>
      <c r="I235" s="5">
        <v>2.2999999999999998</v>
      </c>
    </row>
    <row r="236" spans="1:9" x14ac:dyDescent="0.35">
      <c r="A236" s="7">
        <v>41486.622870370367</v>
      </c>
      <c r="C236" s="8">
        <v>0.31257000000000001</v>
      </c>
      <c r="E236" s="7">
        <v>41486.61824074074</v>
      </c>
      <c r="F236" s="5">
        <v>20.05</v>
      </c>
      <c r="G236" s="5">
        <v>-0.17899999999999999</v>
      </c>
      <c r="H236" s="5">
        <v>3.33</v>
      </c>
      <c r="I236" s="5">
        <v>2.2000000000000002</v>
      </c>
    </row>
    <row r="237" spans="1:9" x14ac:dyDescent="0.35">
      <c r="A237" s="7">
        <v>41486.629814814813</v>
      </c>
      <c r="C237" s="8">
        <v>0.31257000000000001</v>
      </c>
      <c r="E237" s="7">
        <v>41486.625185185185</v>
      </c>
      <c r="F237" s="5">
        <v>20.23</v>
      </c>
      <c r="G237" s="5">
        <v>-0.17899999999999999</v>
      </c>
      <c r="H237" s="5">
        <v>3.34</v>
      </c>
      <c r="I237" s="5">
        <v>2.2999999999999998</v>
      </c>
    </row>
    <row r="238" spans="1:9" x14ac:dyDescent="0.35">
      <c r="A238" s="7">
        <v>41486.636759259258</v>
      </c>
      <c r="C238" s="8">
        <v>0.32297999999999999</v>
      </c>
      <c r="E238" s="7">
        <v>41486.63212962963</v>
      </c>
      <c r="F238" s="5">
        <v>21.46</v>
      </c>
      <c r="G238" s="5">
        <v>-0.17199999999999999</v>
      </c>
      <c r="H238" s="5">
        <v>7.48</v>
      </c>
      <c r="I238" s="5">
        <v>37.6</v>
      </c>
    </row>
    <row r="239" spans="1:9" x14ac:dyDescent="0.35">
      <c r="A239" s="7">
        <v>41486.643703703703</v>
      </c>
      <c r="C239" s="8">
        <v>0.32297999999999999</v>
      </c>
      <c r="E239" s="7">
        <v>41486.639074074075</v>
      </c>
      <c r="F239" s="5">
        <v>21.91</v>
      </c>
      <c r="G239" s="5">
        <v>-4.3999999999999997E-2</v>
      </c>
      <c r="H239" s="5">
        <v>7.64</v>
      </c>
      <c r="I239" s="5">
        <v>59</v>
      </c>
    </row>
    <row r="240" spans="1:9" x14ac:dyDescent="0.35">
      <c r="A240" s="7">
        <v>41486.650648148148</v>
      </c>
      <c r="C240" s="8">
        <v>0.32297999999999999</v>
      </c>
      <c r="E240" s="7">
        <v>41486.646018518521</v>
      </c>
      <c r="F240" s="5">
        <v>22.18</v>
      </c>
      <c r="G240" s="5">
        <v>4.4999999999999998E-2</v>
      </c>
      <c r="H240" s="5">
        <v>7.74</v>
      </c>
      <c r="I240" s="5">
        <v>62</v>
      </c>
    </row>
    <row r="241" spans="1:9" x14ac:dyDescent="0.35">
      <c r="A241" s="7">
        <v>41486.657592592594</v>
      </c>
      <c r="C241" s="8">
        <v>0.30736000000000002</v>
      </c>
      <c r="E241" s="7">
        <v>41486.652962962966</v>
      </c>
      <c r="F241" s="5">
        <v>22.22</v>
      </c>
      <c r="G241" s="5">
        <v>0.14899999999999999</v>
      </c>
      <c r="H241" s="5">
        <v>7.9</v>
      </c>
      <c r="I241" s="5">
        <v>47.1</v>
      </c>
    </row>
    <row r="242" spans="1:9" x14ac:dyDescent="0.35">
      <c r="A242" s="7">
        <v>41486.664537037039</v>
      </c>
      <c r="C242" s="8">
        <v>0.30736000000000002</v>
      </c>
      <c r="E242" s="7">
        <v>41486.659907407404</v>
      </c>
      <c r="F242" s="5">
        <v>22.14</v>
      </c>
      <c r="G242" s="5">
        <v>0.26700000000000002</v>
      </c>
      <c r="H242" s="5">
        <v>7.99</v>
      </c>
      <c r="I242" s="5">
        <v>78.099999999999994</v>
      </c>
    </row>
    <row r="243" spans="1:9" x14ac:dyDescent="0.35">
      <c r="A243" s="7">
        <v>41486.671481481484</v>
      </c>
      <c r="C243" s="8">
        <v>0.29693999999999998</v>
      </c>
      <c r="E243" s="7">
        <v>41486.666851851849</v>
      </c>
      <c r="F243" s="5">
        <v>22.12</v>
      </c>
      <c r="G243" s="5">
        <v>0.36799999999999999</v>
      </c>
      <c r="H243" s="5">
        <v>7.62</v>
      </c>
      <c r="I243" s="5">
        <v>77.900000000000006</v>
      </c>
    </row>
    <row r="244" spans="1:9" x14ac:dyDescent="0.35">
      <c r="A244" s="7">
        <v>41486.678425925929</v>
      </c>
      <c r="C244" s="8">
        <v>0.28652</v>
      </c>
      <c r="E244" s="7">
        <v>41486.673796296294</v>
      </c>
      <c r="F244" s="5">
        <v>22.05</v>
      </c>
      <c r="G244" s="5">
        <v>0.443</v>
      </c>
      <c r="H244" s="5">
        <v>7.42</v>
      </c>
      <c r="I244" s="5">
        <v>70.900000000000006</v>
      </c>
    </row>
    <row r="245" spans="1:9" x14ac:dyDescent="0.35">
      <c r="A245" s="7">
        <v>41486.685370370367</v>
      </c>
      <c r="C245" s="8">
        <v>0.33861000000000002</v>
      </c>
      <c r="E245" s="7">
        <v>41486.68074074074</v>
      </c>
      <c r="F245" s="5">
        <v>22.05</v>
      </c>
      <c r="G245" s="5">
        <v>0.53500000000000003</v>
      </c>
      <c r="H245" s="5">
        <v>7.59</v>
      </c>
      <c r="I245" s="5">
        <v>72.599999999999994</v>
      </c>
    </row>
    <row r="246" spans="1:9" x14ac:dyDescent="0.35">
      <c r="A246" s="7">
        <v>41486.692314814813</v>
      </c>
      <c r="C246" s="8">
        <v>0.41155000000000003</v>
      </c>
      <c r="E246" s="7">
        <v>41486.687685185185</v>
      </c>
      <c r="F246" s="5">
        <v>20.88</v>
      </c>
      <c r="G246" s="5">
        <v>0.63800000000000001</v>
      </c>
      <c r="H246" s="5">
        <v>8.1199999999999992</v>
      </c>
      <c r="I246" s="5">
        <v>39.9</v>
      </c>
    </row>
    <row r="247" spans="1:9" x14ac:dyDescent="0.35">
      <c r="A247" s="7">
        <v>41486.699259259258</v>
      </c>
      <c r="C247" s="8">
        <v>0.48969000000000001</v>
      </c>
      <c r="E247" s="7">
        <v>41486.69462962963</v>
      </c>
      <c r="F247" s="5">
        <v>20.54</v>
      </c>
      <c r="G247" s="5">
        <v>0.72699999999999998</v>
      </c>
      <c r="H247" s="5">
        <v>8.57</v>
      </c>
      <c r="I247" s="5">
        <v>36.1</v>
      </c>
    </row>
    <row r="248" spans="1:9" x14ac:dyDescent="0.35">
      <c r="A248" s="7">
        <v>41486.706203703703</v>
      </c>
      <c r="C248" s="8">
        <v>0.53656999999999999</v>
      </c>
      <c r="E248" s="7">
        <v>41486.701574074075</v>
      </c>
      <c r="F248" s="5">
        <v>20.12</v>
      </c>
      <c r="G248" s="5">
        <v>0.78900000000000003</v>
      </c>
      <c r="H248" s="5">
        <v>8.99</v>
      </c>
      <c r="I248" s="5">
        <v>31.9</v>
      </c>
    </row>
    <row r="249" spans="1:9" x14ac:dyDescent="0.35">
      <c r="A249" s="7">
        <v>41486.713148148148</v>
      </c>
      <c r="C249" s="8">
        <v>0.59907999999999995</v>
      </c>
      <c r="E249" s="7">
        <v>41486.708518518521</v>
      </c>
      <c r="F249" s="5">
        <v>19.989999999999998</v>
      </c>
      <c r="G249" s="5">
        <v>0.86</v>
      </c>
      <c r="H249" s="5">
        <v>9.36</v>
      </c>
      <c r="I249" s="5">
        <v>28.1</v>
      </c>
    </row>
    <row r="250" spans="1:9" x14ac:dyDescent="0.35">
      <c r="A250" s="7">
        <v>41486.720092592594</v>
      </c>
      <c r="C250" s="8">
        <v>0.64597000000000004</v>
      </c>
      <c r="E250" s="7">
        <v>41486.715462962966</v>
      </c>
      <c r="F250" s="5">
        <v>19.89</v>
      </c>
      <c r="G250" s="5">
        <v>0.93500000000000005</v>
      </c>
      <c r="H250" s="5">
        <v>10.44</v>
      </c>
      <c r="I250" s="5">
        <v>37.1</v>
      </c>
    </row>
    <row r="251" spans="1:9" x14ac:dyDescent="0.35">
      <c r="A251" s="7">
        <v>41486.727037037039</v>
      </c>
      <c r="C251" s="8">
        <v>0.67723</v>
      </c>
      <c r="E251" s="7">
        <v>41486.722407407404</v>
      </c>
      <c r="F251" s="5">
        <v>19.829999999999998</v>
      </c>
      <c r="G251" s="5">
        <v>0.98799999999999999</v>
      </c>
      <c r="H251" s="5">
        <v>10.76</v>
      </c>
      <c r="I251" s="5">
        <v>23.3</v>
      </c>
    </row>
    <row r="252" spans="1:9" x14ac:dyDescent="0.35">
      <c r="A252" s="7">
        <v>41486.733981481484</v>
      </c>
      <c r="C252" s="8">
        <v>0.70326999999999995</v>
      </c>
      <c r="E252" s="7">
        <v>41486.729351851849</v>
      </c>
      <c r="F252" s="5">
        <v>19.78</v>
      </c>
      <c r="G252" s="5">
        <v>1.046</v>
      </c>
      <c r="H252" s="5">
        <v>11.04</v>
      </c>
      <c r="I252" s="5">
        <v>21.7</v>
      </c>
    </row>
    <row r="253" spans="1:9" x14ac:dyDescent="0.35">
      <c r="A253" s="7">
        <v>41486.740925925929</v>
      </c>
      <c r="C253" s="8">
        <v>0.71889999999999998</v>
      </c>
      <c r="E253" s="7">
        <v>41486.736296296294</v>
      </c>
      <c r="F253" s="5">
        <v>19.77</v>
      </c>
      <c r="G253" s="5">
        <v>1.097</v>
      </c>
      <c r="H253" s="5">
        <v>11.26</v>
      </c>
      <c r="I253" s="5">
        <v>16.600000000000001</v>
      </c>
    </row>
    <row r="254" spans="1:9" x14ac:dyDescent="0.35">
      <c r="A254" s="7">
        <v>41486.747870370367</v>
      </c>
      <c r="C254" s="8">
        <v>0.71889999999999998</v>
      </c>
      <c r="E254" s="7">
        <v>41486.74324074074</v>
      </c>
      <c r="F254" s="5">
        <v>19.739999999999998</v>
      </c>
      <c r="G254" s="5">
        <v>1.131</v>
      </c>
      <c r="H254" s="5">
        <v>11.42</v>
      </c>
      <c r="I254" s="5">
        <v>60.1</v>
      </c>
    </row>
    <row r="255" spans="1:9" x14ac:dyDescent="0.35">
      <c r="A255" s="7">
        <v>41486.754814814813</v>
      </c>
      <c r="C255" s="8">
        <v>0.70848</v>
      </c>
      <c r="E255" s="7">
        <v>41486.750185185185</v>
      </c>
      <c r="F255" s="5">
        <v>19.73</v>
      </c>
      <c r="G255" s="5">
        <v>1.1539999999999999</v>
      </c>
      <c r="H255" s="5">
        <v>11.21</v>
      </c>
      <c r="I255" s="5">
        <v>20</v>
      </c>
    </row>
    <row r="256" spans="1:9" x14ac:dyDescent="0.35">
      <c r="A256" s="7">
        <v>41486.761759259258</v>
      </c>
      <c r="C256" s="8">
        <v>0.66159999999999997</v>
      </c>
      <c r="E256" s="7">
        <v>41486.75712962963</v>
      </c>
      <c r="F256" s="5">
        <v>19.7</v>
      </c>
      <c r="G256" s="5">
        <v>1.1739999999999999</v>
      </c>
      <c r="H256" s="5">
        <v>11.08</v>
      </c>
      <c r="I256" s="5">
        <v>20.7</v>
      </c>
    </row>
    <row r="257" spans="1:9" x14ac:dyDescent="0.35">
      <c r="A257" s="7">
        <v>41486.768703703703</v>
      </c>
      <c r="C257" s="8">
        <v>0.61992000000000003</v>
      </c>
      <c r="E257" s="7">
        <v>41486.764074074075</v>
      </c>
      <c r="F257" s="5">
        <v>19.670000000000002</v>
      </c>
      <c r="G257" s="5">
        <v>1.181</v>
      </c>
      <c r="H257" s="5">
        <v>11.01</v>
      </c>
      <c r="I257" s="5">
        <v>16.899999999999999</v>
      </c>
    </row>
    <row r="258" spans="1:9" x14ac:dyDescent="0.35">
      <c r="A258" s="7">
        <v>41486.775648148148</v>
      </c>
      <c r="C258" s="8">
        <v>0.57303999999999999</v>
      </c>
      <c r="E258" s="7">
        <v>41486.771018518521</v>
      </c>
      <c r="F258" s="5">
        <v>19.64</v>
      </c>
      <c r="G258" s="5">
        <v>1.167</v>
      </c>
      <c r="H258" s="5">
        <v>10.85</v>
      </c>
      <c r="I258" s="5">
        <v>19.2</v>
      </c>
    </row>
    <row r="259" spans="1:9" x14ac:dyDescent="0.35">
      <c r="A259" s="7">
        <v>41486.782592592594</v>
      </c>
      <c r="C259" s="8">
        <v>0.52093999999999996</v>
      </c>
      <c r="E259" s="7">
        <v>41486.777962962966</v>
      </c>
      <c r="F259" s="5">
        <v>19.600000000000001</v>
      </c>
      <c r="G259" s="5">
        <v>1.1180000000000001</v>
      </c>
      <c r="H259" s="5">
        <v>11.74</v>
      </c>
      <c r="I259" s="5">
        <v>15.7</v>
      </c>
    </row>
    <row r="260" spans="1:9" x14ac:dyDescent="0.35">
      <c r="A260" s="7">
        <v>41486.789537037039</v>
      </c>
      <c r="C260" s="8">
        <v>0.46884999999999999</v>
      </c>
      <c r="E260" s="7">
        <v>41486.784907407404</v>
      </c>
      <c r="F260" s="5">
        <v>19.62</v>
      </c>
      <c r="G260" s="5">
        <v>1.0740000000000001</v>
      </c>
      <c r="H260" s="5">
        <v>11.64</v>
      </c>
      <c r="I260" s="5">
        <v>15.1</v>
      </c>
    </row>
    <row r="261" spans="1:9" x14ac:dyDescent="0.35">
      <c r="A261" s="7">
        <v>41486.796481481484</v>
      </c>
      <c r="C261" s="8">
        <v>0.41155000000000003</v>
      </c>
      <c r="E261" s="7">
        <v>41486.791851851849</v>
      </c>
      <c r="F261" s="5">
        <v>19.670000000000002</v>
      </c>
      <c r="G261" s="5">
        <v>1.03</v>
      </c>
      <c r="H261" s="5">
        <v>11.56</v>
      </c>
      <c r="I261" s="5">
        <v>18.600000000000001</v>
      </c>
    </row>
    <row r="262" spans="1:9" x14ac:dyDescent="0.35">
      <c r="A262" s="7">
        <v>41486.803425925929</v>
      </c>
      <c r="C262" s="8">
        <v>0.34903000000000001</v>
      </c>
      <c r="E262" s="7">
        <v>41486.798796296294</v>
      </c>
      <c r="F262" s="5">
        <v>19.66</v>
      </c>
      <c r="G262" s="5">
        <v>0.97499999999999998</v>
      </c>
      <c r="H262" s="5">
        <v>11.49</v>
      </c>
      <c r="I262" s="5">
        <v>22.1</v>
      </c>
    </row>
    <row r="263" spans="1:9" x14ac:dyDescent="0.35">
      <c r="A263" s="7">
        <v>41486.810370370367</v>
      </c>
      <c r="C263" s="8">
        <v>0.32818999999999998</v>
      </c>
      <c r="E263" s="7">
        <v>41486.80574074074</v>
      </c>
      <c r="F263" s="5">
        <v>19.66</v>
      </c>
      <c r="G263" s="5">
        <v>0.92500000000000004</v>
      </c>
      <c r="H263" s="5">
        <v>11.39</v>
      </c>
      <c r="I263" s="5">
        <v>23</v>
      </c>
    </row>
    <row r="264" spans="1:9" x14ac:dyDescent="0.35">
      <c r="A264" s="7">
        <v>41486.817314814813</v>
      </c>
      <c r="C264" s="8">
        <v>0.32818999999999998</v>
      </c>
      <c r="E264" s="7">
        <v>41486.812685185185</v>
      </c>
      <c r="F264" s="5">
        <v>19.579999999999998</v>
      </c>
      <c r="G264" s="5">
        <v>0.86799999999999999</v>
      </c>
      <c r="H264" s="5">
        <v>11.33</v>
      </c>
      <c r="I264" s="5">
        <v>23.5</v>
      </c>
    </row>
    <row r="265" spans="1:9" x14ac:dyDescent="0.35">
      <c r="A265" s="7">
        <v>41486.824259259258</v>
      </c>
      <c r="C265" s="8">
        <v>0.32818999999999998</v>
      </c>
      <c r="E265" s="7">
        <v>41486.81962962963</v>
      </c>
      <c r="F265" s="5">
        <v>19.579999999999998</v>
      </c>
      <c r="G265" s="5">
        <v>0.80300000000000005</v>
      </c>
      <c r="H265" s="5">
        <v>11.23</v>
      </c>
      <c r="I265" s="5">
        <v>23.9</v>
      </c>
    </row>
    <row r="266" spans="1:9" x14ac:dyDescent="0.35">
      <c r="A266" s="7">
        <v>41486.831203703703</v>
      </c>
      <c r="C266" s="8">
        <v>0.32818999999999998</v>
      </c>
      <c r="E266" s="7">
        <v>41486.826574074075</v>
      </c>
      <c r="F266" s="5">
        <v>19.579999999999998</v>
      </c>
      <c r="G266" s="5">
        <v>0.74199999999999999</v>
      </c>
      <c r="H266" s="5">
        <v>11.1</v>
      </c>
      <c r="I266" s="5">
        <v>20.100000000000001</v>
      </c>
    </row>
    <row r="267" spans="1:9" x14ac:dyDescent="0.35">
      <c r="A267" s="7">
        <v>41486.838148148148</v>
      </c>
      <c r="C267" s="8">
        <v>0.32818999999999998</v>
      </c>
      <c r="E267" s="7">
        <v>41486.833518518521</v>
      </c>
      <c r="F267" s="5">
        <v>19.579999999999998</v>
      </c>
      <c r="G267" s="5">
        <v>0.65</v>
      </c>
      <c r="H267" s="5">
        <v>10.91</v>
      </c>
      <c r="I267" s="5">
        <v>18.8</v>
      </c>
    </row>
    <row r="268" spans="1:9" x14ac:dyDescent="0.35">
      <c r="A268" s="7">
        <v>41486.845092592594</v>
      </c>
      <c r="C268" s="8">
        <v>0.32818999999999998</v>
      </c>
      <c r="E268" s="7">
        <v>41486.840462962966</v>
      </c>
      <c r="F268" s="5">
        <v>19.600000000000001</v>
      </c>
      <c r="G268" s="5">
        <v>0.54400000000000004</v>
      </c>
      <c r="H268" s="5">
        <v>10.61</v>
      </c>
      <c r="I268" s="5">
        <v>19.7</v>
      </c>
    </row>
    <row r="269" spans="1:9" x14ac:dyDescent="0.35">
      <c r="A269" s="7">
        <v>41486.852037037039</v>
      </c>
      <c r="C269" s="8">
        <v>0.32818999999999998</v>
      </c>
      <c r="E269" s="7">
        <v>41486.847407407404</v>
      </c>
      <c r="F269" s="5">
        <v>19.61</v>
      </c>
      <c r="G269" s="5">
        <v>0.45</v>
      </c>
      <c r="H269" s="5">
        <v>10.36</v>
      </c>
      <c r="I269" s="5">
        <v>24</v>
      </c>
    </row>
    <row r="270" spans="1:9" x14ac:dyDescent="0.35">
      <c r="A270" s="7">
        <v>41486.858981481484</v>
      </c>
      <c r="C270" s="8">
        <v>0.32818999999999998</v>
      </c>
      <c r="E270" s="7">
        <v>41486.854351851849</v>
      </c>
      <c r="F270" s="5">
        <v>19.62</v>
      </c>
      <c r="G270" s="5">
        <v>0.34699999999999998</v>
      </c>
      <c r="H270" s="5">
        <v>10.09</v>
      </c>
      <c r="I270" s="5">
        <v>18.8</v>
      </c>
    </row>
    <row r="271" spans="1:9" x14ac:dyDescent="0.35">
      <c r="A271" s="7">
        <v>41486.865925925929</v>
      </c>
      <c r="C271" s="8">
        <v>0.32818999999999998</v>
      </c>
      <c r="E271" s="7">
        <v>41486.861296296294</v>
      </c>
      <c r="F271" s="5">
        <v>19.64</v>
      </c>
      <c r="G271" s="5">
        <v>0.23300000000000001</v>
      </c>
      <c r="H271" s="5">
        <v>9.7899999999999991</v>
      </c>
      <c r="I271" s="5">
        <v>15.8</v>
      </c>
    </row>
    <row r="272" spans="1:9" x14ac:dyDescent="0.35">
      <c r="A272" s="7">
        <v>41486.872870370367</v>
      </c>
      <c r="C272" s="8">
        <v>0.32818999999999998</v>
      </c>
      <c r="E272" s="7">
        <v>41486.86824074074</v>
      </c>
      <c r="F272" s="5">
        <v>19.64</v>
      </c>
      <c r="G272" s="5">
        <v>0.121</v>
      </c>
      <c r="H272" s="5">
        <v>9.51</v>
      </c>
      <c r="I272" s="5">
        <v>16.7</v>
      </c>
    </row>
    <row r="273" spans="1:9" x14ac:dyDescent="0.35">
      <c r="A273" s="7">
        <v>41486.879814814813</v>
      </c>
      <c r="C273" s="8">
        <v>0.32818999999999998</v>
      </c>
      <c r="E273" s="7">
        <v>41486.875185185185</v>
      </c>
      <c r="F273" s="5">
        <v>19.77</v>
      </c>
      <c r="G273" s="5">
        <v>1.4E-2</v>
      </c>
      <c r="H273" s="5">
        <v>9.16</v>
      </c>
      <c r="I273" s="5">
        <v>17.3</v>
      </c>
    </row>
    <row r="274" spans="1:9" x14ac:dyDescent="0.35">
      <c r="A274" s="7">
        <v>41486.886759259258</v>
      </c>
      <c r="C274" s="8">
        <v>0.32818999999999998</v>
      </c>
      <c r="E274" s="7">
        <v>41486.88212962963</v>
      </c>
      <c r="F274" s="5">
        <v>19.86</v>
      </c>
      <c r="G274" s="5">
        <v>-9.0999999999999998E-2</v>
      </c>
      <c r="H274" s="5">
        <v>8.84</v>
      </c>
      <c r="I274" s="5">
        <v>25</v>
      </c>
    </row>
    <row r="275" spans="1:9" x14ac:dyDescent="0.35">
      <c r="A275" s="7">
        <v>41486.893703703703</v>
      </c>
      <c r="C275" s="8">
        <v>0.32818999999999998</v>
      </c>
      <c r="E275" s="7">
        <v>41486.889074074075</v>
      </c>
      <c r="F275" s="5">
        <v>19.63</v>
      </c>
      <c r="G275" s="5">
        <v>-0.187</v>
      </c>
      <c r="H275" s="5">
        <v>8.36</v>
      </c>
      <c r="I275" s="5">
        <v>29.1</v>
      </c>
    </row>
    <row r="276" spans="1:9" x14ac:dyDescent="0.35">
      <c r="A276" s="7">
        <v>41486.900648148148</v>
      </c>
      <c r="C276" s="8">
        <v>0.32818999999999998</v>
      </c>
      <c r="E276" s="7">
        <v>41486.896018518521</v>
      </c>
      <c r="F276" s="5">
        <v>18.350000000000001</v>
      </c>
      <c r="G276" s="5">
        <v>-0.191</v>
      </c>
      <c r="H276" s="5">
        <v>3.74</v>
      </c>
      <c r="I276" s="5">
        <v>4.8</v>
      </c>
    </row>
    <row r="277" spans="1:9" x14ac:dyDescent="0.35">
      <c r="A277" s="7">
        <v>41486.907592592594</v>
      </c>
      <c r="C277" s="8">
        <v>0.32818999999999998</v>
      </c>
      <c r="E277" s="7">
        <v>41486.902962962966</v>
      </c>
      <c r="F277" s="5">
        <v>18.149999999999999</v>
      </c>
      <c r="G277" s="5">
        <v>-0.19400000000000001</v>
      </c>
      <c r="H277" s="5">
        <v>3.59</v>
      </c>
      <c r="I277" s="5">
        <v>2.5</v>
      </c>
    </row>
    <row r="278" spans="1:9" x14ac:dyDescent="0.35">
      <c r="A278" s="7">
        <v>41486.914537037039</v>
      </c>
      <c r="C278" s="8">
        <v>0.32818999999999998</v>
      </c>
      <c r="E278" s="7">
        <v>41486.909907407404</v>
      </c>
      <c r="F278" s="5">
        <v>18.16</v>
      </c>
      <c r="G278" s="5">
        <v>-0.19400000000000001</v>
      </c>
      <c r="H278" s="5">
        <v>3.56</v>
      </c>
      <c r="I278" s="5">
        <v>2.5</v>
      </c>
    </row>
    <row r="279" spans="1:9" x14ac:dyDescent="0.35">
      <c r="A279" s="7">
        <v>41486.921481481484</v>
      </c>
      <c r="C279" s="8">
        <v>0.32818999999999998</v>
      </c>
      <c r="E279" s="7">
        <v>41486.916851851849</v>
      </c>
      <c r="F279" s="5">
        <v>18.04</v>
      </c>
      <c r="G279" s="5">
        <v>-0.19500000000000001</v>
      </c>
      <c r="H279" s="5">
        <v>3.55</v>
      </c>
      <c r="I279" s="5">
        <v>2.5</v>
      </c>
    </row>
    <row r="280" spans="1:9" x14ac:dyDescent="0.35">
      <c r="A280" s="7">
        <v>41486.928425925929</v>
      </c>
      <c r="C280" s="8">
        <v>0.32818999999999998</v>
      </c>
      <c r="E280" s="7">
        <v>41486.923796296294</v>
      </c>
      <c r="F280" s="5">
        <v>17.82</v>
      </c>
      <c r="G280" s="5">
        <v>-0.19400000000000001</v>
      </c>
      <c r="H280" s="5">
        <v>3.55</v>
      </c>
      <c r="I280" s="5">
        <v>2.6</v>
      </c>
    </row>
    <row r="281" spans="1:9" x14ac:dyDescent="0.35">
      <c r="A281" s="7">
        <v>41486.935370370367</v>
      </c>
      <c r="C281" s="8">
        <v>0.32818999999999998</v>
      </c>
      <c r="E281" s="7">
        <v>41486.93074074074</v>
      </c>
      <c r="F281" s="5">
        <v>17.89</v>
      </c>
      <c r="G281" s="5">
        <v>-0.19500000000000001</v>
      </c>
      <c r="H281" s="5">
        <v>3.5</v>
      </c>
      <c r="I281" s="5">
        <v>2.6</v>
      </c>
    </row>
    <row r="282" spans="1:9" x14ac:dyDescent="0.35">
      <c r="A282" s="7">
        <v>41486.942314814813</v>
      </c>
      <c r="C282" s="8">
        <v>0.32818999999999998</v>
      </c>
      <c r="E282" s="7">
        <v>41486.937685185185</v>
      </c>
      <c r="F282" s="5">
        <v>17.78</v>
      </c>
      <c r="G282" s="5">
        <v>-0.19600000000000001</v>
      </c>
      <c r="H282" s="5">
        <v>3.52</v>
      </c>
      <c r="I282" s="5">
        <v>2.6</v>
      </c>
    </row>
    <row r="283" spans="1:9" x14ac:dyDescent="0.35">
      <c r="A283" s="7">
        <v>41486.949259259258</v>
      </c>
      <c r="C283" s="8">
        <v>0.32818999999999998</v>
      </c>
      <c r="E283" s="7">
        <v>41486.94462962963</v>
      </c>
      <c r="F283" s="5">
        <v>17.84</v>
      </c>
      <c r="G283" s="5">
        <v>-0.19700000000000001</v>
      </c>
      <c r="H283" s="5">
        <v>3.49</v>
      </c>
      <c r="I283" s="5">
        <v>3.1</v>
      </c>
    </row>
    <row r="284" spans="1:9" x14ac:dyDescent="0.35">
      <c r="A284" s="7">
        <v>41486.956203703703</v>
      </c>
      <c r="C284" s="8">
        <v>0.32818999999999998</v>
      </c>
      <c r="E284" s="7">
        <v>41486.951574074075</v>
      </c>
      <c r="F284" s="5">
        <v>17.850000000000001</v>
      </c>
      <c r="G284" s="5">
        <v>-0.19700000000000001</v>
      </c>
      <c r="H284" s="5">
        <v>3.51</v>
      </c>
      <c r="I284" s="5">
        <v>2.8</v>
      </c>
    </row>
    <row r="285" spans="1:9" x14ac:dyDescent="0.35">
      <c r="A285" s="7">
        <v>41486.963148148148</v>
      </c>
      <c r="C285" s="8">
        <v>0.32818999999999998</v>
      </c>
      <c r="E285" s="7">
        <v>41486.958518518521</v>
      </c>
      <c r="F285" s="5">
        <v>17.8</v>
      </c>
      <c r="G285" s="5">
        <v>-0.2</v>
      </c>
      <c r="H285" s="5">
        <v>3.52</v>
      </c>
      <c r="I285" s="5">
        <v>2.8</v>
      </c>
    </row>
    <row r="286" spans="1:9" x14ac:dyDescent="0.35">
      <c r="A286" s="7">
        <v>41486.970092592594</v>
      </c>
      <c r="C286" s="8">
        <v>0.32818999999999998</v>
      </c>
      <c r="E286" s="7">
        <v>41486.965462962966</v>
      </c>
      <c r="F286" s="5">
        <v>17.809999999999999</v>
      </c>
      <c r="G286" s="5">
        <v>-0.20100000000000001</v>
      </c>
      <c r="H286" s="5">
        <v>3.51</v>
      </c>
      <c r="I286" s="5">
        <v>2.8</v>
      </c>
    </row>
    <row r="287" spans="1:9" x14ac:dyDescent="0.35">
      <c r="A287" s="7">
        <v>41486.977037037039</v>
      </c>
      <c r="C287" s="8">
        <v>0.32818999999999998</v>
      </c>
      <c r="E287" s="7">
        <v>41486.972407407404</v>
      </c>
      <c r="F287" s="5">
        <v>17.86</v>
      </c>
      <c r="G287" s="5">
        <v>-0.20100000000000001</v>
      </c>
      <c r="H287" s="5">
        <v>3.5</v>
      </c>
      <c r="I287" s="5">
        <v>2.8</v>
      </c>
    </row>
    <row r="288" spans="1:9" x14ac:dyDescent="0.35">
      <c r="A288" s="7">
        <v>41486.983981481484</v>
      </c>
      <c r="C288" s="8">
        <v>0.32818999999999998</v>
      </c>
      <c r="E288" s="7">
        <v>41486.979351851849</v>
      </c>
      <c r="F288" s="5">
        <v>17.54</v>
      </c>
      <c r="G288" s="5">
        <v>-0.20200000000000001</v>
      </c>
      <c r="H288" s="5">
        <v>3.48</v>
      </c>
      <c r="I288" s="5">
        <v>2.8</v>
      </c>
    </row>
    <row r="289" spans="1:9" x14ac:dyDescent="0.35">
      <c r="A289" s="7">
        <v>41486.990925925929</v>
      </c>
      <c r="C289" s="8">
        <v>0.32818999999999998</v>
      </c>
      <c r="E289" s="7">
        <v>41486.986296296294</v>
      </c>
      <c r="F289" s="5">
        <v>17.41</v>
      </c>
      <c r="G289" s="5">
        <v>-0.20499999999999999</v>
      </c>
      <c r="H289" s="5">
        <v>3.5</v>
      </c>
      <c r="I289" s="5">
        <v>3</v>
      </c>
    </row>
    <row r="290" spans="1:9" x14ac:dyDescent="0.35">
      <c r="A290" s="7">
        <v>41486.997870370367</v>
      </c>
      <c r="C290" s="8">
        <v>0.32818999999999998</v>
      </c>
      <c r="E290" s="7">
        <v>41486.99324074074</v>
      </c>
      <c r="F290" s="5">
        <v>17.27</v>
      </c>
      <c r="G290" s="5">
        <v>-0.20499999999999999</v>
      </c>
      <c r="H290" s="5">
        <v>3.5</v>
      </c>
      <c r="I290" s="5">
        <v>3.6</v>
      </c>
    </row>
    <row r="291" spans="1:9" x14ac:dyDescent="0.35">
      <c r="A291" s="7"/>
      <c r="C291" s="8"/>
      <c r="E291" s="7"/>
    </row>
    <row r="292" spans="1:9" x14ac:dyDescent="0.35">
      <c r="A292" s="7"/>
      <c r="C292" s="8"/>
      <c r="E292" s="7"/>
    </row>
    <row r="293" spans="1:9" x14ac:dyDescent="0.35">
      <c r="A293" s="7"/>
      <c r="C293" s="8"/>
      <c r="E293" s="7"/>
    </row>
    <row r="294" spans="1:9" x14ac:dyDescent="0.35">
      <c r="A294" s="7"/>
      <c r="C294" s="8"/>
      <c r="E294" s="7"/>
    </row>
    <row r="295" spans="1:9" x14ac:dyDescent="0.35">
      <c r="A295" s="7"/>
      <c r="C295" s="8"/>
      <c r="E295" s="7"/>
    </row>
    <row r="296" spans="1:9" x14ac:dyDescent="0.35">
      <c r="A296" s="7"/>
      <c r="C296" s="8"/>
      <c r="E296" s="7"/>
    </row>
    <row r="297" spans="1:9" x14ac:dyDescent="0.35">
      <c r="A297" s="7"/>
      <c r="C297" s="8"/>
      <c r="E297" s="7"/>
    </row>
    <row r="298" spans="1:9" x14ac:dyDescent="0.35">
      <c r="A298" s="7"/>
      <c r="C298" s="8"/>
      <c r="E298" s="7"/>
    </row>
    <row r="299" spans="1:9" x14ac:dyDescent="0.35">
      <c r="A299" s="7"/>
      <c r="C299" s="8"/>
      <c r="E299" s="7"/>
    </row>
    <row r="300" spans="1:9" x14ac:dyDescent="0.35">
      <c r="A300" s="7"/>
      <c r="C300" s="8"/>
      <c r="E300" s="7"/>
    </row>
    <row r="301" spans="1:9" x14ac:dyDescent="0.35">
      <c r="A301" s="7"/>
      <c r="C301" s="8"/>
      <c r="E301" s="7"/>
    </row>
    <row r="302" spans="1:9" x14ac:dyDescent="0.35">
      <c r="A302" s="7"/>
      <c r="C302" s="8"/>
      <c r="E302" s="7"/>
    </row>
    <row r="303" spans="1:9" x14ac:dyDescent="0.35">
      <c r="A303" s="7"/>
      <c r="C303" s="8"/>
      <c r="E303" s="7"/>
    </row>
    <row r="304" spans="1:9" x14ac:dyDescent="0.35">
      <c r="A304" s="7"/>
      <c r="C304" s="8"/>
      <c r="E304" s="7"/>
    </row>
    <row r="305" spans="1:5" x14ac:dyDescent="0.35">
      <c r="A305" s="7"/>
      <c r="C305" s="8"/>
      <c r="E305" s="7"/>
    </row>
    <row r="306" spans="1:5" x14ac:dyDescent="0.35">
      <c r="A306" s="7"/>
      <c r="C306" s="8"/>
      <c r="E306" s="7"/>
    </row>
    <row r="307" spans="1:5" x14ac:dyDescent="0.35">
      <c r="A307" s="7"/>
      <c r="C307" s="8"/>
      <c r="E307" s="7"/>
    </row>
    <row r="308" spans="1:5" x14ac:dyDescent="0.35">
      <c r="A308" s="7"/>
      <c r="C308" s="8"/>
      <c r="E308" s="7"/>
    </row>
    <row r="309" spans="1:5" x14ac:dyDescent="0.35">
      <c r="A309" s="7"/>
      <c r="C309" s="8"/>
      <c r="E309" s="7"/>
    </row>
    <row r="310" spans="1:5" x14ac:dyDescent="0.35">
      <c r="A310" s="7"/>
      <c r="C310" s="8"/>
      <c r="E310" s="7"/>
    </row>
    <row r="311" spans="1:5" x14ac:dyDescent="0.35">
      <c r="A311" s="7"/>
      <c r="C311" s="8"/>
      <c r="E311" s="7"/>
    </row>
    <row r="312" spans="1:5" x14ac:dyDescent="0.35">
      <c r="A312" s="7"/>
      <c r="C312" s="8"/>
      <c r="E312" s="7"/>
    </row>
    <row r="313" spans="1:5" x14ac:dyDescent="0.35">
      <c r="A313" s="7"/>
      <c r="C313" s="8"/>
      <c r="E313" s="7"/>
    </row>
    <row r="314" spans="1:5" x14ac:dyDescent="0.35">
      <c r="A314" s="7"/>
      <c r="C314" s="8"/>
      <c r="E314" s="7"/>
    </row>
    <row r="315" spans="1:5" x14ac:dyDescent="0.35">
      <c r="A315" s="7"/>
      <c r="C315" s="8"/>
      <c r="E315" s="7"/>
    </row>
    <row r="316" spans="1:5" x14ac:dyDescent="0.35">
      <c r="A316" s="7"/>
      <c r="C316" s="8"/>
      <c r="E316" s="7"/>
    </row>
    <row r="317" spans="1:5" x14ac:dyDescent="0.35">
      <c r="A317" s="7"/>
      <c r="C317" s="8"/>
      <c r="E317" s="7"/>
    </row>
    <row r="318" spans="1:5" x14ac:dyDescent="0.35">
      <c r="A318" s="7"/>
      <c r="C318" s="8"/>
      <c r="E318" s="7"/>
    </row>
    <row r="319" spans="1:5" x14ac:dyDescent="0.35">
      <c r="A319" s="7"/>
      <c r="C319" s="8"/>
      <c r="E319" s="7"/>
    </row>
    <row r="320" spans="1:5" x14ac:dyDescent="0.35">
      <c r="A320" s="7"/>
      <c r="C320" s="8"/>
      <c r="E320" s="7"/>
    </row>
    <row r="321" spans="1:5" x14ac:dyDescent="0.35">
      <c r="A321" s="7"/>
      <c r="C321" s="8"/>
      <c r="E321" s="7"/>
    </row>
    <row r="322" spans="1:5" x14ac:dyDescent="0.35">
      <c r="A322" s="7"/>
      <c r="C322" s="8"/>
      <c r="E322" s="7"/>
    </row>
    <row r="323" spans="1:5" x14ac:dyDescent="0.35">
      <c r="A323" s="7"/>
      <c r="C323" s="8"/>
      <c r="E323" s="7"/>
    </row>
    <row r="324" spans="1:5" x14ac:dyDescent="0.35">
      <c r="A324" s="7"/>
      <c r="C324" s="8"/>
      <c r="E324" s="7"/>
    </row>
    <row r="325" spans="1:5" x14ac:dyDescent="0.35">
      <c r="A325" s="7"/>
      <c r="C325" s="8"/>
      <c r="E325" s="7"/>
    </row>
    <row r="326" spans="1:5" x14ac:dyDescent="0.35">
      <c r="A326" s="7"/>
      <c r="C326" s="8"/>
      <c r="E326" s="7"/>
    </row>
    <row r="327" spans="1:5" x14ac:dyDescent="0.35">
      <c r="A327" s="7"/>
      <c r="C327" s="8"/>
      <c r="E327" s="7"/>
    </row>
    <row r="328" spans="1:5" x14ac:dyDescent="0.35">
      <c r="A328" s="7"/>
      <c r="C328" s="8"/>
      <c r="E328" s="7"/>
    </row>
    <row r="329" spans="1:5" x14ac:dyDescent="0.35">
      <c r="A329" s="7"/>
      <c r="C329" s="8"/>
      <c r="E329" s="7"/>
    </row>
    <row r="330" spans="1:5" x14ac:dyDescent="0.35">
      <c r="A330" s="7"/>
      <c r="C330" s="8"/>
      <c r="E330" s="7"/>
    </row>
    <row r="331" spans="1:5" x14ac:dyDescent="0.35">
      <c r="A331" s="7"/>
      <c r="C331" s="8"/>
      <c r="E331" s="7"/>
    </row>
    <row r="332" spans="1:5" x14ac:dyDescent="0.35">
      <c r="A332" s="7"/>
      <c r="C332" s="8"/>
      <c r="E332" s="7"/>
    </row>
    <row r="333" spans="1:5" x14ac:dyDescent="0.35">
      <c r="A333" s="7"/>
      <c r="C333" s="8"/>
      <c r="E333" s="7"/>
    </row>
    <row r="334" spans="1:5" x14ac:dyDescent="0.35">
      <c r="A334" s="7"/>
      <c r="C334" s="8"/>
      <c r="E334" s="7"/>
    </row>
    <row r="335" spans="1:5" x14ac:dyDescent="0.35">
      <c r="A335" s="7"/>
      <c r="C335" s="8"/>
      <c r="E335" s="7"/>
    </row>
    <row r="336" spans="1:5" x14ac:dyDescent="0.35">
      <c r="A336" s="7"/>
      <c r="C336" s="8"/>
      <c r="E336" s="7"/>
    </row>
    <row r="337" spans="1:5" x14ac:dyDescent="0.35">
      <c r="A337" s="7"/>
      <c r="C337" s="8"/>
      <c r="E337" s="7"/>
    </row>
    <row r="338" spans="1:5" x14ac:dyDescent="0.35">
      <c r="A338" s="7"/>
      <c r="C338" s="8"/>
      <c r="E338" s="7"/>
    </row>
    <row r="339" spans="1:5" x14ac:dyDescent="0.35">
      <c r="A339" s="7"/>
      <c r="C339" s="8"/>
      <c r="E339" s="7"/>
    </row>
    <row r="340" spans="1:5" x14ac:dyDescent="0.35">
      <c r="A340" s="7"/>
      <c r="C340" s="8"/>
      <c r="E340" s="7"/>
    </row>
    <row r="341" spans="1:5" x14ac:dyDescent="0.35">
      <c r="A341" s="7"/>
      <c r="C341" s="8"/>
      <c r="E341" s="7"/>
    </row>
    <row r="342" spans="1:5" x14ac:dyDescent="0.35">
      <c r="A342" s="7"/>
      <c r="C342" s="8"/>
      <c r="E342" s="7"/>
    </row>
    <row r="343" spans="1:5" x14ac:dyDescent="0.35">
      <c r="A343" s="7"/>
      <c r="C343" s="8"/>
      <c r="E343" s="7"/>
    </row>
    <row r="344" spans="1:5" x14ac:dyDescent="0.35">
      <c r="A344" s="7"/>
      <c r="C344" s="8"/>
      <c r="E344" s="7"/>
    </row>
    <row r="345" spans="1:5" x14ac:dyDescent="0.35">
      <c r="A345" s="7"/>
      <c r="C345" s="8"/>
      <c r="E345" s="7"/>
    </row>
    <row r="346" spans="1:5" x14ac:dyDescent="0.35">
      <c r="A346" s="7"/>
      <c r="C346" s="8"/>
      <c r="E346" s="7"/>
    </row>
    <row r="347" spans="1:5" x14ac:dyDescent="0.35">
      <c r="A347" s="7"/>
      <c r="C347" s="8"/>
      <c r="E347" s="7"/>
    </row>
    <row r="348" spans="1:5" x14ac:dyDescent="0.35">
      <c r="A348" s="7"/>
      <c r="C348" s="8"/>
      <c r="E348" s="7"/>
    </row>
    <row r="349" spans="1:5" x14ac:dyDescent="0.35">
      <c r="A349" s="7"/>
      <c r="C349" s="8"/>
      <c r="E349" s="7"/>
    </row>
    <row r="350" spans="1:5" x14ac:dyDescent="0.35">
      <c r="A350" s="7"/>
      <c r="C350" s="8"/>
      <c r="E350" s="7"/>
    </row>
    <row r="351" spans="1:5" x14ac:dyDescent="0.35">
      <c r="A351" s="7"/>
      <c r="C351" s="8"/>
      <c r="E351" s="7"/>
    </row>
    <row r="352" spans="1:5" x14ac:dyDescent="0.35">
      <c r="A352" s="7"/>
      <c r="C352" s="8"/>
      <c r="E352" s="7"/>
    </row>
    <row r="353" spans="1:5" x14ac:dyDescent="0.35">
      <c r="A353" s="7"/>
      <c r="C353" s="8"/>
      <c r="E353" s="7"/>
    </row>
    <row r="354" spans="1:5" x14ac:dyDescent="0.35">
      <c r="A354" s="7"/>
      <c r="C354" s="8"/>
      <c r="E354" s="7"/>
    </row>
    <row r="355" spans="1:5" x14ac:dyDescent="0.35">
      <c r="A355" s="7"/>
      <c r="C355" s="8"/>
      <c r="E355" s="7"/>
    </row>
    <row r="356" spans="1:5" x14ac:dyDescent="0.35">
      <c r="A356" s="7"/>
      <c r="C356" s="8"/>
      <c r="E356" s="7"/>
    </row>
    <row r="357" spans="1:5" x14ac:dyDescent="0.35">
      <c r="A357" s="7"/>
      <c r="C357" s="8"/>
      <c r="E357" s="7"/>
    </row>
    <row r="358" spans="1:5" x14ac:dyDescent="0.35">
      <c r="A358" s="7"/>
      <c r="C358" s="8"/>
      <c r="E358" s="7"/>
    </row>
    <row r="359" spans="1:5" x14ac:dyDescent="0.35">
      <c r="A359" s="7"/>
      <c r="C359" s="8"/>
      <c r="E359" s="7"/>
    </row>
    <row r="360" spans="1:5" x14ac:dyDescent="0.35">
      <c r="A360" s="7"/>
      <c r="C360" s="8"/>
      <c r="E360" s="7"/>
    </row>
    <row r="361" spans="1:5" x14ac:dyDescent="0.35">
      <c r="A361" s="7"/>
      <c r="C361" s="8"/>
      <c r="E361" s="7"/>
    </row>
    <row r="362" spans="1:5" x14ac:dyDescent="0.35">
      <c r="A362" s="7"/>
      <c r="C362" s="8"/>
      <c r="E362" s="7"/>
    </row>
    <row r="363" spans="1:5" x14ac:dyDescent="0.35">
      <c r="A363" s="7"/>
      <c r="C363" s="8"/>
      <c r="E363" s="7"/>
    </row>
    <row r="364" spans="1:5" x14ac:dyDescent="0.35">
      <c r="A364" s="7"/>
      <c r="C364" s="8"/>
      <c r="E364" s="7"/>
    </row>
    <row r="365" spans="1:5" x14ac:dyDescent="0.35">
      <c r="A365" s="7"/>
      <c r="C365" s="8"/>
      <c r="E365" s="7"/>
    </row>
    <row r="366" spans="1:5" x14ac:dyDescent="0.35">
      <c r="A366" s="7"/>
      <c r="C366" s="8"/>
      <c r="E366" s="7"/>
    </row>
    <row r="367" spans="1:5" x14ac:dyDescent="0.35">
      <c r="A367" s="7"/>
      <c r="C367" s="8"/>
      <c r="E367" s="7"/>
    </row>
    <row r="368" spans="1:5" x14ac:dyDescent="0.35">
      <c r="A368" s="7"/>
      <c r="C368" s="8"/>
      <c r="E368" s="7"/>
    </row>
    <row r="369" spans="1:5" x14ac:dyDescent="0.35">
      <c r="A369" s="7"/>
      <c r="C369" s="8"/>
      <c r="E369" s="7"/>
    </row>
    <row r="370" spans="1:5" x14ac:dyDescent="0.35">
      <c r="A370" s="7"/>
      <c r="C370" s="8"/>
      <c r="E370" s="7"/>
    </row>
    <row r="371" spans="1:5" x14ac:dyDescent="0.35">
      <c r="A371" s="7"/>
      <c r="C371" s="8"/>
      <c r="E371" s="7"/>
    </row>
    <row r="372" spans="1:5" x14ac:dyDescent="0.35">
      <c r="A372" s="7"/>
      <c r="C372" s="8"/>
      <c r="E372" s="7"/>
    </row>
    <row r="373" spans="1:5" x14ac:dyDescent="0.35">
      <c r="A373" s="7"/>
      <c r="C373" s="8"/>
      <c r="E373" s="7"/>
    </row>
    <row r="374" spans="1:5" x14ac:dyDescent="0.35">
      <c r="A374" s="7"/>
      <c r="C374" s="8"/>
      <c r="E374" s="7"/>
    </row>
    <row r="375" spans="1:5" x14ac:dyDescent="0.35">
      <c r="A375" s="7"/>
      <c r="C375" s="8"/>
      <c r="E375" s="7"/>
    </row>
    <row r="376" spans="1:5" x14ac:dyDescent="0.35">
      <c r="A376" s="7"/>
      <c r="C376" s="8"/>
      <c r="E376" s="7"/>
    </row>
    <row r="377" spans="1:5" x14ac:dyDescent="0.35">
      <c r="A377" s="7"/>
      <c r="C377" s="8"/>
      <c r="E377" s="7"/>
    </row>
    <row r="378" spans="1:5" x14ac:dyDescent="0.35">
      <c r="A378" s="7"/>
      <c r="C378" s="8"/>
      <c r="E378" s="7"/>
    </row>
    <row r="379" spans="1:5" x14ac:dyDescent="0.35">
      <c r="A379" s="7"/>
      <c r="C379" s="8"/>
      <c r="E379" s="7"/>
    </row>
    <row r="380" spans="1:5" x14ac:dyDescent="0.35">
      <c r="A380" s="7"/>
      <c r="C380" s="8"/>
      <c r="E380" s="7"/>
    </row>
    <row r="381" spans="1:5" x14ac:dyDescent="0.35">
      <c r="A381" s="7"/>
      <c r="C381" s="8"/>
      <c r="E381" s="7"/>
    </row>
    <row r="382" spans="1:5" x14ac:dyDescent="0.35">
      <c r="A382" s="7"/>
      <c r="C382" s="8"/>
      <c r="E382" s="7"/>
    </row>
    <row r="383" spans="1:5" x14ac:dyDescent="0.35">
      <c r="A383" s="7"/>
      <c r="C383" s="8"/>
      <c r="E383" s="7"/>
    </row>
    <row r="384" spans="1:5" x14ac:dyDescent="0.35">
      <c r="A384" s="7"/>
      <c r="C384" s="8"/>
      <c r="E384" s="7"/>
    </row>
    <row r="385" spans="1:5" x14ac:dyDescent="0.35">
      <c r="A385" s="7"/>
      <c r="C385" s="8"/>
      <c r="E385" s="7"/>
    </row>
    <row r="386" spans="1:5" x14ac:dyDescent="0.35">
      <c r="A386" s="7"/>
      <c r="C386" s="8"/>
      <c r="E386" s="7"/>
    </row>
    <row r="387" spans="1:5" x14ac:dyDescent="0.35">
      <c r="A387" s="7"/>
      <c r="C387" s="8"/>
      <c r="E387" s="7"/>
    </row>
    <row r="388" spans="1:5" x14ac:dyDescent="0.35">
      <c r="A388" s="7"/>
      <c r="C388" s="8"/>
      <c r="E388" s="7"/>
    </row>
    <row r="389" spans="1:5" x14ac:dyDescent="0.35">
      <c r="A389" s="7"/>
      <c r="C389" s="8"/>
      <c r="E389" s="7"/>
    </row>
    <row r="390" spans="1:5" x14ac:dyDescent="0.35">
      <c r="A390" s="7"/>
      <c r="C390" s="8"/>
      <c r="E390" s="7"/>
    </row>
    <row r="391" spans="1:5" x14ac:dyDescent="0.35">
      <c r="A391" s="7"/>
      <c r="C391" s="8"/>
      <c r="E391" s="7"/>
    </row>
    <row r="392" spans="1:5" x14ac:dyDescent="0.35">
      <c r="A392" s="7"/>
      <c r="C392" s="8"/>
      <c r="E392" s="7"/>
    </row>
    <row r="393" spans="1:5" x14ac:dyDescent="0.35">
      <c r="A393" s="7"/>
      <c r="C393" s="8"/>
      <c r="E393" s="7"/>
    </row>
    <row r="394" spans="1:5" x14ac:dyDescent="0.35">
      <c r="A394" s="7"/>
      <c r="C394" s="8"/>
      <c r="E394" s="7"/>
    </row>
    <row r="395" spans="1:5" x14ac:dyDescent="0.35">
      <c r="A395" s="7"/>
      <c r="C395" s="8"/>
      <c r="E395" s="7"/>
    </row>
    <row r="396" spans="1:5" x14ac:dyDescent="0.35">
      <c r="A396" s="7"/>
      <c r="C396" s="8"/>
      <c r="E396" s="7"/>
    </row>
    <row r="397" spans="1:5" x14ac:dyDescent="0.35">
      <c r="A397" s="7"/>
      <c r="C397" s="8"/>
      <c r="E397" s="7"/>
    </row>
    <row r="398" spans="1:5" x14ac:dyDescent="0.35">
      <c r="A398" s="7"/>
      <c r="C398" s="8"/>
      <c r="E398" s="7"/>
    </row>
    <row r="399" spans="1:5" x14ac:dyDescent="0.35">
      <c r="A399" s="7"/>
      <c r="C399" s="8"/>
      <c r="E399" s="7"/>
    </row>
    <row r="400" spans="1:5" x14ac:dyDescent="0.35">
      <c r="A400" s="7"/>
      <c r="C400" s="8"/>
      <c r="E400" s="7"/>
    </row>
    <row r="401" spans="1:5" x14ac:dyDescent="0.35">
      <c r="A401" s="7"/>
      <c r="C401" s="8"/>
      <c r="E401" s="7"/>
    </row>
    <row r="402" spans="1:5" x14ac:dyDescent="0.35">
      <c r="A402" s="7"/>
      <c r="C402" s="8"/>
      <c r="E402" s="7"/>
    </row>
    <row r="403" spans="1:5" x14ac:dyDescent="0.35">
      <c r="A403" s="7"/>
      <c r="C403" s="8"/>
      <c r="E403" s="7"/>
    </row>
    <row r="404" spans="1:5" x14ac:dyDescent="0.35">
      <c r="A404" s="7"/>
      <c r="C404" s="8"/>
      <c r="E404" s="7"/>
    </row>
    <row r="405" spans="1:5" x14ac:dyDescent="0.35">
      <c r="A405" s="7"/>
      <c r="C405" s="8"/>
      <c r="E405" s="7"/>
    </row>
    <row r="406" spans="1:5" x14ac:dyDescent="0.35">
      <c r="A406" s="7"/>
      <c r="C406" s="8"/>
      <c r="E406" s="7"/>
    </row>
    <row r="407" spans="1:5" x14ac:dyDescent="0.35">
      <c r="A407" s="7"/>
      <c r="C407" s="8"/>
      <c r="E407" s="7"/>
    </row>
    <row r="408" spans="1:5" x14ac:dyDescent="0.35">
      <c r="A408" s="7"/>
      <c r="C408" s="8"/>
      <c r="E408" s="7"/>
    </row>
    <row r="409" spans="1:5" x14ac:dyDescent="0.35">
      <c r="A409" s="7"/>
      <c r="C409" s="8"/>
      <c r="E409" s="7"/>
    </row>
    <row r="410" spans="1:5" x14ac:dyDescent="0.35">
      <c r="A410" s="7"/>
      <c r="C410" s="8"/>
      <c r="E410" s="7"/>
    </row>
    <row r="411" spans="1:5" x14ac:dyDescent="0.35">
      <c r="A411" s="7"/>
      <c r="C411" s="8"/>
      <c r="E411" s="7"/>
    </row>
    <row r="412" spans="1:5" x14ac:dyDescent="0.35">
      <c r="A412" s="7"/>
      <c r="C412" s="8"/>
      <c r="E412" s="7"/>
    </row>
    <row r="413" spans="1:5" x14ac:dyDescent="0.35">
      <c r="A413" s="7"/>
      <c r="C413" s="8"/>
      <c r="E413" s="7"/>
    </row>
    <row r="414" spans="1:5" x14ac:dyDescent="0.35">
      <c r="A414" s="7"/>
      <c r="C414" s="8"/>
      <c r="E414" s="7"/>
    </row>
    <row r="415" spans="1:5" x14ac:dyDescent="0.35">
      <c r="A415" s="7"/>
      <c r="C415" s="8"/>
      <c r="E415" s="7"/>
    </row>
    <row r="416" spans="1:5" x14ac:dyDescent="0.35">
      <c r="A416" s="7"/>
      <c r="C416" s="8"/>
      <c r="E416" s="7"/>
    </row>
    <row r="417" spans="1:5" x14ac:dyDescent="0.35">
      <c r="A417" s="7"/>
      <c r="C417" s="8"/>
      <c r="E417" s="7"/>
    </row>
    <row r="418" spans="1:5" x14ac:dyDescent="0.35">
      <c r="A418" s="7"/>
      <c r="C418" s="8"/>
      <c r="E418" s="7"/>
    </row>
    <row r="419" spans="1:5" x14ac:dyDescent="0.35">
      <c r="A419" s="7"/>
      <c r="C419" s="8"/>
      <c r="E419" s="7"/>
    </row>
    <row r="420" spans="1:5" x14ac:dyDescent="0.35">
      <c r="A420" s="7"/>
      <c r="C420" s="8"/>
      <c r="E420" s="7"/>
    </row>
    <row r="421" spans="1:5" x14ac:dyDescent="0.35">
      <c r="A421" s="7"/>
      <c r="C421" s="8"/>
      <c r="E421" s="7"/>
    </row>
    <row r="422" spans="1:5" x14ac:dyDescent="0.35">
      <c r="A422" s="7"/>
      <c r="C422" s="8"/>
      <c r="E422" s="7"/>
    </row>
    <row r="423" spans="1:5" x14ac:dyDescent="0.35">
      <c r="A423" s="7"/>
      <c r="C423" s="8"/>
      <c r="E423" s="7"/>
    </row>
    <row r="424" spans="1:5" x14ac:dyDescent="0.35">
      <c r="A424" s="7"/>
      <c r="C424" s="8"/>
      <c r="E424" s="7"/>
    </row>
    <row r="425" spans="1:5" x14ac:dyDescent="0.35">
      <c r="A425" s="7"/>
      <c r="C425" s="8"/>
      <c r="E425" s="7"/>
    </row>
    <row r="426" spans="1:5" x14ac:dyDescent="0.35">
      <c r="A426" s="7"/>
      <c r="C426" s="8"/>
      <c r="E426" s="7"/>
    </row>
    <row r="427" spans="1:5" x14ac:dyDescent="0.35">
      <c r="A427" s="7"/>
      <c r="C427" s="8"/>
      <c r="E427" s="7"/>
    </row>
    <row r="428" spans="1:5" x14ac:dyDescent="0.35">
      <c r="A428" s="7"/>
      <c r="C428" s="8"/>
      <c r="E428" s="7"/>
    </row>
    <row r="429" spans="1:5" x14ac:dyDescent="0.35">
      <c r="A429" s="7"/>
      <c r="C429" s="8"/>
      <c r="E429" s="7"/>
    </row>
    <row r="430" spans="1:5" x14ac:dyDescent="0.35">
      <c r="A430" s="7"/>
      <c r="C430" s="8"/>
      <c r="E430" s="7"/>
    </row>
    <row r="431" spans="1:5" x14ac:dyDescent="0.35">
      <c r="A431" s="7"/>
      <c r="C431" s="8"/>
      <c r="E431" s="7"/>
    </row>
    <row r="432" spans="1:5" x14ac:dyDescent="0.35">
      <c r="A432" s="7"/>
      <c r="C432" s="8"/>
      <c r="E432" s="7"/>
    </row>
    <row r="433" spans="1:9" x14ac:dyDescent="0.35">
      <c r="A433" s="7"/>
      <c r="C433" s="8"/>
      <c r="E433" s="7"/>
    </row>
    <row r="434" spans="1:9" x14ac:dyDescent="0.35">
      <c r="A434" s="7"/>
      <c r="C434" s="8"/>
      <c r="E434" s="7"/>
    </row>
    <row r="435" spans="1:9" x14ac:dyDescent="0.35">
      <c r="A435" s="7"/>
      <c r="C435" s="8"/>
      <c r="E435" s="7"/>
      <c r="H435" s="11"/>
      <c r="I435" s="11"/>
    </row>
    <row r="436" spans="1:9" x14ac:dyDescent="0.35">
      <c r="A436" s="7"/>
      <c r="C436" s="8"/>
      <c r="E436" s="7"/>
      <c r="H436" s="11"/>
      <c r="I436" s="11"/>
    </row>
    <row r="437" spans="1:9" x14ac:dyDescent="0.35">
      <c r="A437" s="7"/>
      <c r="C437" s="8"/>
      <c r="E437" s="7"/>
      <c r="H437" s="11"/>
      <c r="I437" s="11"/>
    </row>
    <row r="438" spans="1:9" x14ac:dyDescent="0.35">
      <c r="A438" s="7"/>
      <c r="C438" s="8"/>
      <c r="E438" s="7"/>
      <c r="H438" s="11"/>
      <c r="I438" s="11"/>
    </row>
    <row r="439" spans="1:9" x14ac:dyDescent="0.35">
      <c r="A439" s="7"/>
      <c r="C439" s="8"/>
      <c r="E439" s="7"/>
      <c r="H439" s="11"/>
      <c r="I439" s="11"/>
    </row>
    <row r="440" spans="1:9" x14ac:dyDescent="0.35">
      <c r="A440" s="7"/>
      <c r="C440" s="8"/>
      <c r="E440" s="7"/>
      <c r="H440" s="11"/>
      <c r="I440" s="11"/>
    </row>
    <row r="441" spans="1:9" x14ac:dyDescent="0.35">
      <c r="A441" s="7"/>
      <c r="C441" s="8"/>
      <c r="E441" s="7"/>
      <c r="H441" s="11"/>
      <c r="I441" s="11"/>
    </row>
    <row r="442" spans="1:9" x14ac:dyDescent="0.35">
      <c r="A442" s="7"/>
      <c r="C442" s="8"/>
      <c r="E442" s="7"/>
      <c r="H442" s="11"/>
      <c r="I442" s="11"/>
    </row>
    <row r="443" spans="1:9" x14ac:dyDescent="0.35">
      <c r="A443" s="7"/>
      <c r="C443" s="8"/>
      <c r="E443" s="7"/>
      <c r="H443" s="11"/>
      <c r="I443" s="11"/>
    </row>
    <row r="444" spans="1:9" x14ac:dyDescent="0.35">
      <c r="A444" s="7"/>
      <c r="C444" s="8"/>
      <c r="E444" s="7"/>
      <c r="H444" s="11"/>
      <c r="I444" s="11"/>
    </row>
    <row r="445" spans="1:9" x14ac:dyDescent="0.35">
      <c r="A445" s="7"/>
      <c r="C445" s="8"/>
      <c r="E445" s="7"/>
      <c r="H445" s="11"/>
      <c r="I445" s="11"/>
    </row>
    <row r="446" spans="1:9" x14ac:dyDescent="0.35">
      <c r="A446" s="7"/>
      <c r="C446" s="8"/>
      <c r="E446" s="7"/>
      <c r="H446" s="11"/>
      <c r="I446" s="11"/>
    </row>
    <row r="447" spans="1:9" x14ac:dyDescent="0.35">
      <c r="A447" s="7"/>
      <c r="C447" s="8"/>
      <c r="E447" s="7"/>
      <c r="H447" s="11"/>
      <c r="I447" s="11"/>
    </row>
    <row r="448" spans="1:9" x14ac:dyDescent="0.35">
      <c r="A448" s="7"/>
      <c r="C448" s="8"/>
      <c r="E448" s="7"/>
      <c r="H448" s="11"/>
      <c r="I448" s="11"/>
    </row>
    <row r="449" spans="1:9" x14ac:dyDescent="0.35">
      <c r="A449" s="7"/>
      <c r="C449" s="8"/>
      <c r="E449" s="7"/>
      <c r="H449" s="11"/>
      <c r="I449" s="11"/>
    </row>
    <row r="450" spans="1:9" x14ac:dyDescent="0.35">
      <c r="A450" s="7"/>
      <c r="C450" s="8"/>
      <c r="E450" s="7"/>
      <c r="H450" s="11"/>
      <c r="I450" s="11"/>
    </row>
    <row r="451" spans="1:9" x14ac:dyDescent="0.35">
      <c r="A451" s="7"/>
      <c r="C451" s="8"/>
      <c r="E451" s="7"/>
      <c r="H451" s="11"/>
      <c r="I451" s="11"/>
    </row>
    <row r="452" spans="1:9" x14ac:dyDescent="0.35">
      <c r="A452" s="7"/>
      <c r="C452" s="8"/>
      <c r="E452" s="7"/>
      <c r="H452" s="11"/>
      <c r="I452" s="11"/>
    </row>
    <row r="453" spans="1:9" x14ac:dyDescent="0.35">
      <c r="A453" s="7"/>
      <c r="C453" s="8"/>
      <c r="E453" s="7"/>
      <c r="H453" s="11"/>
      <c r="I453" s="11"/>
    </row>
    <row r="454" spans="1:9" x14ac:dyDescent="0.35">
      <c r="A454" s="7"/>
      <c r="C454" s="8"/>
      <c r="E454" s="7"/>
      <c r="H454" s="11"/>
      <c r="I454" s="11"/>
    </row>
    <row r="455" spans="1:9" x14ac:dyDescent="0.35">
      <c r="A455" s="7"/>
      <c r="C455" s="8"/>
      <c r="E455" s="7"/>
      <c r="H455" s="11"/>
      <c r="I455" s="11"/>
    </row>
    <row r="456" spans="1:9" x14ac:dyDescent="0.35">
      <c r="A456" s="7"/>
      <c r="C456" s="8"/>
      <c r="E456" s="7"/>
      <c r="H456" s="11"/>
      <c r="I456" s="11"/>
    </row>
    <row r="457" spans="1:9" x14ac:dyDescent="0.35">
      <c r="A457" s="7"/>
      <c r="C457" s="8"/>
      <c r="E457" s="7"/>
      <c r="H457" s="11"/>
      <c r="I457" s="11"/>
    </row>
    <row r="458" spans="1:9" x14ac:dyDescent="0.35">
      <c r="A458" s="7"/>
      <c r="C458" s="8"/>
      <c r="E458" s="7"/>
      <c r="H458" s="11"/>
      <c r="I458" s="11"/>
    </row>
    <row r="459" spans="1:9" x14ac:dyDescent="0.35">
      <c r="A459" s="7"/>
      <c r="C459" s="8"/>
      <c r="E459" s="7"/>
      <c r="H459" s="11"/>
      <c r="I459" s="11"/>
    </row>
    <row r="460" spans="1:9" x14ac:dyDescent="0.35">
      <c r="A460" s="7"/>
      <c r="C460" s="8"/>
      <c r="E460" s="7"/>
      <c r="H460" s="11"/>
      <c r="I460" s="11"/>
    </row>
    <row r="461" spans="1:9" x14ac:dyDescent="0.35">
      <c r="A461" s="7"/>
      <c r="C461" s="8"/>
      <c r="E461" s="7"/>
      <c r="H461" s="11"/>
      <c r="I461" s="11"/>
    </row>
    <row r="462" spans="1:9" x14ac:dyDescent="0.35">
      <c r="A462" s="7"/>
      <c r="C462" s="8"/>
      <c r="E462" s="7"/>
      <c r="H462" s="11"/>
      <c r="I462" s="11"/>
    </row>
    <row r="463" spans="1:9" x14ac:dyDescent="0.35">
      <c r="A463" s="7"/>
      <c r="C463" s="8"/>
      <c r="E463" s="7"/>
      <c r="H463" s="11"/>
      <c r="I463" s="11"/>
    </row>
    <row r="464" spans="1:9" x14ac:dyDescent="0.35">
      <c r="A464" s="7"/>
      <c r="C464" s="8"/>
      <c r="E464" s="7"/>
      <c r="H464" s="11"/>
      <c r="I464" s="11"/>
    </row>
    <row r="465" spans="1:9" x14ac:dyDescent="0.35">
      <c r="A465" s="7"/>
      <c r="C465" s="8"/>
      <c r="E465" s="7"/>
      <c r="H465" s="11"/>
      <c r="I465" s="11"/>
    </row>
    <row r="466" spans="1:9" x14ac:dyDescent="0.35">
      <c r="A466" s="7"/>
      <c r="C466" s="8"/>
      <c r="E466" s="7"/>
      <c r="H466" s="11"/>
      <c r="I466" s="11"/>
    </row>
    <row r="467" spans="1:9" x14ac:dyDescent="0.35">
      <c r="A467" s="7"/>
      <c r="C467" s="8"/>
      <c r="E467" s="7"/>
      <c r="H467" s="11"/>
      <c r="I467" s="11"/>
    </row>
    <row r="468" spans="1:9" x14ac:dyDescent="0.35">
      <c r="A468" s="7"/>
      <c r="C468" s="8"/>
      <c r="E468" s="7"/>
      <c r="H468" s="11"/>
      <c r="I468" s="11"/>
    </row>
    <row r="469" spans="1:9" x14ac:dyDescent="0.35">
      <c r="A469" s="7"/>
      <c r="C469" s="8"/>
      <c r="E469" s="7"/>
      <c r="H469" s="11"/>
      <c r="I469" s="11"/>
    </row>
    <row r="470" spans="1:9" x14ac:dyDescent="0.35">
      <c r="A470" s="7"/>
      <c r="C470" s="8"/>
      <c r="E470" s="7"/>
      <c r="H470" s="11"/>
      <c r="I470" s="11"/>
    </row>
    <row r="471" spans="1:9" x14ac:dyDescent="0.35">
      <c r="A471" s="7"/>
      <c r="C471" s="8"/>
      <c r="E471" s="7"/>
      <c r="H471" s="11"/>
      <c r="I471" s="11"/>
    </row>
    <row r="472" spans="1:9" x14ac:dyDescent="0.35">
      <c r="A472" s="7"/>
      <c r="C472" s="8"/>
      <c r="E472" s="7"/>
      <c r="H472" s="11"/>
      <c r="I472" s="11"/>
    </row>
    <row r="473" spans="1:9" x14ac:dyDescent="0.35">
      <c r="A473" s="7"/>
      <c r="C473" s="8"/>
      <c r="E473" s="7"/>
      <c r="H473" s="11"/>
      <c r="I473" s="11"/>
    </row>
    <row r="474" spans="1:9" x14ac:dyDescent="0.35">
      <c r="A474" s="7"/>
      <c r="C474" s="8"/>
      <c r="E474" s="7"/>
      <c r="H474" s="11"/>
      <c r="I474" s="11"/>
    </row>
    <row r="475" spans="1:9" x14ac:dyDescent="0.35">
      <c r="A475" s="7"/>
      <c r="C475" s="8"/>
      <c r="E475" s="7"/>
      <c r="H475" s="11"/>
      <c r="I475" s="11"/>
    </row>
    <row r="476" spans="1:9" x14ac:dyDescent="0.35">
      <c r="A476" s="7"/>
      <c r="C476" s="8"/>
      <c r="E476" s="7"/>
      <c r="H476" s="11"/>
      <c r="I476" s="11"/>
    </row>
    <row r="477" spans="1:9" x14ac:dyDescent="0.35">
      <c r="A477" s="7"/>
      <c r="C477" s="8"/>
      <c r="E477" s="7"/>
      <c r="H477" s="11"/>
      <c r="I477" s="11"/>
    </row>
    <row r="478" spans="1:9" x14ac:dyDescent="0.35">
      <c r="A478" s="7"/>
      <c r="C478" s="8"/>
      <c r="E478" s="7"/>
      <c r="H478" s="11"/>
      <c r="I478" s="11"/>
    </row>
    <row r="479" spans="1:9" x14ac:dyDescent="0.35">
      <c r="A479" s="7"/>
      <c r="C479" s="8"/>
      <c r="E479" s="7"/>
      <c r="H479" s="11"/>
      <c r="I479" s="11"/>
    </row>
    <row r="480" spans="1:9" x14ac:dyDescent="0.35">
      <c r="A480" s="7"/>
      <c r="C480" s="8"/>
      <c r="E480" s="7"/>
      <c r="H480" s="11"/>
      <c r="I480" s="11"/>
    </row>
    <row r="481" spans="1:9" x14ac:dyDescent="0.35">
      <c r="A481" s="7"/>
      <c r="C481" s="8"/>
      <c r="E481" s="7"/>
      <c r="H481" s="11"/>
      <c r="I481" s="11"/>
    </row>
    <row r="482" spans="1:9" x14ac:dyDescent="0.35">
      <c r="A482" s="7"/>
      <c r="C482" s="8"/>
      <c r="E482" s="7"/>
      <c r="H482" s="11"/>
      <c r="I482" s="11"/>
    </row>
    <row r="483" spans="1:9" x14ac:dyDescent="0.35">
      <c r="A483" s="7"/>
      <c r="C483" s="8"/>
      <c r="E483" s="7"/>
      <c r="H483" s="11"/>
      <c r="I483" s="11"/>
    </row>
    <row r="484" spans="1:9" x14ac:dyDescent="0.35">
      <c r="A484" s="7"/>
      <c r="C484" s="8"/>
      <c r="E484" s="7"/>
      <c r="H484" s="11"/>
      <c r="I484" s="11"/>
    </row>
    <row r="485" spans="1:9" x14ac:dyDescent="0.35">
      <c r="A485" s="7"/>
      <c r="C485" s="8"/>
      <c r="E485" s="7"/>
      <c r="H485" s="11"/>
      <c r="I485" s="11"/>
    </row>
    <row r="486" spans="1:9" x14ac:dyDescent="0.35">
      <c r="A486" s="7"/>
      <c r="C486" s="8"/>
      <c r="E486" s="7"/>
      <c r="H486" s="11"/>
      <c r="I486" s="11"/>
    </row>
    <row r="487" spans="1:9" x14ac:dyDescent="0.35">
      <c r="A487" s="7"/>
      <c r="C487" s="8"/>
      <c r="E487" s="7"/>
      <c r="H487" s="11"/>
      <c r="I487" s="11"/>
    </row>
    <row r="488" spans="1:9" x14ac:dyDescent="0.35">
      <c r="A488" s="7"/>
      <c r="C488" s="8"/>
      <c r="E488" s="7"/>
      <c r="H488" s="11"/>
      <c r="I488" s="11"/>
    </row>
    <row r="489" spans="1:9" x14ac:dyDescent="0.35">
      <c r="A489" s="7"/>
      <c r="C489" s="8"/>
      <c r="E489" s="7"/>
      <c r="H489" s="11"/>
      <c r="I489" s="11"/>
    </row>
    <row r="490" spans="1:9" x14ac:dyDescent="0.35">
      <c r="A490" s="7"/>
      <c r="C490" s="8"/>
      <c r="E490" s="7"/>
      <c r="H490" s="11"/>
      <c r="I490" s="11"/>
    </row>
    <row r="491" spans="1:9" x14ac:dyDescent="0.35">
      <c r="A491" s="7"/>
      <c r="C491" s="8"/>
      <c r="E491" s="7"/>
      <c r="H491" s="11"/>
      <c r="I491" s="11"/>
    </row>
    <row r="492" spans="1:9" x14ac:dyDescent="0.35">
      <c r="A492" s="7"/>
      <c r="C492" s="8"/>
      <c r="E492" s="7"/>
      <c r="H492" s="11"/>
      <c r="I492" s="11"/>
    </row>
    <row r="493" spans="1:9" x14ac:dyDescent="0.35">
      <c r="A493" s="7"/>
      <c r="C493" s="8"/>
      <c r="E493" s="7"/>
      <c r="H493" s="11"/>
      <c r="I493" s="11"/>
    </row>
    <row r="494" spans="1:9" x14ac:dyDescent="0.35">
      <c r="A494" s="7"/>
      <c r="C494" s="8"/>
      <c r="E494" s="7"/>
      <c r="H494" s="11"/>
      <c r="I494" s="11"/>
    </row>
    <row r="495" spans="1:9" x14ac:dyDescent="0.35">
      <c r="A495" s="7"/>
      <c r="C495" s="8"/>
      <c r="E495" s="7"/>
      <c r="H495" s="11"/>
      <c r="I495" s="11"/>
    </row>
    <row r="496" spans="1:9" x14ac:dyDescent="0.35">
      <c r="A496" s="7"/>
      <c r="C496" s="8"/>
      <c r="E496" s="7"/>
      <c r="H496" s="11"/>
      <c r="I496" s="11"/>
    </row>
    <row r="497" spans="1:9" x14ac:dyDescent="0.35">
      <c r="A497" s="7"/>
      <c r="C497" s="8"/>
      <c r="E497" s="7"/>
      <c r="H497" s="11"/>
      <c r="I497" s="11"/>
    </row>
    <row r="498" spans="1:9" x14ac:dyDescent="0.35">
      <c r="A498" s="7"/>
      <c r="C498" s="8"/>
      <c r="E498" s="7"/>
      <c r="H498" s="11"/>
      <c r="I498" s="11"/>
    </row>
    <row r="499" spans="1:9" x14ac:dyDescent="0.35">
      <c r="A499" s="7"/>
      <c r="C499" s="8"/>
      <c r="E499" s="7"/>
      <c r="H499" s="11"/>
      <c r="I499" s="11"/>
    </row>
    <row r="500" spans="1:9" x14ac:dyDescent="0.35">
      <c r="A500" s="7"/>
      <c r="C500" s="8"/>
      <c r="E500" s="7"/>
      <c r="H500" s="11"/>
      <c r="I500" s="11"/>
    </row>
    <row r="501" spans="1:9" x14ac:dyDescent="0.35">
      <c r="A501" s="7"/>
      <c r="C501" s="8"/>
      <c r="E501" s="7"/>
      <c r="H501" s="11"/>
      <c r="I501" s="11"/>
    </row>
    <row r="502" spans="1:9" x14ac:dyDescent="0.35">
      <c r="A502" s="7"/>
      <c r="C502" s="8"/>
      <c r="E502" s="7"/>
      <c r="H502" s="11"/>
      <c r="I502" s="11"/>
    </row>
    <row r="503" spans="1:9" x14ac:dyDescent="0.35">
      <c r="A503" s="7"/>
      <c r="C503" s="8"/>
      <c r="E503" s="7"/>
      <c r="H503" s="11"/>
      <c r="I503" s="11"/>
    </row>
    <row r="504" spans="1:9" x14ac:dyDescent="0.35">
      <c r="A504" s="7"/>
      <c r="C504" s="8"/>
      <c r="E504" s="7"/>
      <c r="H504" s="11"/>
      <c r="I504" s="11"/>
    </row>
    <row r="505" spans="1:9" x14ac:dyDescent="0.35">
      <c r="A505" s="7"/>
      <c r="C505" s="8"/>
      <c r="E505" s="7"/>
      <c r="H505" s="11"/>
      <c r="I505" s="11"/>
    </row>
    <row r="506" spans="1:9" x14ac:dyDescent="0.35">
      <c r="A506" s="7"/>
      <c r="C506" s="8"/>
      <c r="E506" s="7"/>
      <c r="H506" s="11"/>
      <c r="I506" s="11"/>
    </row>
    <row r="507" spans="1:9" x14ac:dyDescent="0.35">
      <c r="A507" s="7"/>
      <c r="C507" s="8"/>
      <c r="E507" s="7"/>
      <c r="H507" s="11"/>
      <c r="I507" s="11"/>
    </row>
    <row r="508" spans="1:9" x14ac:dyDescent="0.35">
      <c r="A508" s="7"/>
      <c r="C508" s="8"/>
      <c r="E508" s="7"/>
      <c r="H508" s="11"/>
      <c r="I508" s="11"/>
    </row>
    <row r="509" spans="1:9" x14ac:dyDescent="0.35">
      <c r="A509" s="7"/>
      <c r="C509" s="8"/>
      <c r="E509" s="7"/>
      <c r="H509" s="11"/>
      <c r="I509" s="11"/>
    </row>
    <row r="510" spans="1:9" x14ac:dyDescent="0.35">
      <c r="A510" s="7"/>
      <c r="C510" s="8"/>
      <c r="E510" s="7"/>
      <c r="H510" s="11"/>
      <c r="I510" s="11"/>
    </row>
    <row r="511" spans="1:9" x14ac:dyDescent="0.35">
      <c r="A511" s="7"/>
      <c r="C511" s="8"/>
      <c r="E511" s="7"/>
      <c r="H511" s="11"/>
      <c r="I511" s="11"/>
    </row>
    <row r="512" spans="1:9" x14ac:dyDescent="0.35">
      <c r="A512" s="7"/>
      <c r="C512" s="8"/>
      <c r="E512" s="7"/>
      <c r="H512" s="11"/>
      <c r="I512" s="11"/>
    </row>
    <row r="513" spans="1:9" x14ac:dyDescent="0.35">
      <c r="A513" s="7"/>
      <c r="C513" s="8"/>
      <c r="E513" s="7"/>
      <c r="H513" s="11"/>
      <c r="I513" s="11"/>
    </row>
    <row r="514" spans="1:9" x14ac:dyDescent="0.35">
      <c r="A514" s="7"/>
      <c r="C514" s="8"/>
      <c r="E514" s="7"/>
      <c r="H514" s="11"/>
      <c r="I514" s="11"/>
    </row>
    <row r="515" spans="1:9" x14ac:dyDescent="0.35">
      <c r="A515" s="7"/>
      <c r="C515" s="8"/>
      <c r="E515" s="7"/>
      <c r="H515" s="11"/>
      <c r="I515" s="11"/>
    </row>
    <row r="516" spans="1:9" x14ac:dyDescent="0.35">
      <c r="A516" s="7"/>
      <c r="C516" s="8"/>
      <c r="E516" s="7"/>
      <c r="H516" s="11"/>
      <c r="I516" s="11"/>
    </row>
    <row r="517" spans="1:9" x14ac:dyDescent="0.35">
      <c r="A517" s="7"/>
      <c r="C517" s="8"/>
      <c r="E517" s="7"/>
      <c r="H517" s="11"/>
      <c r="I517" s="11"/>
    </row>
    <row r="518" spans="1:9" x14ac:dyDescent="0.35">
      <c r="A518" s="7"/>
      <c r="C518" s="8"/>
      <c r="E518" s="7"/>
      <c r="H518" s="11"/>
      <c r="I518" s="11"/>
    </row>
    <row r="519" spans="1:9" x14ac:dyDescent="0.35">
      <c r="A519" s="7"/>
      <c r="C519" s="8"/>
      <c r="E519" s="7"/>
      <c r="H519" s="11"/>
      <c r="I519" s="11"/>
    </row>
    <row r="520" spans="1:9" x14ac:dyDescent="0.35">
      <c r="A520" s="7"/>
      <c r="C520" s="8"/>
      <c r="E520" s="7"/>
      <c r="H520" s="11"/>
      <c r="I520" s="11"/>
    </row>
    <row r="521" spans="1:9" x14ac:dyDescent="0.35">
      <c r="A521" s="7"/>
      <c r="C521" s="8"/>
      <c r="E521" s="7"/>
      <c r="H521" s="11"/>
      <c r="I521" s="11"/>
    </row>
    <row r="522" spans="1:9" x14ac:dyDescent="0.35">
      <c r="A522" s="7"/>
      <c r="C522" s="8"/>
      <c r="E522" s="7"/>
      <c r="H522" s="11"/>
      <c r="I522" s="11"/>
    </row>
    <row r="523" spans="1:9" x14ac:dyDescent="0.35">
      <c r="A523" s="7"/>
      <c r="C523" s="8"/>
      <c r="E523" s="7"/>
      <c r="H523" s="11"/>
      <c r="I523" s="11"/>
    </row>
    <row r="524" spans="1:9" x14ac:dyDescent="0.35">
      <c r="A524" s="7"/>
      <c r="C524" s="8"/>
      <c r="E524" s="7"/>
      <c r="H524" s="11"/>
      <c r="I524" s="11"/>
    </row>
    <row r="525" spans="1:9" x14ac:dyDescent="0.35">
      <c r="A525" s="7"/>
      <c r="C525" s="8"/>
      <c r="E525" s="7"/>
      <c r="H525" s="11"/>
      <c r="I525" s="11"/>
    </row>
    <row r="526" spans="1:9" x14ac:dyDescent="0.35">
      <c r="A526" s="7"/>
      <c r="C526" s="8"/>
      <c r="E526" s="7"/>
      <c r="H526" s="11"/>
      <c r="I526" s="11"/>
    </row>
    <row r="527" spans="1:9" x14ac:dyDescent="0.35">
      <c r="A527" s="7"/>
      <c r="C527" s="8"/>
      <c r="E527" s="7"/>
      <c r="H527" s="11"/>
      <c r="I527" s="11"/>
    </row>
    <row r="528" spans="1:9" x14ac:dyDescent="0.35">
      <c r="A528" s="7"/>
      <c r="C528" s="8"/>
      <c r="E528" s="7"/>
      <c r="H528" s="11"/>
      <c r="I528" s="11"/>
    </row>
    <row r="529" spans="1:9" x14ac:dyDescent="0.35">
      <c r="A529" s="7"/>
      <c r="C529" s="8"/>
      <c r="E529" s="7"/>
      <c r="H529" s="11"/>
      <c r="I529" s="11"/>
    </row>
    <row r="530" spans="1:9" x14ac:dyDescent="0.35">
      <c r="A530" s="7"/>
      <c r="C530" s="8"/>
      <c r="E530" s="7"/>
      <c r="H530" s="11"/>
      <c r="I530" s="11"/>
    </row>
    <row r="531" spans="1:9" x14ac:dyDescent="0.35">
      <c r="A531" s="7"/>
      <c r="C531" s="8"/>
      <c r="E531" s="7"/>
      <c r="H531" s="11"/>
      <c r="I531" s="11"/>
    </row>
    <row r="532" spans="1:9" x14ac:dyDescent="0.35">
      <c r="A532" s="7"/>
      <c r="C532" s="8"/>
      <c r="E532" s="7"/>
      <c r="H532" s="11"/>
      <c r="I532" s="11"/>
    </row>
    <row r="533" spans="1:9" x14ac:dyDescent="0.35">
      <c r="A533" s="7"/>
      <c r="C533" s="8"/>
      <c r="E533" s="7"/>
      <c r="H533" s="11"/>
      <c r="I533" s="11"/>
    </row>
    <row r="534" spans="1:9" x14ac:dyDescent="0.35">
      <c r="A534" s="7"/>
      <c r="C534" s="8"/>
      <c r="E534" s="7"/>
      <c r="H534" s="11"/>
      <c r="I534" s="11"/>
    </row>
    <row r="535" spans="1:9" x14ac:dyDescent="0.35">
      <c r="A535" s="7"/>
      <c r="C535" s="8"/>
      <c r="E535" s="7"/>
      <c r="H535" s="11"/>
      <c r="I535" s="11"/>
    </row>
    <row r="536" spans="1:9" x14ac:dyDescent="0.35">
      <c r="A536" s="7"/>
      <c r="C536" s="8"/>
      <c r="E536" s="7"/>
      <c r="H536" s="11"/>
      <c r="I536" s="11"/>
    </row>
    <row r="537" spans="1:9" x14ac:dyDescent="0.35">
      <c r="A537" s="7"/>
      <c r="C537" s="8"/>
      <c r="E537" s="7"/>
      <c r="H537" s="11"/>
      <c r="I537" s="11"/>
    </row>
    <row r="538" spans="1:9" x14ac:dyDescent="0.35">
      <c r="A538" s="7"/>
      <c r="C538" s="8"/>
      <c r="E538" s="7"/>
      <c r="H538" s="11"/>
      <c r="I538" s="11"/>
    </row>
    <row r="539" spans="1:9" x14ac:dyDescent="0.35">
      <c r="A539" s="7"/>
      <c r="C539" s="8"/>
      <c r="E539" s="7"/>
      <c r="H539" s="11"/>
      <c r="I539" s="11"/>
    </row>
    <row r="540" spans="1:9" x14ac:dyDescent="0.35">
      <c r="A540" s="7"/>
      <c r="C540" s="8"/>
      <c r="E540" s="7"/>
      <c r="H540" s="11"/>
      <c r="I540" s="11"/>
    </row>
    <row r="541" spans="1:9" x14ac:dyDescent="0.35">
      <c r="A541" s="7"/>
      <c r="C541" s="8"/>
      <c r="E541" s="7"/>
      <c r="H541" s="11"/>
      <c r="I541" s="11"/>
    </row>
    <row r="542" spans="1:9" x14ac:dyDescent="0.35">
      <c r="A542" s="7"/>
      <c r="C542" s="8"/>
      <c r="E542" s="7"/>
      <c r="H542" s="11"/>
      <c r="I542" s="11"/>
    </row>
    <row r="543" spans="1:9" x14ac:dyDescent="0.35">
      <c r="A543" s="7"/>
      <c r="C543" s="8"/>
      <c r="E543" s="7"/>
      <c r="H543" s="11"/>
      <c r="I543" s="11"/>
    </row>
    <row r="544" spans="1:9" x14ac:dyDescent="0.35">
      <c r="A544" s="7"/>
      <c r="C544" s="8"/>
      <c r="E544" s="7"/>
      <c r="H544" s="11"/>
      <c r="I544" s="11"/>
    </row>
    <row r="545" spans="1:9" x14ac:dyDescent="0.35">
      <c r="A545" s="7"/>
      <c r="C545" s="8"/>
      <c r="E545" s="7"/>
      <c r="H545" s="11"/>
      <c r="I545" s="11"/>
    </row>
    <row r="546" spans="1:9" x14ac:dyDescent="0.35">
      <c r="A546" s="7"/>
      <c r="C546" s="8"/>
      <c r="E546" s="7"/>
      <c r="H546" s="11"/>
      <c r="I546" s="11"/>
    </row>
    <row r="547" spans="1:9" x14ac:dyDescent="0.35">
      <c r="A547" s="7"/>
      <c r="C547" s="8"/>
      <c r="E547" s="7"/>
      <c r="H547" s="11"/>
      <c r="I547" s="11"/>
    </row>
    <row r="548" spans="1:9" x14ac:dyDescent="0.35">
      <c r="A548" s="7"/>
      <c r="C548" s="8"/>
      <c r="E548" s="7"/>
      <c r="H548" s="11"/>
      <c r="I548" s="11"/>
    </row>
    <row r="549" spans="1:9" x14ac:dyDescent="0.35">
      <c r="A549" s="7"/>
      <c r="C549" s="8"/>
      <c r="E549" s="7"/>
      <c r="H549" s="11"/>
      <c r="I549" s="11"/>
    </row>
    <row r="550" spans="1:9" x14ac:dyDescent="0.35">
      <c r="A550" s="7"/>
      <c r="C550" s="8"/>
      <c r="E550" s="7"/>
      <c r="H550" s="11"/>
      <c r="I550" s="11"/>
    </row>
    <row r="551" spans="1:9" x14ac:dyDescent="0.35">
      <c r="A551" s="7"/>
      <c r="C551" s="8"/>
      <c r="E551" s="7"/>
      <c r="H551" s="11"/>
      <c r="I551" s="11"/>
    </row>
    <row r="552" spans="1:9" x14ac:dyDescent="0.35">
      <c r="A552" s="7"/>
      <c r="C552" s="8"/>
      <c r="E552" s="7"/>
      <c r="H552" s="11"/>
      <c r="I552" s="11"/>
    </row>
    <row r="553" spans="1:9" x14ac:dyDescent="0.35">
      <c r="A553" s="7"/>
      <c r="C553" s="8"/>
      <c r="E553" s="7"/>
      <c r="H553" s="11"/>
      <c r="I553" s="11"/>
    </row>
    <row r="554" spans="1:9" x14ac:dyDescent="0.35">
      <c r="A554" s="7"/>
      <c r="C554" s="8"/>
      <c r="E554" s="7"/>
      <c r="H554" s="11"/>
      <c r="I554" s="11"/>
    </row>
    <row r="555" spans="1:9" x14ac:dyDescent="0.35">
      <c r="A555" s="7"/>
      <c r="C555" s="8"/>
      <c r="E555" s="7"/>
      <c r="H555" s="11"/>
      <c r="I555" s="11"/>
    </row>
    <row r="556" spans="1:9" x14ac:dyDescent="0.35">
      <c r="A556" s="7"/>
      <c r="C556" s="8"/>
      <c r="E556" s="7"/>
      <c r="H556" s="11"/>
      <c r="I556" s="11"/>
    </row>
    <row r="557" spans="1:9" x14ac:dyDescent="0.35">
      <c r="A557" s="7"/>
      <c r="C557" s="8"/>
      <c r="E557" s="7"/>
      <c r="H557" s="11"/>
      <c r="I557" s="11"/>
    </row>
    <row r="558" spans="1:9" x14ac:dyDescent="0.35">
      <c r="A558" s="7"/>
      <c r="C558" s="8"/>
      <c r="E558" s="7"/>
      <c r="H558" s="11"/>
      <c r="I558" s="11"/>
    </row>
    <row r="559" spans="1:9" x14ac:dyDescent="0.35">
      <c r="A559" s="7"/>
      <c r="C559" s="8"/>
      <c r="E559" s="7"/>
      <c r="H559" s="11"/>
      <c r="I559" s="11"/>
    </row>
    <row r="560" spans="1:9" x14ac:dyDescent="0.35">
      <c r="A560" s="7"/>
      <c r="C560" s="8"/>
      <c r="E560" s="7"/>
      <c r="H560" s="11"/>
      <c r="I560" s="11"/>
    </row>
    <row r="561" spans="1:9" x14ac:dyDescent="0.35">
      <c r="A561" s="7"/>
      <c r="C561" s="8"/>
      <c r="E561" s="7"/>
      <c r="H561" s="11"/>
      <c r="I561" s="11"/>
    </row>
    <row r="562" spans="1:9" x14ac:dyDescent="0.35">
      <c r="A562" s="7"/>
      <c r="C562" s="8"/>
      <c r="E562" s="7"/>
      <c r="H562" s="11"/>
      <c r="I562" s="11"/>
    </row>
    <row r="563" spans="1:9" x14ac:dyDescent="0.35">
      <c r="A563" s="7"/>
      <c r="C563" s="8"/>
      <c r="E563" s="7"/>
      <c r="H563" s="11"/>
      <c r="I563" s="11"/>
    </row>
    <row r="564" spans="1:9" x14ac:dyDescent="0.35">
      <c r="A564" s="7"/>
      <c r="C564" s="8"/>
      <c r="E564" s="7"/>
      <c r="H564" s="11"/>
      <c r="I564" s="11"/>
    </row>
    <row r="565" spans="1:9" x14ac:dyDescent="0.35">
      <c r="A565" s="7"/>
      <c r="C565" s="8"/>
      <c r="E565" s="7"/>
      <c r="H565" s="11"/>
      <c r="I565" s="11"/>
    </row>
    <row r="566" spans="1:9" x14ac:dyDescent="0.35">
      <c r="A566" s="7"/>
      <c r="C566" s="8"/>
      <c r="E566" s="7"/>
      <c r="H566" s="11"/>
      <c r="I566" s="11"/>
    </row>
    <row r="567" spans="1:9" x14ac:dyDescent="0.35">
      <c r="A567" s="7"/>
      <c r="C567" s="8"/>
      <c r="E567" s="7"/>
      <c r="H567" s="11"/>
      <c r="I567" s="11"/>
    </row>
    <row r="568" spans="1:9" x14ac:dyDescent="0.35">
      <c r="A568" s="7"/>
      <c r="C568" s="8"/>
      <c r="E568" s="7"/>
      <c r="H568" s="11"/>
      <c r="I568" s="11"/>
    </row>
    <row r="569" spans="1:9" x14ac:dyDescent="0.35">
      <c r="A569" s="7"/>
      <c r="C569" s="8"/>
      <c r="E569" s="7"/>
      <c r="H569" s="11"/>
      <c r="I569" s="11"/>
    </row>
    <row r="570" spans="1:9" x14ac:dyDescent="0.35">
      <c r="A570" s="7"/>
      <c r="C570" s="8"/>
      <c r="E570" s="7"/>
      <c r="H570" s="11"/>
      <c r="I570" s="11"/>
    </row>
    <row r="571" spans="1:9" x14ac:dyDescent="0.35">
      <c r="A571" s="7"/>
      <c r="C571" s="8"/>
      <c r="E571" s="7"/>
      <c r="H571" s="11"/>
      <c r="I571" s="11"/>
    </row>
    <row r="572" spans="1:9" x14ac:dyDescent="0.35">
      <c r="A572" s="7"/>
      <c r="C572" s="8"/>
      <c r="E572" s="7"/>
      <c r="H572" s="11"/>
      <c r="I572" s="11"/>
    </row>
    <row r="573" spans="1:9" x14ac:dyDescent="0.35">
      <c r="A573" s="7"/>
      <c r="C573" s="8"/>
      <c r="E573" s="7"/>
      <c r="H573" s="11"/>
      <c r="I573" s="11"/>
    </row>
    <row r="574" spans="1:9" x14ac:dyDescent="0.35">
      <c r="A574" s="7"/>
      <c r="C574" s="8"/>
      <c r="E574" s="7"/>
      <c r="H574" s="11"/>
      <c r="I574" s="11"/>
    </row>
    <row r="575" spans="1:9" x14ac:dyDescent="0.35">
      <c r="A575" s="7"/>
      <c r="C575" s="8"/>
      <c r="E575" s="7"/>
      <c r="H575" s="11"/>
      <c r="I575" s="11"/>
    </row>
    <row r="576" spans="1:9" x14ac:dyDescent="0.35">
      <c r="A576" s="7"/>
      <c r="C576" s="8"/>
      <c r="E576" s="7"/>
      <c r="H576" s="11"/>
      <c r="I576" s="11"/>
    </row>
    <row r="577" spans="1:9" x14ac:dyDescent="0.35">
      <c r="A577" s="7"/>
      <c r="C577" s="8"/>
      <c r="E577" s="7"/>
      <c r="H577" s="11"/>
      <c r="I577" s="11"/>
    </row>
    <row r="578" spans="1:9" x14ac:dyDescent="0.35">
      <c r="A578" s="7"/>
      <c r="C578" s="8"/>
      <c r="E578" s="7"/>
      <c r="H578" s="11"/>
      <c r="I578" s="11"/>
    </row>
    <row r="579" spans="1:9" x14ac:dyDescent="0.35">
      <c r="A579" s="7"/>
      <c r="C579" s="8"/>
      <c r="E579" s="7"/>
      <c r="H579" s="11"/>
      <c r="I579" s="11"/>
    </row>
    <row r="580" spans="1:9" x14ac:dyDescent="0.35">
      <c r="A580" s="7"/>
      <c r="C580" s="8"/>
      <c r="E580" s="7"/>
      <c r="H580" s="11"/>
      <c r="I580" s="11"/>
    </row>
    <row r="581" spans="1:9" x14ac:dyDescent="0.35">
      <c r="A581" s="7"/>
      <c r="C581" s="8"/>
      <c r="E581" s="7"/>
      <c r="H581" s="11"/>
      <c r="I581" s="11"/>
    </row>
    <row r="582" spans="1:9" x14ac:dyDescent="0.35">
      <c r="A582" s="7"/>
      <c r="C582" s="8"/>
      <c r="E582" s="7"/>
      <c r="H582" s="11"/>
      <c r="I582" s="11"/>
    </row>
    <row r="583" spans="1:9" x14ac:dyDescent="0.35">
      <c r="A583" s="7"/>
      <c r="C583" s="8"/>
      <c r="E583" s="7"/>
      <c r="H583" s="11"/>
      <c r="I583" s="11"/>
    </row>
    <row r="584" spans="1:9" x14ac:dyDescent="0.35">
      <c r="A584" s="7"/>
      <c r="C584" s="8"/>
      <c r="E584" s="7"/>
      <c r="H584" s="11"/>
      <c r="I584" s="11"/>
    </row>
    <row r="585" spans="1:9" x14ac:dyDescent="0.35">
      <c r="A585" s="7"/>
      <c r="C585" s="8"/>
      <c r="E585" s="7"/>
      <c r="H585" s="11"/>
      <c r="I585" s="11"/>
    </row>
    <row r="586" spans="1:9" x14ac:dyDescent="0.35">
      <c r="A586" s="7"/>
      <c r="C586" s="8"/>
      <c r="E586" s="7"/>
      <c r="H586" s="11"/>
      <c r="I586" s="11"/>
    </row>
    <row r="587" spans="1:9" x14ac:dyDescent="0.35">
      <c r="A587" s="7"/>
      <c r="C587" s="8"/>
      <c r="E587" s="7"/>
      <c r="H587" s="11"/>
      <c r="I587" s="11"/>
    </row>
    <row r="588" spans="1:9" x14ac:dyDescent="0.35">
      <c r="A588" s="7"/>
      <c r="C588" s="8"/>
      <c r="E588" s="7"/>
      <c r="H588" s="11"/>
      <c r="I588" s="11"/>
    </row>
    <row r="589" spans="1:9" x14ac:dyDescent="0.35">
      <c r="A589" s="7"/>
      <c r="C589" s="8"/>
      <c r="E589" s="7"/>
      <c r="H589" s="11"/>
      <c r="I589" s="11"/>
    </row>
    <row r="590" spans="1:9" x14ac:dyDescent="0.35">
      <c r="A590" s="7"/>
      <c r="C590" s="8"/>
      <c r="E590" s="7"/>
      <c r="H590" s="11"/>
      <c r="I590" s="11"/>
    </row>
    <row r="591" spans="1:9" x14ac:dyDescent="0.35">
      <c r="A591" s="7"/>
      <c r="C591" s="8"/>
      <c r="E591" s="7"/>
      <c r="H591" s="11"/>
      <c r="I591" s="11"/>
    </row>
    <row r="592" spans="1:9" x14ac:dyDescent="0.35">
      <c r="A592" s="7"/>
      <c r="C592" s="8"/>
      <c r="E592" s="7"/>
      <c r="H592" s="11"/>
      <c r="I592" s="11"/>
    </row>
    <row r="593" spans="1:9" x14ac:dyDescent="0.35">
      <c r="A593" s="7"/>
      <c r="C593" s="8"/>
      <c r="E593" s="7"/>
      <c r="H593" s="11"/>
      <c r="I593" s="11"/>
    </row>
    <row r="594" spans="1:9" x14ac:dyDescent="0.35">
      <c r="A594" s="7"/>
      <c r="C594" s="8"/>
      <c r="E594" s="7"/>
      <c r="H594" s="11"/>
      <c r="I594" s="11"/>
    </row>
    <row r="595" spans="1:9" x14ac:dyDescent="0.35">
      <c r="A595" s="7"/>
      <c r="C595" s="8"/>
      <c r="E595" s="7"/>
      <c r="H595" s="11"/>
      <c r="I595" s="11"/>
    </row>
    <row r="596" spans="1:9" x14ac:dyDescent="0.35">
      <c r="A596" s="7"/>
      <c r="C596" s="8"/>
      <c r="E596" s="7"/>
      <c r="H596" s="11"/>
      <c r="I596" s="11"/>
    </row>
    <row r="597" spans="1:9" x14ac:dyDescent="0.35">
      <c r="A597" s="7"/>
      <c r="C597" s="8"/>
      <c r="E597" s="7"/>
      <c r="H597" s="11"/>
      <c r="I597" s="11"/>
    </row>
    <row r="598" spans="1:9" x14ac:dyDescent="0.35">
      <c r="A598" s="7"/>
      <c r="C598" s="8"/>
      <c r="E598" s="7"/>
      <c r="H598" s="11"/>
      <c r="I598" s="11"/>
    </row>
    <row r="599" spans="1:9" x14ac:dyDescent="0.35">
      <c r="A599" s="7"/>
      <c r="C599" s="8"/>
      <c r="E599" s="7"/>
      <c r="H599" s="11"/>
      <c r="I599" s="11"/>
    </row>
    <row r="600" spans="1:9" x14ac:dyDescent="0.35">
      <c r="A600" s="7"/>
      <c r="C600" s="8"/>
      <c r="E600" s="7"/>
      <c r="H600" s="11"/>
      <c r="I600" s="11"/>
    </row>
    <row r="601" spans="1:9" x14ac:dyDescent="0.35">
      <c r="A601" s="7"/>
      <c r="C601" s="8"/>
      <c r="E601" s="7"/>
      <c r="H601" s="11"/>
      <c r="I601" s="11"/>
    </row>
    <row r="602" spans="1:9" x14ac:dyDescent="0.35">
      <c r="A602" s="7"/>
      <c r="C602" s="8"/>
      <c r="E602" s="7"/>
      <c r="H602" s="11"/>
      <c r="I602" s="11"/>
    </row>
    <row r="603" spans="1:9" x14ac:dyDescent="0.35">
      <c r="A603" s="7"/>
      <c r="C603" s="8"/>
      <c r="E603" s="7"/>
      <c r="H603" s="11"/>
      <c r="I603" s="11"/>
    </row>
    <row r="604" spans="1:9" x14ac:dyDescent="0.35">
      <c r="A604" s="7"/>
      <c r="C604" s="8"/>
      <c r="E604" s="7"/>
      <c r="H604" s="11"/>
      <c r="I604" s="11"/>
    </row>
    <row r="605" spans="1:9" x14ac:dyDescent="0.35">
      <c r="A605" s="7"/>
      <c r="C605" s="8"/>
      <c r="E605" s="7"/>
      <c r="H605" s="11"/>
      <c r="I605" s="11"/>
    </row>
    <row r="606" spans="1:9" x14ac:dyDescent="0.35">
      <c r="A606" s="7"/>
      <c r="C606" s="8"/>
      <c r="E606" s="7"/>
      <c r="H606" s="11"/>
      <c r="I606" s="11"/>
    </row>
    <row r="607" spans="1:9" x14ac:dyDescent="0.35">
      <c r="A607" s="7"/>
      <c r="C607" s="8"/>
      <c r="E607" s="7"/>
      <c r="H607" s="11"/>
      <c r="I607" s="11"/>
    </row>
    <row r="608" spans="1:9" x14ac:dyDescent="0.35">
      <c r="A608" s="7"/>
      <c r="C608" s="8"/>
      <c r="E608" s="7"/>
      <c r="H608" s="11"/>
      <c r="I608" s="11"/>
    </row>
    <row r="609" spans="1:9" x14ac:dyDescent="0.35">
      <c r="A609" s="7"/>
      <c r="C609" s="8"/>
      <c r="E609" s="7"/>
      <c r="H609" s="11"/>
      <c r="I609" s="11"/>
    </row>
    <row r="610" spans="1:9" x14ac:dyDescent="0.35">
      <c r="A610" s="7"/>
      <c r="C610" s="8"/>
      <c r="E610" s="7"/>
      <c r="H610" s="11"/>
      <c r="I610" s="11"/>
    </row>
    <row r="611" spans="1:9" x14ac:dyDescent="0.35">
      <c r="A611" s="7"/>
      <c r="C611" s="8"/>
      <c r="E611" s="7"/>
      <c r="H611" s="11"/>
      <c r="I611" s="11"/>
    </row>
    <row r="612" spans="1:9" x14ac:dyDescent="0.35">
      <c r="A612" s="7"/>
      <c r="C612" s="8"/>
      <c r="E612" s="7"/>
      <c r="H612" s="11"/>
      <c r="I612" s="11"/>
    </row>
    <row r="613" spans="1:9" x14ac:dyDescent="0.35">
      <c r="A613" s="7"/>
      <c r="C613" s="8"/>
      <c r="E613" s="7"/>
      <c r="H613" s="11"/>
      <c r="I613" s="11"/>
    </row>
    <row r="614" spans="1:9" x14ac:dyDescent="0.35">
      <c r="A614" s="7"/>
      <c r="C614" s="8"/>
      <c r="E614" s="7"/>
      <c r="H614" s="11"/>
      <c r="I614" s="11"/>
    </row>
    <row r="615" spans="1:9" x14ac:dyDescent="0.35">
      <c r="A615" s="7"/>
      <c r="C615" s="8"/>
      <c r="E615" s="7"/>
      <c r="H615" s="11"/>
      <c r="I615" s="11"/>
    </row>
    <row r="616" spans="1:9" x14ac:dyDescent="0.35">
      <c r="A616" s="7"/>
      <c r="C616" s="8"/>
      <c r="E616" s="7"/>
      <c r="H616" s="11"/>
      <c r="I616" s="11"/>
    </row>
    <row r="617" spans="1:9" x14ac:dyDescent="0.35">
      <c r="A617" s="7"/>
      <c r="C617" s="8"/>
      <c r="E617" s="7"/>
      <c r="H617" s="11"/>
      <c r="I617" s="11"/>
    </row>
    <row r="618" spans="1:9" x14ac:dyDescent="0.35">
      <c r="A618" s="7"/>
      <c r="C618" s="8"/>
      <c r="E618" s="7"/>
      <c r="H618" s="11"/>
      <c r="I618" s="11"/>
    </row>
    <row r="619" spans="1:9" x14ac:dyDescent="0.35">
      <c r="A619" s="7"/>
      <c r="C619" s="8"/>
      <c r="E619" s="7"/>
      <c r="H619" s="11"/>
      <c r="I619" s="11"/>
    </row>
    <row r="620" spans="1:9" x14ac:dyDescent="0.35">
      <c r="A620" s="7"/>
      <c r="C620" s="8"/>
      <c r="E620" s="7"/>
      <c r="H620" s="11"/>
      <c r="I620" s="11"/>
    </row>
    <row r="621" spans="1:9" x14ac:dyDescent="0.35">
      <c r="A621" s="7"/>
      <c r="C621" s="8"/>
      <c r="E621" s="7"/>
      <c r="H621" s="11"/>
      <c r="I621" s="11"/>
    </row>
    <row r="622" spans="1:9" x14ac:dyDescent="0.35">
      <c r="A622" s="7"/>
      <c r="C622" s="8"/>
      <c r="E622" s="7"/>
      <c r="H622" s="11"/>
      <c r="I622" s="11"/>
    </row>
    <row r="623" spans="1:9" x14ac:dyDescent="0.35">
      <c r="A623" s="7"/>
      <c r="C623" s="8"/>
      <c r="E623" s="7"/>
      <c r="H623" s="11"/>
      <c r="I623" s="11"/>
    </row>
    <row r="624" spans="1:9" x14ac:dyDescent="0.35">
      <c r="A624" s="7"/>
      <c r="C624" s="8"/>
      <c r="E624" s="7"/>
      <c r="H624" s="11"/>
      <c r="I624" s="11"/>
    </row>
    <row r="625" spans="1:9" x14ac:dyDescent="0.35">
      <c r="A625" s="7"/>
      <c r="C625" s="8"/>
      <c r="E625" s="7"/>
      <c r="H625" s="11"/>
      <c r="I625" s="11"/>
    </row>
    <row r="626" spans="1:9" x14ac:dyDescent="0.35">
      <c r="A626" s="7"/>
      <c r="C626" s="8"/>
      <c r="E626" s="7"/>
      <c r="H626" s="11"/>
      <c r="I626" s="11"/>
    </row>
    <row r="627" spans="1:9" x14ac:dyDescent="0.35">
      <c r="A627" s="7"/>
      <c r="C627" s="8"/>
      <c r="E627" s="7"/>
      <c r="H627" s="11"/>
      <c r="I627" s="11"/>
    </row>
    <row r="628" spans="1:9" x14ac:dyDescent="0.35">
      <c r="A628" s="7"/>
      <c r="C628" s="8"/>
      <c r="E628" s="7"/>
      <c r="H628" s="11"/>
      <c r="I628" s="11"/>
    </row>
    <row r="629" spans="1:9" x14ac:dyDescent="0.35">
      <c r="A629" s="7"/>
      <c r="C629" s="8"/>
      <c r="E629" s="7"/>
      <c r="H629" s="11"/>
      <c r="I629" s="11"/>
    </row>
    <row r="630" spans="1:9" x14ac:dyDescent="0.35">
      <c r="A630" s="7"/>
      <c r="C630" s="8"/>
      <c r="E630" s="7"/>
      <c r="H630" s="11"/>
      <c r="I630" s="11"/>
    </row>
    <row r="631" spans="1:9" x14ac:dyDescent="0.35">
      <c r="A631" s="7"/>
      <c r="C631" s="8"/>
      <c r="E631" s="7"/>
      <c r="H631" s="11"/>
      <c r="I631" s="11"/>
    </row>
    <row r="632" spans="1:9" x14ac:dyDescent="0.35">
      <c r="A632" s="7"/>
      <c r="C632" s="8"/>
      <c r="E632" s="7"/>
      <c r="H632" s="11"/>
      <c r="I632" s="11"/>
    </row>
    <row r="633" spans="1:9" x14ac:dyDescent="0.35">
      <c r="A633" s="7"/>
      <c r="C633" s="8"/>
      <c r="E633" s="7"/>
      <c r="H633" s="11"/>
      <c r="I633" s="11"/>
    </row>
    <row r="634" spans="1:9" x14ac:dyDescent="0.35">
      <c r="A634" s="7"/>
      <c r="C634" s="8"/>
      <c r="E634" s="7"/>
      <c r="H634" s="11"/>
      <c r="I634" s="11"/>
    </row>
    <row r="635" spans="1:9" x14ac:dyDescent="0.35">
      <c r="A635" s="7"/>
      <c r="C635" s="8"/>
      <c r="E635" s="7"/>
      <c r="H635" s="11"/>
      <c r="I635" s="11"/>
    </row>
    <row r="636" spans="1:9" x14ac:dyDescent="0.35">
      <c r="A636" s="7"/>
      <c r="C636" s="8"/>
      <c r="E636" s="7"/>
      <c r="H636" s="11"/>
      <c r="I636" s="11"/>
    </row>
    <row r="637" spans="1:9" x14ac:dyDescent="0.35">
      <c r="A637" s="7"/>
      <c r="C637" s="8"/>
      <c r="E637" s="7"/>
      <c r="H637" s="11"/>
      <c r="I637" s="11"/>
    </row>
    <row r="638" spans="1:9" x14ac:dyDescent="0.35">
      <c r="A638" s="7"/>
      <c r="C638" s="8"/>
      <c r="E638" s="7"/>
      <c r="H638" s="11"/>
      <c r="I638" s="11"/>
    </row>
    <row r="639" spans="1:9" x14ac:dyDescent="0.35">
      <c r="A639" s="7"/>
      <c r="C639" s="8"/>
      <c r="E639" s="7"/>
      <c r="H639" s="11"/>
      <c r="I639" s="11"/>
    </row>
    <row r="640" spans="1:9" x14ac:dyDescent="0.35">
      <c r="A640" s="7"/>
      <c r="C640" s="8"/>
      <c r="E640" s="7"/>
      <c r="H640" s="11"/>
      <c r="I640" s="11"/>
    </row>
    <row r="641" spans="1:9" x14ac:dyDescent="0.35">
      <c r="A641" s="7"/>
      <c r="C641" s="8"/>
      <c r="E641" s="7"/>
      <c r="H641" s="11"/>
      <c r="I641" s="11"/>
    </row>
    <row r="642" spans="1:9" x14ac:dyDescent="0.35">
      <c r="A642" s="7"/>
      <c r="C642" s="8"/>
      <c r="E642" s="7"/>
      <c r="H642" s="11"/>
      <c r="I642" s="11"/>
    </row>
    <row r="643" spans="1:9" x14ac:dyDescent="0.35">
      <c r="A643" s="7"/>
      <c r="C643" s="8"/>
      <c r="E643" s="7"/>
      <c r="H643" s="11"/>
      <c r="I643" s="11"/>
    </row>
    <row r="644" spans="1:9" x14ac:dyDescent="0.35">
      <c r="A644" s="7"/>
      <c r="C644" s="8"/>
      <c r="E644" s="7"/>
      <c r="H644" s="11"/>
      <c r="I644" s="11"/>
    </row>
    <row r="645" spans="1:9" x14ac:dyDescent="0.35">
      <c r="A645" s="7"/>
      <c r="C645" s="8"/>
      <c r="E645" s="7"/>
      <c r="H645" s="11"/>
      <c r="I645" s="11"/>
    </row>
    <row r="646" spans="1:9" x14ac:dyDescent="0.35">
      <c r="A646" s="7"/>
      <c r="C646" s="8"/>
      <c r="E646" s="7"/>
      <c r="H646" s="11"/>
      <c r="I646" s="11"/>
    </row>
    <row r="647" spans="1:9" x14ac:dyDescent="0.35">
      <c r="A647" s="7"/>
      <c r="C647" s="8"/>
      <c r="E647" s="7"/>
      <c r="H647" s="11"/>
      <c r="I647" s="11"/>
    </row>
    <row r="648" spans="1:9" x14ac:dyDescent="0.35">
      <c r="A648" s="7"/>
      <c r="C648" s="8"/>
      <c r="E648" s="7"/>
      <c r="H648" s="11"/>
      <c r="I648" s="11"/>
    </row>
    <row r="649" spans="1:9" x14ac:dyDescent="0.35">
      <c r="A649" s="7"/>
      <c r="C649" s="8"/>
      <c r="E649" s="7"/>
      <c r="H649" s="11"/>
      <c r="I649" s="11"/>
    </row>
    <row r="650" spans="1:9" x14ac:dyDescent="0.35">
      <c r="A650" s="7"/>
      <c r="C650" s="8"/>
      <c r="E650" s="7"/>
      <c r="H650" s="11"/>
      <c r="I650" s="11"/>
    </row>
    <row r="651" spans="1:9" x14ac:dyDescent="0.35">
      <c r="A651" s="7"/>
      <c r="C651" s="8"/>
      <c r="E651" s="7"/>
      <c r="H651" s="11"/>
      <c r="I651" s="11"/>
    </row>
    <row r="652" spans="1:9" x14ac:dyDescent="0.35">
      <c r="A652" s="7"/>
      <c r="C652" s="8"/>
      <c r="E652" s="7"/>
      <c r="H652" s="11"/>
      <c r="I652" s="11"/>
    </row>
    <row r="653" spans="1:9" x14ac:dyDescent="0.35">
      <c r="A653" s="7"/>
      <c r="C653" s="8"/>
      <c r="E653" s="7"/>
      <c r="H653" s="11"/>
      <c r="I653" s="11"/>
    </row>
    <row r="654" spans="1:9" x14ac:dyDescent="0.35">
      <c r="A654" s="7"/>
      <c r="C654" s="8"/>
      <c r="E654" s="7"/>
      <c r="H654" s="11"/>
      <c r="I654" s="11"/>
    </row>
    <row r="655" spans="1:9" x14ac:dyDescent="0.35">
      <c r="A655" s="7"/>
      <c r="C655" s="8"/>
      <c r="E655" s="7"/>
      <c r="H655" s="11"/>
      <c r="I655" s="11"/>
    </row>
    <row r="656" spans="1:9" x14ac:dyDescent="0.35">
      <c r="A656" s="7"/>
      <c r="C656" s="8"/>
      <c r="E656" s="7"/>
      <c r="H656" s="11"/>
      <c r="I656" s="11"/>
    </row>
    <row r="657" spans="1:9" x14ac:dyDescent="0.35">
      <c r="A657" s="7"/>
      <c r="C657" s="8"/>
      <c r="E657" s="7"/>
      <c r="H657" s="11"/>
      <c r="I657" s="11"/>
    </row>
    <row r="658" spans="1:9" x14ac:dyDescent="0.35">
      <c r="A658" s="7"/>
      <c r="C658" s="8"/>
      <c r="E658" s="7"/>
      <c r="H658" s="11"/>
      <c r="I658" s="11"/>
    </row>
    <row r="659" spans="1:9" x14ac:dyDescent="0.35">
      <c r="A659" s="7"/>
      <c r="C659" s="8"/>
      <c r="E659" s="7"/>
      <c r="H659" s="11"/>
      <c r="I659" s="11"/>
    </row>
    <row r="660" spans="1:9" x14ac:dyDescent="0.35">
      <c r="A660" s="7"/>
      <c r="C660" s="8"/>
      <c r="E660" s="7"/>
      <c r="H660" s="11"/>
      <c r="I660" s="11"/>
    </row>
    <row r="661" spans="1:9" x14ac:dyDescent="0.35">
      <c r="A661" s="7"/>
      <c r="C661" s="8"/>
      <c r="E661" s="7"/>
      <c r="H661" s="11"/>
      <c r="I661" s="11"/>
    </row>
    <row r="662" spans="1:9" x14ac:dyDescent="0.35">
      <c r="A662" s="7"/>
      <c r="C662" s="8"/>
      <c r="E662" s="7"/>
      <c r="H662" s="11"/>
      <c r="I662" s="11"/>
    </row>
    <row r="663" spans="1:9" x14ac:dyDescent="0.35">
      <c r="A663" s="7"/>
      <c r="C663" s="8"/>
      <c r="E663" s="7"/>
      <c r="H663" s="11"/>
      <c r="I663" s="11"/>
    </row>
    <row r="664" spans="1:9" x14ac:dyDescent="0.35">
      <c r="A664" s="7"/>
      <c r="C664" s="8"/>
      <c r="E664" s="7"/>
      <c r="H664" s="11"/>
      <c r="I664" s="11"/>
    </row>
    <row r="665" spans="1:9" x14ac:dyDescent="0.35">
      <c r="A665" s="7"/>
      <c r="C665" s="8"/>
      <c r="E665" s="7"/>
      <c r="H665" s="11"/>
      <c r="I665" s="11"/>
    </row>
    <row r="666" spans="1:9" x14ac:dyDescent="0.35">
      <c r="A666" s="7"/>
      <c r="C666" s="8"/>
      <c r="E666" s="7"/>
      <c r="H666" s="11"/>
      <c r="I666" s="11"/>
    </row>
    <row r="667" spans="1:9" x14ac:dyDescent="0.35">
      <c r="A667" s="7"/>
      <c r="C667" s="8"/>
      <c r="E667" s="7"/>
      <c r="H667" s="11"/>
      <c r="I667" s="11"/>
    </row>
    <row r="668" spans="1:9" x14ac:dyDescent="0.35">
      <c r="A668" s="7"/>
      <c r="C668" s="8"/>
      <c r="E668" s="7"/>
      <c r="H668" s="11"/>
      <c r="I668" s="11"/>
    </row>
    <row r="669" spans="1:9" x14ac:dyDescent="0.35">
      <c r="A669" s="7"/>
      <c r="C669" s="8"/>
      <c r="E669" s="7"/>
      <c r="H669" s="11"/>
      <c r="I669" s="11"/>
    </row>
    <row r="670" spans="1:9" x14ac:dyDescent="0.35">
      <c r="A670" s="7"/>
      <c r="C670" s="8"/>
      <c r="E670" s="7"/>
      <c r="H670" s="11"/>
      <c r="I670" s="11"/>
    </row>
    <row r="671" spans="1:9" x14ac:dyDescent="0.35">
      <c r="A671" s="7"/>
      <c r="C671" s="8"/>
      <c r="E671" s="7"/>
      <c r="H671" s="11"/>
      <c r="I671" s="11"/>
    </row>
    <row r="672" spans="1:9" x14ac:dyDescent="0.35">
      <c r="A672" s="7"/>
      <c r="C672" s="8"/>
      <c r="E672" s="7"/>
      <c r="H672" s="11"/>
      <c r="I672" s="11"/>
    </row>
    <row r="673" spans="1:9" x14ac:dyDescent="0.35">
      <c r="A673" s="7"/>
      <c r="C673" s="8"/>
      <c r="E673" s="7"/>
      <c r="H673" s="11"/>
      <c r="I673" s="11"/>
    </row>
    <row r="674" spans="1:9" x14ac:dyDescent="0.35">
      <c r="A674" s="7"/>
      <c r="C674" s="8"/>
      <c r="E674" s="7"/>
      <c r="H674" s="11"/>
      <c r="I674" s="11"/>
    </row>
    <row r="675" spans="1:9" x14ac:dyDescent="0.35">
      <c r="A675" s="7"/>
      <c r="C675" s="8"/>
      <c r="E675" s="7"/>
      <c r="H675" s="11"/>
      <c r="I675" s="11"/>
    </row>
    <row r="676" spans="1:9" x14ac:dyDescent="0.35">
      <c r="A676" s="7"/>
      <c r="C676" s="8"/>
      <c r="E676" s="7"/>
      <c r="H676" s="11"/>
      <c r="I676" s="11"/>
    </row>
    <row r="677" spans="1:9" x14ac:dyDescent="0.35">
      <c r="A677" s="7"/>
      <c r="C677" s="8"/>
      <c r="E677" s="7"/>
      <c r="H677" s="11"/>
      <c r="I677" s="11"/>
    </row>
    <row r="678" spans="1:9" x14ac:dyDescent="0.35">
      <c r="A678" s="7"/>
      <c r="C678" s="8"/>
      <c r="E678" s="7"/>
      <c r="H678" s="11"/>
      <c r="I678" s="11"/>
    </row>
    <row r="679" spans="1:9" x14ac:dyDescent="0.35">
      <c r="A679" s="7"/>
      <c r="C679" s="8"/>
      <c r="E679" s="7"/>
      <c r="H679" s="11"/>
      <c r="I679" s="11"/>
    </row>
    <row r="680" spans="1:9" x14ac:dyDescent="0.35">
      <c r="A680" s="7"/>
      <c r="C680" s="8"/>
      <c r="E680" s="7"/>
      <c r="H680" s="11"/>
      <c r="I680" s="11"/>
    </row>
    <row r="681" spans="1:9" x14ac:dyDescent="0.35">
      <c r="A681" s="7"/>
      <c r="C681" s="8"/>
      <c r="E681" s="7"/>
      <c r="H681" s="11"/>
      <c r="I681" s="11"/>
    </row>
    <row r="682" spans="1:9" x14ac:dyDescent="0.35">
      <c r="A682" s="7"/>
      <c r="C682" s="8"/>
      <c r="E682" s="7"/>
      <c r="H682" s="11"/>
      <c r="I682" s="11"/>
    </row>
    <row r="683" spans="1:9" x14ac:dyDescent="0.35">
      <c r="A683" s="7"/>
      <c r="C683" s="8"/>
      <c r="E683" s="7"/>
      <c r="H683" s="11"/>
      <c r="I683" s="11"/>
    </row>
    <row r="684" spans="1:9" x14ac:dyDescent="0.35">
      <c r="A684" s="7"/>
      <c r="C684" s="8"/>
      <c r="E684" s="7"/>
      <c r="H684" s="11"/>
      <c r="I684" s="11"/>
    </row>
    <row r="685" spans="1:9" x14ac:dyDescent="0.35">
      <c r="A685" s="7"/>
      <c r="C685" s="8"/>
      <c r="E685" s="7"/>
      <c r="H685" s="11"/>
      <c r="I685" s="11"/>
    </row>
    <row r="686" spans="1:9" x14ac:dyDescent="0.35">
      <c r="A686" s="7"/>
      <c r="C686" s="8"/>
      <c r="E686" s="7"/>
      <c r="H686" s="11"/>
      <c r="I686" s="11"/>
    </row>
    <row r="687" spans="1:9" x14ac:dyDescent="0.35">
      <c r="A687" s="7"/>
      <c r="C687" s="8"/>
      <c r="E687" s="7"/>
      <c r="H687" s="11"/>
      <c r="I687" s="11"/>
    </row>
    <row r="688" spans="1:9" x14ac:dyDescent="0.35">
      <c r="A688" s="7"/>
      <c r="C688" s="8"/>
      <c r="E688" s="7"/>
      <c r="H688" s="11"/>
      <c r="I688" s="11"/>
    </row>
    <row r="689" spans="1:9" x14ac:dyDescent="0.35">
      <c r="A689" s="7"/>
      <c r="C689" s="8"/>
      <c r="E689" s="7"/>
      <c r="H689" s="11"/>
      <c r="I689" s="11"/>
    </row>
    <row r="690" spans="1:9" x14ac:dyDescent="0.35">
      <c r="A690" s="7"/>
      <c r="C690" s="8"/>
      <c r="E690" s="7"/>
      <c r="H690" s="11"/>
      <c r="I690" s="11"/>
    </row>
    <row r="691" spans="1:9" x14ac:dyDescent="0.35">
      <c r="A691" s="7"/>
      <c r="C691" s="8"/>
      <c r="E691" s="7"/>
      <c r="H691" s="11"/>
      <c r="I691" s="11"/>
    </row>
    <row r="692" spans="1:9" x14ac:dyDescent="0.35">
      <c r="A692" s="7"/>
      <c r="C692" s="8"/>
      <c r="E692" s="7"/>
      <c r="H692" s="11"/>
      <c r="I692" s="11"/>
    </row>
    <row r="693" spans="1:9" x14ac:dyDescent="0.35">
      <c r="A693" s="7"/>
      <c r="C693" s="8"/>
      <c r="E693" s="7"/>
      <c r="H693" s="11"/>
      <c r="I693" s="11"/>
    </row>
    <row r="694" spans="1:9" x14ac:dyDescent="0.35">
      <c r="A694" s="7"/>
      <c r="C694" s="8"/>
      <c r="E694" s="7"/>
      <c r="H694" s="11"/>
      <c r="I694" s="11"/>
    </row>
    <row r="695" spans="1:9" x14ac:dyDescent="0.35">
      <c r="A695" s="7"/>
      <c r="C695" s="8"/>
      <c r="E695" s="7"/>
      <c r="H695" s="11"/>
      <c r="I695" s="11"/>
    </row>
    <row r="696" spans="1:9" x14ac:dyDescent="0.35">
      <c r="A696" s="7"/>
      <c r="C696" s="8"/>
      <c r="E696" s="7"/>
      <c r="H696" s="11"/>
      <c r="I696" s="11"/>
    </row>
    <row r="697" spans="1:9" x14ac:dyDescent="0.35">
      <c r="A697" s="7"/>
      <c r="C697" s="8"/>
      <c r="E697" s="7"/>
      <c r="H697" s="11"/>
      <c r="I697" s="11"/>
    </row>
    <row r="698" spans="1:9" x14ac:dyDescent="0.35">
      <c r="A698" s="7"/>
      <c r="C698" s="8"/>
      <c r="E698" s="7"/>
      <c r="H698" s="11"/>
      <c r="I698" s="11"/>
    </row>
    <row r="699" spans="1:9" x14ac:dyDescent="0.35">
      <c r="A699" s="7"/>
      <c r="C699" s="8"/>
      <c r="E699" s="7"/>
      <c r="H699" s="11"/>
      <c r="I699" s="11"/>
    </row>
    <row r="700" spans="1:9" x14ac:dyDescent="0.35">
      <c r="A700" s="7"/>
      <c r="C700" s="8"/>
      <c r="E700" s="7"/>
      <c r="H700" s="11"/>
      <c r="I700" s="11"/>
    </row>
    <row r="701" spans="1:9" x14ac:dyDescent="0.35">
      <c r="A701" s="7"/>
      <c r="C701" s="8"/>
      <c r="E701" s="7"/>
      <c r="H701" s="11"/>
      <c r="I701" s="11"/>
    </row>
    <row r="702" spans="1:9" x14ac:dyDescent="0.35">
      <c r="A702" s="7"/>
      <c r="C702" s="8"/>
      <c r="E702" s="7"/>
      <c r="H702" s="11"/>
      <c r="I702" s="11"/>
    </row>
    <row r="703" spans="1:9" x14ac:dyDescent="0.35">
      <c r="A703" s="7"/>
      <c r="C703" s="8"/>
      <c r="E703" s="7"/>
      <c r="H703" s="11"/>
      <c r="I703" s="11"/>
    </row>
    <row r="704" spans="1:9" x14ac:dyDescent="0.35">
      <c r="A704" s="7"/>
      <c r="C704" s="8"/>
      <c r="E704" s="7"/>
      <c r="H704" s="11"/>
      <c r="I704" s="11"/>
    </row>
    <row r="705" spans="1:9" x14ac:dyDescent="0.35">
      <c r="A705" s="7"/>
      <c r="C705" s="8"/>
      <c r="E705" s="7"/>
      <c r="H705" s="11"/>
      <c r="I705" s="11"/>
    </row>
    <row r="706" spans="1:9" x14ac:dyDescent="0.35">
      <c r="A706" s="7"/>
      <c r="C706" s="8"/>
      <c r="E706" s="7"/>
      <c r="H706" s="11"/>
      <c r="I706" s="11"/>
    </row>
    <row r="707" spans="1:9" x14ac:dyDescent="0.35">
      <c r="A707" s="7"/>
      <c r="C707" s="8"/>
      <c r="E707" s="7"/>
      <c r="H707" s="11"/>
      <c r="I707" s="11"/>
    </row>
    <row r="708" spans="1:9" x14ac:dyDescent="0.35">
      <c r="A708" s="7"/>
      <c r="C708" s="8"/>
      <c r="E708" s="7"/>
      <c r="H708" s="11"/>
      <c r="I708" s="11"/>
    </row>
    <row r="709" spans="1:9" x14ac:dyDescent="0.35">
      <c r="A709" s="7"/>
      <c r="C709" s="8"/>
      <c r="E709" s="7"/>
      <c r="H709" s="11"/>
      <c r="I709" s="11"/>
    </row>
    <row r="710" spans="1:9" x14ac:dyDescent="0.35">
      <c r="A710" s="7"/>
      <c r="C710" s="8"/>
      <c r="E710" s="7"/>
      <c r="H710" s="11"/>
      <c r="I710" s="11"/>
    </row>
    <row r="711" spans="1:9" x14ac:dyDescent="0.35">
      <c r="A711" s="7"/>
      <c r="C711" s="8"/>
      <c r="E711" s="7"/>
      <c r="H711" s="11"/>
      <c r="I711" s="11"/>
    </row>
    <row r="712" spans="1:9" x14ac:dyDescent="0.35">
      <c r="A712" s="7"/>
      <c r="C712" s="8"/>
      <c r="E712" s="7"/>
      <c r="H712" s="11"/>
      <c r="I712" s="11"/>
    </row>
    <row r="713" spans="1:9" x14ac:dyDescent="0.35">
      <c r="A713" s="7"/>
      <c r="C713" s="8"/>
      <c r="E713" s="7"/>
      <c r="H713" s="11"/>
      <c r="I713" s="11"/>
    </row>
    <row r="714" spans="1:9" x14ac:dyDescent="0.35">
      <c r="A714" s="7"/>
      <c r="C714" s="8"/>
      <c r="E714" s="7"/>
      <c r="H714" s="11"/>
      <c r="I714" s="11"/>
    </row>
    <row r="715" spans="1:9" x14ac:dyDescent="0.35">
      <c r="A715" s="7"/>
      <c r="C715" s="8"/>
      <c r="E715" s="7"/>
      <c r="H715" s="11"/>
      <c r="I715" s="11"/>
    </row>
    <row r="716" spans="1:9" x14ac:dyDescent="0.35">
      <c r="A716" s="7"/>
      <c r="C716" s="8"/>
      <c r="E716" s="7"/>
      <c r="H716" s="11"/>
      <c r="I716" s="11"/>
    </row>
    <row r="717" spans="1:9" x14ac:dyDescent="0.35">
      <c r="A717" s="7"/>
      <c r="C717" s="8"/>
      <c r="E717" s="7"/>
      <c r="H717" s="11"/>
      <c r="I717" s="11"/>
    </row>
    <row r="718" spans="1:9" x14ac:dyDescent="0.35">
      <c r="A718" s="7"/>
      <c r="C718" s="8"/>
      <c r="E718" s="7"/>
      <c r="H718" s="11"/>
      <c r="I718" s="11"/>
    </row>
    <row r="719" spans="1:9" x14ac:dyDescent="0.35">
      <c r="A719" s="7"/>
      <c r="C719" s="8"/>
      <c r="E719" s="7"/>
      <c r="H719" s="11"/>
      <c r="I719" s="11"/>
    </row>
    <row r="720" spans="1:9" x14ac:dyDescent="0.35">
      <c r="A720" s="7"/>
      <c r="C720" s="8"/>
      <c r="E720" s="7"/>
      <c r="H720" s="11"/>
      <c r="I720" s="11"/>
    </row>
    <row r="721" spans="1:9" x14ac:dyDescent="0.35">
      <c r="A721" s="7"/>
      <c r="C721" s="8"/>
      <c r="E721" s="7"/>
      <c r="H721" s="11"/>
      <c r="I721" s="11"/>
    </row>
    <row r="722" spans="1:9" x14ac:dyDescent="0.35">
      <c r="A722" s="7"/>
      <c r="C722" s="8"/>
      <c r="E722" s="7"/>
      <c r="H722" s="11"/>
      <c r="I722" s="11"/>
    </row>
    <row r="723" spans="1:9" x14ac:dyDescent="0.35">
      <c r="A723" s="7"/>
      <c r="C723" s="8"/>
      <c r="E723" s="7"/>
      <c r="H723" s="11"/>
      <c r="I723" s="11"/>
    </row>
    <row r="724" spans="1:9" x14ac:dyDescent="0.35">
      <c r="A724" s="7"/>
      <c r="C724" s="8"/>
      <c r="E724" s="7"/>
      <c r="H724" s="11"/>
      <c r="I724" s="11"/>
    </row>
    <row r="725" spans="1:9" x14ac:dyDescent="0.35">
      <c r="A725" s="7"/>
      <c r="C725" s="8"/>
      <c r="E725" s="7"/>
      <c r="H725" s="11"/>
      <c r="I725" s="11"/>
    </row>
    <row r="726" spans="1:9" x14ac:dyDescent="0.35">
      <c r="A726" s="7"/>
      <c r="C726" s="8"/>
      <c r="E726" s="7"/>
      <c r="H726" s="11"/>
      <c r="I726" s="11"/>
    </row>
    <row r="727" spans="1:9" x14ac:dyDescent="0.35">
      <c r="A727" s="7"/>
      <c r="C727" s="8"/>
      <c r="E727" s="7"/>
      <c r="H727" s="11"/>
      <c r="I727" s="11"/>
    </row>
    <row r="728" spans="1:9" x14ac:dyDescent="0.35">
      <c r="E728" s="7"/>
      <c r="H728" s="11"/>
      <c r="I728" s="11"/>
    </row>
    <row r="729" spans="1:9" x14ac:dyDescent="0.35">
      <c r="E729" s="7"/>
      <c r="H729" s="11"/>
      <c r="I729" s="11"/>
    </row>
    <row r="730" spans="1:9" x14ac:dyDescent="0.35">
      <c r="E730" s="7"/>
      <c r="H730" s="11"/>
      <c r="I730" s="11"/>
    </row>
    <row r="731" spans="1:9" x14ac:dyDescent="0.35">
      <c r="E731" s="7"/>
      <c r="H731" s="11"/>
      <c r="I731" s="1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2A26B-362E-4AEC-91B4-2CF020DDC670}">
  <dimension ref="A1:S731"/>
  <sheetViews>
    <sheetView topLeftCell="B1" workbookViewId="0">
      <selection activeCell="B1" sqref="A1:XFD1048576"/>
    </sheetView>
  </sheetViews>
  <sheetFormatPr defaultRowHeight="14.5" x14ac:dyDescent="0.35"/>
  <cols>
    <col min="1" max="1" width="17.1796875" style="5" bestFit="1" customWidth="1"/>
    <col min="2" max="4" width="8.7265625" style="5"/>
    <col min="5" max="5" width="17.1796875" style="5" bestFit="1" customWidth="1"/>
    <col min="6" max="10" width="8.7265625" style="5"/>
    <col min="11" max="11" width="17.54296875" style="5" bestFit="1" customWidth="1"/>
    <col min="12" max="12" width="9.1796875" style="5"/>
    <col min="13" max="18" width="8.7265625" style="5"/>
    <col min="19" max="19" width="16" style="5" bestFit="1" customWidth="1"/>
    <col min="20" max="16384" width="8.7265625" style="5"/>
  </cols>
  <sheetData>
    <row r="1" spans="1:19" x14ac:dyDescent="0.35">
      <c r="A1" s="4" t="s">
        <v>0</v>
      </c>
      <c r="E1" s="4" t="s">
        <v>1</v>
      </c>
      <c r="K1" s="4" t="s">
        <v>2</v>
      </c>
      <c r="N1" s="5" t="s">
        <v>3</v>
      </c>
      <c r="O1" s="5" t="s">
        <v>4</v>
      </c>
      <c r="P1" s="5" t="s">
        <v>5</v>
      </c>
      <c r="Q1" s="5" t="s">
        <v>6</v>
      </c>
      <c r="R1" s="5" t="s">
        <v>7</v>
      </c>
    </row>
    <row r="2" spans="1:19" s="4" customFormat="1" x14ac:dyDescent="0.35">
      <c r="A2" s="4" t="s">
        <v>8</v>
      </c>
      <c r="B2" s="4" t="s">
        <v>9</v>
      </c>
      <c r="C2" s="4" t="s">
        <v>12</v>
      </c>
      <c r="E2" s="4" t="str">
        <f>+A2</f>
        <v>Date&amp;Time</v>
      </c>
      <c r="F2" s="4" t="s">
        <v>13</v>
      </c>
      <c r="G2" s="4" t="s">
        <v>14</v>
      </c>
      <c r="H2" s="4" t="s">
        <v>15</v>
      </c>
      <c r="I2" s="4" t="s">
        <v>16</v>
      </c>
      <c r="K2" s="4" t="s">
        <v>23</v>
      </c>
      <c r="N2" s="5" t="s">
        <v>20</v>
      </c>
      <c r="O2" s="5" t="s">
        <v>21</v>
      </c>
      <c r="P2" s="5" t="s">
        <v>21</v>
      </c>
      <c r="Q2" s="5" t="s">
        <v>20</v>
      </c>
      <c r="R2" s="5" t="s">
        <v>22</v>
      </c>
      <c r="S2" s="5"/>
    </row>
    <row r="3" spans="1:19" x14ac:dyDescent="0.35">
      <c r="A3" s="7">
        <v>41574.506874999999</v>
      </c>
      <c r="C3" s="8">
        <v>-0.1</v>
      </c>
      <c r="E3" s="7">
        <v>41574.500185185185</v>
      </c>
      <c r="F3" s="5">
        <v>14.38</v>
      </c>
      <c r="G3" s="5">
        <v>-0.27400000000000002</v>
      </c>
      <c r="H3" s="11">
        <v>1.3690599999999999</v>
      </c>
      <c r="I3" s="11">
        <v>1.1839899999999979</v>
      </c>
      <c r="K3" s="9">
        <v>41574.5</v>
      </c>
      <c r="L3" s="10"/>
      <c r="N3" s="5">
        <v>8.1199999999999992</v>
      </c>
      <c r="O3" s="5">
        <v>242.3</v>
      </c>
      <c r="P3" s="5">
        <v>16.170000000000002</v>
      </c>
      <c r="Q3" s="5">
        <v>12.75</v>
      </c>
      <c r="R3" s="5">
        <v>320.3</v>
      </c>
      <c r="S3" s="7">
        <v>41574.5</v>
      </c>
    </row>
    <row r="4" spans="1:19" x14ac:dyDescent="0.35">
      <c r="A4" s="7">
        <v>41574.513819444444</v>
      </c>
      <c r="C4" s="8">
        <v>-0.1</v>
      </c>
      <c r="E4" s="7">
        <v>41574.50712962963</v>
      </c>
      <c r="F4" s="5">
        <v>14.37</v>
      </c>
      <c r="G4" s="5">
        <v>-0.27400000000000002</v>
      </c>
      <c r="H4" s="11">
        <v>1.2210519999999998</v>
      </c>
      <c r="I4" s="11">
        <v>0.62013999999999925</v>
      </c>
      <c r="K4" s="9">
        <v>41574.541666666664</v>
      </c>
      <c r="L4" s="10"/>
      <c r="N4" s="5">
        <v>8.5299999999999994</v>
      </c>
      <c r="O4" s="5">
        <v>237.4</v>
      </c>
      <c r="P4" s="5">
        <v>15.17</v>
      </c>
      <c r="Q4" s="5">
        <v>12.82</v>
      </c>
      <c r="R4" s="5">
        <v>174.1</v>
      </c>
      <c r="S4" s="7">
        <v>41574.541666666664</v>
      </c>
    </row>
    <row r="5" spans="1:19" x14ac:dyDescent="0.35">
      <c r="A5" s="7">
        <v>41574.52076388889</v>
      </c>
      <c r="C5" s="8">
        <v>-0.09</v>
      </c>
      <c r="E5" s="7">
        <v>41574.514074074075</v>
      </c>
      <c r="F5" s="5">
        <v>14.36</v>
      </c>
      <c r="G5" s="5">
        <v>-0.27600000000000002</v>
      </c>
      <c r="H5" s="11">
        <v>1.0836159999999999</v>
      </c>
      <c r="I5" s="11">
        <v>5.6289999999998841E-2</v>
      </c>
      <c r="K5" s="9">
        <v>41574.583333333336</v>
      </c>
      <c r="L5" s="10"/>
      <c r="N5" s="5">
        <v>8.2200000000000006</v>
      </c>
      <c r="O5" s="5">
        <v>236</v>
      </c>
      <c r="P5" s="5">
        <v>15.45</v>
      </c>
      <c r="Q5" s="5">
        <v>13.12</v>
      </c>
      <c r="R5" s="5">
        <v>212.8</v>
      </c>
      <c r="S5" s="7">
        <v>41574.583333333336</v>
      </c>
    </row>
    <row r="6" spans="1:19" x14ac:dyDescent="0.35">
      <c r="A6" s="7">
        <v>41574.527708333335</v>
      </c>
      <c r="C6" s="8">
        <v>-0.09</v>
      </c>
      <c r="E6" s="7">
        <v>41574.521018518521</v>
      </c>
      <c r="F6" s="5">
        <v>14.35</v>
      </c>
      <c r="G6" s="5">
        <v>-0.27300000000000002</v>
      </c>
      <c r="H6" s="11">
        <v>0.97789599999999999</v>
      </c>
      <c r="I6" s="11">
        <v>-0.39478999999999864</v>
      </c>
      <c r="K6" s="9">
        <v>41574.625</v>
      </c>
      <c r="L6" s="10"/>
      <c r="N6" s="5">
        <v>8.09</v>
      </c>
      <c r="O6" s="5">
        <v>237.3</v>
      </c>
      <c r="P6" s="5">
        <v>14.29</v>
      </c>
      <c r="Q6" s="5">
        <v>13.8</v>
      </c>
      <c r="R6" s="5">
        <v>108.8</v>
      </c>
      <c r="S6" s="7">
        <v>41574.625</v>
      </c>
    </row>
    <row r="7" spans="1:19" x14ac:dyDescent="0.35">
      <c r="A7" s="7">
        <v>41574.53465277778</v>
      </c>
      <c r="C7" s="8">
        <v>-0.09</v>
      </c>
      <c r="E7" s="7">
        <v>41574.527962962966</v>
      </c>
      <c r="F7" s="5">
        <v>14.32</v>
      </c>
      <c r="G7" s="5">
        <v>-0.27500000000000002</v>
      </c>
      <c r="H7" s="11">
        <v>0.90389199999999992</v>
      </c>
      <c r="I7" s="11">
        <v>-5.648000000000053E-2</v>
      </c>
      <c r="K7" s="9">
        <v>41574.666666666664</v>
      </c>
      <c r="L7" s="10">
        <v>0.2</v>
      </c>
      <c r="N7" s="5">
        <v>7.93</v>
      </c>
      <c r="O7" s="5">
        <v>237.7</v>
      </c>
      <c r="P7" s="5">
        <v>15.22</v>
      </c>
      <c r="Q7" s="5">
        <v>13.5</v>
      </c>
      <c r="R7" s="5">
        <v>46.74</v>
      </c>
      <c r="S7" s="7">
        <v>41574.666666666664</v>
      </c>
    </row>
    <row r="8" spans="1:19" x14ac:dyDescent="0.35">
      <c r="A8" s="7">
        <v>41574.541597222225</v>
      </c>
      <c r="C8" s="8">
        <v>-0.09</v>
      </c>
      <c r="E8" s="7">
        <v>41574.534907407404</v>
      </c>
      <c r="F8" s="5">
        <v>14.29</v>
      </c>
      <c r="G8" s="5">
        <v>-0.27400000000000002</v>
      </c>
      <c r="H8" s="11">
        <v>0.85103200000000001</v>
      </c>
      <c r="I8" s="11">
        <v>-0.84586999999999968</v>
      </c>
      <c r="K8" s="9">
        <v>41574.708333333336</v>
      </c>
      <c r="L8" s="10"/>
      <c r="N8" s="5">
        <v>6.992</v>
      </c>
      <c r="O8" s="5">
        <v>237.2</v>
      </c>
      <c r="P8" s="5">
        <v>14.34</v>
      </c>
      <c r="Q8" s="5">
        <v>11.7</v>
      </c>
      <c r="R8" s="5">
        <v>8.44</v>
      </c>
      <c r="S8" s="7">
        <v>41574.708333333336</v>
      </c>
    </row>
    <row r="9" spans="1:19" x14ac:dyDescent="0.35">
      <c r="A9" s="7">
        <v>41574.548541666663</v>
      </c>
      <c r="C9" s="8">
        <v>-0.09</v>
      </c>
      <c r="E9" s="7">
        <v>41574.541851851849</v>
      </c>
      <c r="F9" s="5">
        <v>14.26</v>
      </c>
      <c r="G9" s="5">
        <v>-0.27600000000000002</v>
      </c>
      <c r="H9" s="11">
        <v>0.80874400000000002</v>
      </c>
      <c r="I9" s="11">
        <v>-0.62033000000000094</v>
      </c>
      <c r="K9" s="9">
        <v>41574.75</v>
      </c>
      <c r="L9" s="16">
        <v>2.6</v>
      </c>
      <c r="N9" s="5">
        <v>7.01</v>
      </c>
      <c r="O9" s="5">
        <v>241.2</v>
      </c>
      <c r="P9" s="5">
        <v>18.399999999999999</v>
      </c>
      <c r="Q9" s="5">
        <v>12.67</v>
      </c>
      <c r="R9" s="5">
        <v>1.1759999999999999</v>
      </c>
      <c r="S9" s="7">
        <v>41574.75</v>
      </c>
    </row>
    <row r="10" spans="1:19" x14ac:dyDescent="0.35">
      <c r="A10" s="7">
        <v>41574.555486111109</v>
      </c>
      <c r="C10" s="8">
        <v>-0.09</v>
      </c>
      <c r="E10" s="7">
        <v>41574.548796296294</v>
      </c>
      <c r="F10" s="5">
        <v>14.28</v>
      </c>
      <c r="G10" s="5">
        <v>-0.27200000000000002</v>
      </c>
      <c r="H10" s="11">
        <v>0.75588399999999989</v>
      </c>
      <c r="I10" s="11">
        <v>-0.50756000000000157</v>
      </c>
      <c r="K10" s="9">
        <v>41574.791666666664</v>
      </c>
      <c r="L10" s="16">
        <v>0.4</v>
      </c>
      <c r="N10" s="5">
        <v>5.8209999999999997</v>
      </c>
      <c r="O10" s="5">
        <v>238.9</v>
      </c>
      <c r="P10" s="5">
        <v>16.41</v>
      </c>
      <c r="Q10" s="5">
        <v>9.75</v>
      </c>
      <c r="R10" s="5">
        <v>1.2689999999999999</v>
      </c>
      <c r="S10" s="7">
        <v>41574.791666666664</v>
      </c>
    </row>
    <row r="11" spans="1:19" x14ac:dyDescent="0.35">
      <c r="A11" s="7">
        <v>41574.562430555554</v>
      </c>
      <c r="C11" s="8">
        <v>-0.08</v>
      </c>
      <c r="E11" s="7">
        <v>41574.55574074074</v>
      </c>
      <c r="F11" s="5">
        <v>14.31</v>
      </c>
      <c r="G11" s="5">
        <v>-0.23300000000000001</v>
      </c>
      <c r="H11" s="11">
        <v>0.72416799999999992</v>
      </c>
      <c r="I11" s="11">
        <v>0.16905999999999999</v>
      </c>
      <c r="K11" s="9">
        <v>41574.833333333336</v>
      </c>
      <c r="L11" s="16">
        <v>1</v>
      </c>
      <c r="M11" s="20"/>
      <c r="N11" s="5">
        <v>6.6239999999999997</v>
      </c>
      <c r="O11" s="5">
        <v>218.6</v>
      </c>
      <c r="P11" s="5">
        <v>16.829999999999998</v>
      </c>
      <c r="Q11" s="5">
        <v>10.95</v>
      </c>
      <c r="R11" s="5">
        <v>1.274</v>
      </c>
      <c r="S11" s="7">
        <v>41574.833333333336</v>
      </c>
    </row>
    <row r="12" spans="1:19" x14ac:dyDescent="0.35">
      <c r="A12" s="7">
        <v>41574.569374999999</v>
      </c>
      <c r="C12" s="8">
        <v>-0.08</v>
      </c>
      <c r="E12" s="7">
        <v>41574.562685185185</v>
      </c>
      <c r="F12" s="5">
        <v>14.39</v>
      </c>
      <c r="G12" s="5">
        <v>-0.16200000000000001</v>
      </c>
      <c r="H12" s="11">
        <v>0.86160399999999993</v>
      </c>
      <c r="I12" s="11">
        <v>8.1757299999999979</v>
      </c>
      <c r="K12" s="9">
        <v>41574.875</v>
      </c>
      <c r="L12" s="16">
        <v>3</v>
      </c>
      <c r="N12" s="5">
        <v>7.54</v>
      </c>
      <c r="O12" s="5">
        <v>193.2</v>
      </c>
      <c r="P12" s="5">
        <v>10.75</v>
      </c>
      <c r="Q12" s="5">
        <v>12.6</v>
      </c>
      <c r="R12" s="5">
        <v>1.2230000000000001</v>
      </c>
      <c r="S12" s="7">
        <v>41574.875</v>
      </c>
    </row>
    <row r="13" spans="1:19" x14ac:dyDescent="0.35">
      <c r="A13" s="7">
        <v>41574.576319444444</v>
      </c>
      <c r="C13" s="8">
        <v>-0.08</v>
      </c>
      <c r="E13" s="7">
        <v>41574.56962962963</v>
      </c>
      <c r="F13" s="5">
        <v>14.47</v>
      </c>
      <c r="G13" s="5">
        <v>-0.19</v>
      </c>
      <c r="H13" s="11">
        <v>0.96732399999999996</v>
      </c>
      <c r="I13" s="11">
        <v>10.09282</v>
      </c>
      <c r="K13" s="9">
        <v>41574.916666666664</v>
      </c>
      <c r="L13" s="16">
        <v>3.6</v>
      </c>
      <c r="N13" s="5">
        <v>9.52</v>
      </c>
      <c r="O13" s="5">
        <v>212.2</v>
      </c>
      <c r="P13" s="5">
        <v>17.55</v>
      </c>
      <c r="Q13" s="5">
        <v>15.9</v>
      </c>
      <c r="R13" s="5">
        <v>1.2470000000000001</v>
      </c>
      <c r="S13" s="7">
        <v>41574.916666666664</v>
      </c>
    </row>
    <row r="14" spans="1:19" x14ac:dyDescent="0.35">
      <c r="A14" s="7">
        <v>41574.58326388889</v>
      </c>
      <c r="C14" s="8">
        <v>-0.08</v>
      </c>
      <c r="E14" s="7">
        <v>41574.576574074075</v>
      </c>
      <c r="F14" s="5">
        <v>14.53</v>
      </c>
      <c r="G14" s="5">
        <v>-9.0999999999999998E-2</v>
      </c>
      <c r="H14" s="11">
        <v>1.1787639999999999</v>
      </c>
      <c r="I14" s="11">
        <v>31.744659999999996</v>
      </c>
      <c r="K14" s="9">
        <v>41574.958333333336</v>
      </c>
      <c r="L14" s="16">
        <v>3.4</v>
      </c>
      <c r="N14" s="5">
        <v>8.5299999999999994</v>
      </c>
      <c r="O14" s="5">
        <v>206.5</v>
      </c>
      <c r="P14" s="5">
        <v>13.01</v>
      </c>
      <c r="Q14" s="5">
        <v>12.52</v>
      </c>
      <c r="R14" s="5">
        <v>1.2509999999999999</v>
      </c>
      <c r="S14" s="7">
        <v>41574.958333333336</v>
      </c>
    </row>
    <row r="15" spans="1:19" x14ac:dyDescent="0.35">
      <c r="A15" s="7">
        <v>41574.590208333335</v>
      </c>
      <c r="C15" s="8">
        <v>-0.08</v>
      </c>
      <c r="E15" s="7">
        <v>41574.583518518521</v>
      </c>
      <c r="F15" s="5">
        <v>14.55</v>
      </c>
      <c r="G15" s="5">
        <v>-8.8999999999999996E-2</v>
      </c>
      <c r="H15" s="11">
        <v>1.2739119999999997</v>
      </c>
      <c r="I15" s="11">
        <v>42.006729999999997</v>
      </c>
      <c r="K15" s="9">
        <v>41575</v>
      </c>
      <c r="L15" s="16">
        <v>6.8</v>
      </c>
      <c r="N15" s="5">
        <v>7.26</v>
      </c>
      <c r="O15" s="5">
        <v>186</v>
      </c>
      <c r="P15" s="5">
        <v>12.38</v>
      </c>
      <c r="Q15" s="5">
        <v>11.85</v>
      </c>
      <c r="R15" s="5">
        <v>1.276</v>
      </c>
      <c r="S15" s="7">
        <v>41575</v>
      </c>
    </row>
    <row r="16" spans="1:19" x14ac:dyDescent="0.35">
      <c r="A16" s="7">
        <v>41574.59715277778</v>
      </c>
      <c r="C16" s="8">
        <v>-0.08</v>
      </c>
      <c r="E16" s="7">
        <v>41574.590462962966</v>
      </c>
      <c r="F16" s="5">
        <v>14.53</v>
      </c>
      <c r="G16" s="5">
        <v>-7.9000000000000001E-2</v>
      </c>
      <c r="H16" s="11">
        <v>1.3161999999999998</v>
      </c>
      <c r="I16" s="11">
        <v>47.757999999999996</v>
      </c>
      <c r="K16" s="9">
        <v>41575.041666666664</v>
      </c>
      <c r="L16" s="16">
        <v>4.5999999999999996</v>
      </c>
      <c r="N16" s="5">
        <v>12.23</v>
      </c>
      <c r="O16" s="5">
        <v>208.2</v>
      </c>
      <c r="P16" s="5">
        <v>11.63</v>
      </c>
      <c r="Q16" s="5">
        <v>18.3</v>
      </c>
      <c r="R16" s="5">
        <v>1.274</v>
      </c>
      <c r="S16" s="7">
        <v>41575.041666666664</v>
      </c>
    </row>
    <row r="17" spans="1:19" x14ac:dyDescent="0.35">
      <c r="A17" s="7">
        <v>41574.604097222225</v>
      </c>
      <c r="C17" s="8">
        <v>-0.08</v>
      </c>
      <c r="E17" s="7">
        <v>41574.597407407404</v>
      </c>
      <c r="F17" s="5">
        <v>14.49</v>
      </c>
      <c r="G17" s="5">
        <v>0.14399999999999999</v>
      </c>
      <c r="H17" s="11">
        <v>1.4959239999999998</v>
      </c>
      <c r="I17" s="11">
        <v>87.904119999999992</v>
      </c>
      <c r="K17" s="9">
        <v>41575.083333333336</v>
      </c>
      <c r="L17" s="16">
        <v>3</v>
      </c>
      <c r="N17" s="5">
        <v>12.4</v>
      </c>
      <c r="O17" s="5">
        <v>209.2</v>
      </c>
      <c r="P17" s="5">
        <v>11.06</v>
      </c>
      <c r="Q17" s="5">
        <v>17.7</v>
      </c>
      <c r="R17" s="5">
        <v>1.2430000000000001</v>
      </c>
      <c r="S17" s="7">
        <v>41575.083333333336</v>
      </c>
    </row>
    <row r="18" spans="1:19" x14ac:dyDescent="0.35">
      <c r="A18" s="7">
        <v>41574.611041666663</v>
      </c>
      <c r="C18" s="8">
        <v>-0.08</v>
      </c>
      <c r="E18" s="7">
        <v>41574.604351851849</v>
      </c>
      <c r="F18" s="5">
        <v>14.49</v>
      </c>
      <c r="G18" s="5">
        <v>0.23100000000000001</v>
      </c>
      <c r="H18" s="11">
        <v>1.7390799999999997</v>
      </c>
      <c r="I18" s="11">
        <v>73.469559999999987</v>
      </c>
      <c r="K18" s="9">
        <v>41575.125</v>
      </c>
      <c r="L18" s="16">
        <v>2.4</v>
      </c>
      <c r="N18" s="5">
        <v>12.35</v>
      </c>
      <c r="O18" s="5">
        <v>207.6</v>
      </c>
      <c r="P18" s="5">
        <v>10.36</v>
      </c>
      <c r="Q18" s="5">
        <v>18</v>
      </c>
      <c r="R18" s="5">
        <v>1.2450000000000001</v>
      </c>
      <c r="S18" s="7">
        <v>41575.125</v>
      </c>
    </row>
    <row r="19" spans="1:19" x14ac:dyDescent="0.35">
      <c r="A19" s="7">
        <v>41574.617986111109</v>
      </c>
      <c r="C19" s="8">
        <v>-0.08</v>
      </c>
      <c r="E19" s="7">
        <v>41574.611296296294</v>
      </c>
      <c r="F19" s="5">
        <v>14.51</v>
      </c>
      <c r="G19" s="5">
        <v>0.38400000000000001</v>
      </c>
      <c r="H19" s="11">
        <v>2.2888239999999995</v>
      </c>
      <c r="I19" s="11">
        <v>71.552469999999985</v>
      </c>
      <c r="K19" s="9">
        <v>41575.166666666664</v>
      </c>
      <c r="L19" s="16">
        <v>0.4</v>
      </c>
      <c r="N19" s="5">
        <v>12.22</v>
      </c>
      <c r="O19" s="5">
        <v>206.4</v>
      </c>
      <c r="P19" s="5">
        <v>11.47</v>
      </c>
      <c r="Q19" s="5">
        <v>17.62</v>
      </c>
      <c r="R19" s="5">
        <v>1.222</v>
      </c>
      <c r="S19" s="7">
        <v>41575.166666666664</v>
      </c>
    </row>
    <row r="20" spans="1:19" x14ac:dyDescent="0.35">
      <c r="A20" s="7">
        <v>41574.624930555554</v>
      </c>
      <c r="C20" s="8">
        <v>-0.08</v>
      </c>
      <c r="E20" s="7">
        <v>41574.61824074074</v>
      </c>
      <c r="F20" s="5">
        <v>14.54</v>
      </c>
      <c r="G20" s="5">
        <v>0.42399999999999999</v>
      </c>
      <c r="H20" s="11">
        <v>3.4623159999999995</v>
      </c>
      <c r="I20" s="11">
        <v>74.371719999999982</v>
      </c>
      <c r="K20" s="9">
        <v>41575.208333333336</v>
      </c>
      <c r="L20" s="10">
        <v>0.8</v>
      </c>
      <c r="N20" s="5">
        <v>12.72</v>
      </c>
      <c r="O20" s="5">
        <v>205.4</v>
      </c>
      <c r="P20" s="5">
        <v>11.44</v>
      </c>
      <c r="Q20" s="5">
        <v>19.5</v>
      </c>
      <c r="R20" s="5">
        <v>1.214</v>
      </c>
      <c r="S20" s="7">
        <v>41575.208333333336</v>
      </c>
    </row>
    <row r="21" spans="1:19" x14ac:dyDescent="0.35">
      <c r="A21" s="7">
        <v>41574.631874999999</v>
      </c>
      <c r="C21" s="8">
        <v>-0.08</v>
      </c>
      <c r="E21" s="7">
        <v>41574.625185185185</v>
      </c>
      <c r="F21" s="5">
        <v>14.55</v>
      </c>
      <c r="G21" s="5">
        <v>0.497</v>
      </c>
      <c r="H21" s="11">
        <v>4.1706399999999997</v>
      </c>
      <c r="I21" s="11">
        <v>70.537539999999993</v>
      </c>
      <c r="K21" s="9">
        <v>41575.25</v>
      </c>
      <c r="L21" s="10"/>
      <c r="N21" s="5">
        <v>13.07</v>
      </c>
      <c r="O21" s="5">
        <v>235.3</v>
      </c>
      <c r="P21" s="5">
        <v>19.329999999999998</v>
      </c>
      <c r="Q21" s="5">
        <v>20.32</v>
      </c>
      <c r="R21" s="5">
        <v>1.234</v>
      </c>
      <c r="S21" s="7">
        <v>41575.25</v>
      </c>
    </row>
    <row r="22" spans="1:19" x14ac:dyDescent="0.35">
      <c r="A22" s="7">
        <v>41574.638819444444</v>
      </c>
      <c r="C22" s="8">
        <v>-0.08</v>
      </c>
      <c r="E22" s="7">
        <v>41574.63212962963</v>
      </c>
      <c r="F22" s="5">
        <v>14.52</v>
      </c>
      <c r="G22" s="5">
        <v>0.59599999999999997</v>
      </c>
      <c r="H22" s="11">
        <v>3.9274839999999998</v>
      </c>
      <c r="I22" s="11">
        <v>64.335189999999997</v>
      </c>
      <c r="K22" s="9">
        <v>41575.291666666664</v>
      </c>
      <c r="L22" s="10"/>
      <c r="N22" s="5">
        <v>9.75</v>
      </c>
      <c r="O22" s="5">
        <v>251.7</v>
      </c>
      <c r="P22" s="5">
        <v>16.02</v>
      </c>
      <c r="Q22" s="5">
        <v>15.3</v>
      </c>
      <c r="R22" s="5">
        <v>2.1800000000000002</v>
      </c>
      <c r="S22" s="7">
        <v>41575.291666666664</v>
      </c>
    </row>
    <row r="23" spans="1:19" x14ac:dyDescent="0.35">
      <c r="A23" s="7">
        <v>41574.64576388889</v>
      </c>
      <c r="C23" s="8">
        <v>-7.0000000000000007E-2</v>
      </c>
      <c r="E23" s="7">
        <v>41574.639074074075</v>
      </c>
      <c r="F23" s="5">
        <v>14.35</v>
      </c>
      <c r="G23" s="5">
        <v>0.67200000000000004</v>
      </c>
      <c r="H23" s="11">
        <v>13.685439999999998</v>
      </c>
      <c r="I23" s="11">
        <v>101.77482999999999</v>
      </c>
      <c r="K23" s="9">
        <v>41575.333333333336</v>
      </c>
      <c r="L23" s="10"/>
      <c r="N23" s="5">
        <v>8.4</v>
      </c>
      <c r="O23" s="5">
        <v>260.89999999999998</v>
      </c>
      <c r="P23" s="5">
        <v>15.02</v>
      </c>
      <c r="Q23" s="5">
        <v>14.1</v>
      </c>
      <c r="R23" s="5">
        <v>53.46</v>
      </c>
      <c r="S23" s="7">
        <v>41575.333333333336</v>
      </c>
    </row>
    <row r="24" spans="1:19" x14ac:dyDescent="0.35">
      <c r="A24" s="7">
        <v>41574.652708333335</v>
      </c>
      <c r="C24" s="8">
        <v>-7.0000000000000007E-2</v>
      </c>
      <c r="E24" s="7">
        <v>41574.646018518521</v>
      </c>
      <c r="F24" s="5">
        <v>14.32</v>
      </c>
      <c r="G24" s="5">
        <v>0.67300000000000004</v>
      </c>
      <c r="H24" s="11">
        <v>18.834004</v>
      </c>
      <c r="I24" s="11">
        <v>59.486079999999987</v>
      </c>
      <c r="K24" s="9">
        <v>41575.375</v>
      </c>
      <c r="L24" s="10"/>
      <c r="N24" s="5">
        <v>7.21</v>
      </c>
      <c r="O24" s="5">
        <v>260</v>
      </c>
      <c r="P24" s="5">
        <v>15.28</v>
      </c>
      <c r="Q24" s="5">
        <v>12.22</v>
      </c>
      <c r="R24" s="5">
        <v>119.8</v>
      </c>
      <c r="S24" s="7">
        <v>41575.375</v>
      </c>
    </row>
    <row r="25" spans="1:19" x14ac:dyDescent="0.35">
      <c r="A25" s="7">
        <v>41574.65965277778</v>
      </c>
      <c r="C25" s="8">
        <v>-7.0000000000000007E-2</v>
      </c>
      <c r="E25" s="7">
        <v>41574.652962962966</v>
      </c>
      <c r="F25" s="5">
        <v>14.31</v>
      </c>
      <c r="G25" s="5">
        <v>0.73199999999999998</v>
      </c>
      <c r="H25" s="11">
        <v>20.694675999999998</v>
      </c>
      <c r="I25" s="11">
        <v>44.149359999999994</v>
      </c>
      <c r="K25" s="9">
        <v>41575.416666666664</v>
      </c>
      <c r="L25" s="10"/>
      <c r="N25" s="5">
        <v>6.1429999999999998</v>
      </c>
      <c r="O25" s="5">
        <v>258.39999999999998</v>
      </c>
      <c r="P25" s="5">
        <v>15.94</v>
      </c>
      <c r="Q25" s="5">
        <v>10.95</v>
      </c>
      <c r="R25" s="5">
        <v>192.6</v>
      </c>
      <c r="S25" s="7">
        <v>41575.416666666664</v>
      </c>
    </row>
    <row r="26" spans="1:19" x14ac:dyDescent="0.35">
      <c r="A26" s="7">
        <v>41574.666597222225</v>
      </c>
      <c r="C26" s="8">
        <v>-0.06</v>
      </c>
      <c r="E26" s="7">
        <v>41574.659907407404</v>
      </c>
      <c r="F26" s="5">
        <v>14.31</v>
      </c>
      <c r="G26" s="5">
        <v>0.76</v>
      </c>
      <c r="H26" s="11">
        <v>21.371283999999999</v>
      </c>
      <c r="I26" s="11">
        <v>35.917149999999999</v>
      </c>
      <c r="K26" s="9">
        <v>41575.458333333336</v>
      </c>
      <c r="L26" s="10"/>
      <c r="N26" s="5">
        <v>7.05</v>
      </c>
      <c r="O26" s="5">
        <v>253.7</v>
      </c>
      <c r="P26" s="5">
        <v>16.399999999999999</v>
      </c>
      <c r="Q26" s="5">
        <v>11.47</v>
      </c>
      <c r="R26" s="5">
        <v>345.2</v>
      </c>
      <c r="S26" s="7">
        <v>41575.458333333336</v>
      </c>
    </row>
    <row r="27" spans="1:19" x14ac:dyDescent="0.35">
      <c r="A27" s="7">
        <v>41574.673541666663</v>
      </c>
      <c r="C27" s="8">
        <v>-0.02</v>
      </c>
      <c r="E27" s="7">
        <v>41574.666851851849</v>
      </c>
      <c r="F27" s="5">
        <v>14.29</v>
      </c>
      <c r="G27" s="5">
        <v>0.81200000000000006</v>
      </c>
      <c r="H27" s="11">
        <v>21.899884</v>
      </c>
      <c r="I27" s="11">
        <v>34.338369999999998</v>
      </c>
      <c r="K27" s="9">
        <v>41575.5</v>
      </c>
      <c r="L27" s="10"/>
      <c r="N27" s="5">
        <v>7.03</v>
      </c>
      <c r="O27" s="5">
        <v>246.4</v>
      </c>
      <c r="P27" s="5">
        <v>15.71</v>
      </c>
      <c r="Q27" s="5">
        <v>11.4</v>
      </c>
      <c r="R27" s="5">
        <v>138.4</v>
      </c>
      <c r="S27" s="7">
        <v>41575.5</v>
      </c>
    </row>
    <row r="28" spans="1:19" x14ac:dyDescent="0.35">
      <c r="A28" s="7">
        <v>41574.680486111109</v>
      </c>
      <c r="C28" s="8">
        <v>-0.03</v>
      </c>
      <c r="E28" s="7">
        <v>41574.673796296294</v>
      </c>
      <c r="F28" s="5">
        <v>14.26</v>
      </c>
      <c r="G28" s="5">
        <v>0.85699999999999998</v>
      </c>
      <c r="H28" s="11">
        <v>22.88308</v>
      </c>
      <c r="I28" s="11">
        <v>32.646819999999998</v>
      </c>
      <c r="K28" s="9">
        <v>41575.541666666664</v>
      </c>
      <c r="L28" s="10"/>
      <c r="N28" s="5">
        <v>7.08</v>
      </c>
      <c r="O28" s="5">
        <v>245.4</v>
      </c>
      <c r="P28" s="5">
        <v>15.24</v>
      </c>
      <c r="Q28" s="5">
        <v>12.82</v>
      </c>
      <c r="R28" s="5">
        <v>356</v>
      </c>
      <c r="S28" s="7">
        <v>41575.541666666664</v>
      </c>
    </row>
    <row r="29" spans="1:19" x14ac:dyDescent="0.35">
      <c r="A29" s="7">
        <v>41574.687430555554</v>
      </c>
      <c r="C29" s="8">
        <v>-0.03</v>
      </c>
      <c r="E29" s="7">
        <v>41574.68074074074</v>
      </c>
      <c r="F29" s="5">
        <v>14.22</v>
      </c>
      <c r="G29" s="5">
        <v>0.83099999999999996</v>
      </c>
      <c r="H29" s="11">
        <v>24.479451999999998</v>
      </c>
      <c r="I29" s="11">
        <v>28.474329999999995</v>
      </c>
      <c r="K29" s="9">
        <v>41575.583333333336</v>
      </c>
      <c r="L29" s="10">
        <v>0.2</v>
      </c>
      <c r="N29" s="5">
        <v>6.9450000000000003</v>
      </c>
      <c r="O29" s="5">
        <v>247.4</v>
      </c>
      <c r="P29" s="5">
        <v>14.99</v>
      </c>
      <c r="Q29" s="5">
        <v>10.95</v>
      </c>
      <c r="R29" s="5">
        <v>162.30000000000001</v>
      </c>
      <c r="S29" s="7">
        <v>41575.583333333336</v>
      </c>
    </row>
    <row r="30" spans="1:19" x14ac:dyDescent="0.35">
      <c r="A30" s="7">
        <v>41574.694374999999</v>
      </c>
      <c r="C30" s="8">
        <v>-0.03</v>
      </c>
      <c r="E30" s="7">
        <v>41574.687685185185</v>
      </c>
      <c r="F30" s="5">
        <v>14.19</v>
      </c>
      <c r="G30" s="5">
        <v>0.83499999999999996</v>
      </c>
      <c r="H30" s="11">
        <v>25.504935999999997</v>
      </c>
      <c r="I30" s="11">
        <v>23.625219999999999</v>
      </c>
      <c r="K30" s="9">
        <v>41575.625</v>
      </c>
      <c r="L30" s="10"/>
      <c r="N30" s="5">
        <v>6.5259999999999998</v>
      </c>
      <c r="O30" s="5">
        <v>256.2</v>
      </c>
      <c r="P30" s="5">
        <v>16.149999999999999</v>
      </c>
      <c r="Q30" s="5">
        <v>10.050000000000001</v>
      </c>
      <c r="R30" s="5">
        <v>177.4</v>
      </c>
      <c r="S30" s="7">
        <v>41575.625</v>
      </c>
    </row>
    <row r="31" spans="1:19" x14ac:dyDescent="0.35">
      <c r="A31" s="7">
        <v>41574.701319444444</v>
      </c>
      <c r="B31" s="5">
        <v>313.64</v>
      </c>
      <c r="C31" s="8">
        <v>0.04</v>
      </c>
      <c r="E31" s="7">
        <v>41574.69462962963</v>
      </c>
      <c r="F31" s="5">
        <v>14.17</v>
      </c>
      <c r="G31" s="5">
        <v>0.84</v>
      </c>
      <c r="H31" s="11">
        <v>26.001820000000002</v>
      </c>
      <c r="I31" s="11">
        <v>22.610289999999999</v>
      </c>
      <c r="K31" s="9">
        <v>41575.666666666664</v>
      </c>
      <c r="L31" s="10"/>
      <c r="N31" s="5">
        <v>5.3689999999999998</v>
      </c>
      <c r="O31" s="5">
        <v>262.39999999999998</v>
      </c>
      <c r="P31" s="5">
        <v>14.41</v>
      </c>
      <c r="Q31" s="5">
        <v>9</v>
      </c>
      <c r="R31" s="5">
        <v>113.9</v>
      </c>
      <c r="S31" s="7">
        <v>41575.666666666664</v>
      </c>
    </row>
    <row r="32" spans="1:19" x14ac:dyDescent="0.35">
      <c r="A32" s="7">
        <v>41574.70826388889</v>
      </c>
      <c r="B32" s="5">
        <v>313.64</v>
      </c>
      <c r="C32" s="8">
        <v>0.04</v>
      </c>
      <c r="E32" s="7">
        <v>41574.701574074075</v>
      </c>
      <c r="F32" s="5">
        <v>14.16</v>
      </c>
      <c r="G32" s="5">
        <v>0.91500000000000004</v>
      </c>
      <c r="H32" s="11">
        <v>26.192116000000002</v>
      </c>
      <c r="I32" s="11">
        <v>19.114419999999999</v>
      </c>
      <c r="K32" s="9">
        <v>41575.708333333336</v>
      </c>
      <c r="L32" s="10"/>
      <c r="N32" s="5">
        <v>5.3689999999999998</v>
      </c>
      <c r="O32" s="5">
        <v>252.9</v>
      </c>
      <c r="P32" s="5">
        <v>15.04</v>
      </c>
      <c r="Q32" s="5">
        <v>8.6999999999999993</v>
      </c>
      <c r="R32" s="5">
        <v>15.38</v>
      </c>
      <c r="S32" s="7">
        <v>41575.708333333336</v>
      </c>
    </row>
    <row r="33" spans="1:19" x14ac:dyDescent="0.35">
      <c r="A33" s="7">
        <v>41574.715208333335</v>
      </c>
      <c r="B33" s="5">
        <v>316.12</v>
      </c>
      <c r="C33" s="8">
        <v>0.03</v>
      </c>
      <c r="E33" s="7">
        <v>41574.708518518521</v>
      </c>
      <c r="F33" s="5">
        <v>14.15</v>
      </c>
      <c r="G33" s="5">
        <v>0.91</v>
      </c>
      <c r="H33" s="11">
        <v>26.382412000000002</v>
      </c>
      <c r="I33" s="11">
        <v>17.42287</v>
      </c>
      <c r="K33" s="9">
        <v>41575.75</v>
      </c>
      <c r="L33" s="10"/>
      <c r="N33" s="5">
        <v>5.1449999999999996</v>
      </c>
      <c r="O33" s="5">
        <v>250.1</v>
      </c>
      <c r="P33" s="5">
        <v>15.8</v>
      </c>
      <c r="Q33" s="5">
        <v>9.75</v>
      </c>
      <c r="R33" s="5">
        <v>1.3220000000000001</v>
      </c>
      <c r="S33" s="7">
        <v>41575.75</v>
      </c>
    </row>
    <row r="34" spans="1:19" x14ac:dyDescent="0.35">
      <c r="A34" s="7">
        <v>41574.72215277778</v>
      </c>
      <c r="B34" s="5">
        <v>315.7</v>
      </c>
      <c r="C34" s="8">
        <v>0.03</v>
      </c>
      <c r="E34" s="7">
        <v>41574.715462962966</v>
      </c>
      <c r="F34" s="5">
        <v>14.13</v>
      </c>
      <c r="G34" s="5">
        <v>0.90200000000000002</v>
      </c>
      <c r="H34" s="11">
        <v>26.879296</v>
      </c>
      <c r="I34" s="11">
        <v>15.844089999999998</v>
      </c>
      <c r="K34" s="9">
        <v>41575.791666666664</v>
      </c>
      <c r="L34" s="10"/>
      <c r="N34" s="5">
        <v>5.3879999999999999</v>
      </c>
      <c r="O34" s="5">
        <v>244.4</v>
      </c>
      <c r="P34" s="5">
        <v>15.11</v>
      </c>
      <c r="Q34" s="5">
        <v>10.5</v>
      </c>
      <c r="R34" s="5">
        <v>1.2909999999999999</v>
      </c>
      <c r="S34" s="7">
        <v>41575.791666666664</v>
      </c>
    </row>
    <row r="35" spans="1:19" x14ac:dyDescent="0.35">
      <c r="A35" s="7">
        <v>41574.729097222225</v>
      </c>
      <c r="C35" s="8">
        <v>0.01</v>
      </c>
      <c r="E35" s="7">
        <v>41574.722407407404</v>
      </c>
      <c r="F35" s="5">
        <v>14.11</v>
      </c>
      <c r="G35" s="5">
        <v>0.90700000000000003</v>
      </c>
      <c r="H35" s="11">
        <v>28.782256</v>
      </c>
      <c r="I35" s="11">
        <v>17.197329999999997</v>
      </c>
      <c r="K35" s="9">
        <v>41575.833333333336</v>
      </c>
      <c r="L35" s="10"/>
      <c r="N35" s="5">
        <v>4.8959999999999999</v>
      </c>
      <c r="O35" s="5">
        <v>248.2</v>
      </c>
      <c r="P35" s="5">
        <v>15.29</v>
      </c>
      <c r="Q35" s="5">
        <v>9.3000000000000007</v>
      </c>
      <c r="R35" s="5">
        <v>1.298</v>
      </c>
      <c r="S35" s="7">
        <v>41575.833333333336</v>
      </c>
    </row>
    <row r="36" spans="1:19" x14ac:dyDescent="0.35">
      <c r="A36" s="7">
        <v>41574.736041666663</v>
      </c>
      <c r="C36" s="8">
        <v>0.01</v>
      </c>
      <c r="E36" s="7">
        <v>41574.729351851849</v>
      </c>
      <c r="F36" s="5">
        <v>14.12</v>
      </c>
      <c r="G36" s="5">
        <v>0.874</v>
      </c>
      <c r="H36" s="11">
        <v>28.983124</v>
      </c>
      <c r="I36" s="11">
        <v>14.941929999999996</v>
      </c>
      <c r="K36" s="9">
        <v>41575.875</v>
      </c>
      <c r="L36" s="10"/>
      <c r="N36" s="5">
        <v>4.3490000000000002</v>
      </c>
      <c r="O36" s="5">
        <v>247.8</v>
      </c>
      <c r="P36" s="5">
        <v>15.48</v>
      </c>
      <c r="Q36" s="5">
        <v>8.4</v>
      </c>
      <c r="R36" s="5">
        <v>1.2929999999999999</v>
      </c>
      <c r="S36" s="7">
        <v>41575.875</v>
      </c>
    </row>
    <row r="37" spans="1:19" x14ac:dyDescent="0.35">
      <c r="A37" s="7">
        <v>41574.742986111109</v>
      </c>
      <c r="C37" s="8">
        <v>-0.04</v>
      </c>
      <c r="E37" s="7">
        <v>41574.736296296294</v>
      </c>
      <c r="F37" s="5">
        <v>14.12</v>
      </c>
      <c r="G37" s="5">
        <v>0.88800000000000001</v>
      </c>
      <c r="H37" s="11">
        <v>29.131131999999997</v>
      </c>
      <c r="I37" s="11">
        <v>13.814229999999998</v>
      </c>
      <c r="K37" s="9">
        <v>41575.916666666664</v>
      </c>
      <c r="L37" s="10">
        <v>0.4</v>
      </c>
      <c r="N37" s="5">
        <v>4.9870000000000001</v>
      </c>
      <c r="O37" s="5">
        <v>247.2</v>
      </c>
      <c r="P37" s="5">
        <v>16.89</v>
      </c>
      <c r="Q37" s="5">
        <v>9.75</v>
      </c>
      <c r="R37" s="5">
        <v>1.3</v>
      </c>
      <c r="S37" s="7">
        <v>41575.916666666664</v>
      </c>
    </row>
    <row r="38" spans="1:19" x14ac:dyDescent="0.35">
      <c r="A38" s="7">
        <v>41574.749930555554</v>
      </c>
      <c r="C38" s="8">
        <v>-0.06</v>
      </c>
      <c r="E38" s="7">
        <v>41574.74324074074</v>
      </c>
      <c r="F38" s="5">
        <v>14.11</v>
      </c>
      <c r="G38" s="5">
        <v>0.82699999999999996</v>
      </c>
      <c r="H38" s="11">
        <v>28.306516000000002</v>
      </c>
      <c r="I38" s="11">
        <v>69.860919999999993</v>
      </c>
      <c r="K38" s="9">
        <v>41575.958333333336</v>
      </c>
      <c r="L38" s="10">
        <v>0.2</v>
      </c>
      <c r="N38" s="5">
        <v>4.7060000000000004</v>
      </c>
      <c r="O38" s="5">
        <v>250</v>
      </c>
      <c r="P38" s="5">
        <v>15.68</v>
      </c>
      <c r="Q38" s="5">
        <v>8.02</v>
      </c>
      <c r="R38" s="5">
        <v>1.3069999999999999</v>
      </c>
      <c r="S38" s="7">
        <v>41575.958333333336</v>
      </c>
    </row>
    <row r="39" spans="1:19" x14ac:dyDescent="0.35">
      <c r="A39" s="7">
        <v>41574.756874999999</v>
      </c>
      <c r="C39" s="8">
        <v>-0.06</v>
      </c>
      <c r="E39" s="7">
        <v>41574.750185185185</v>
      </c>
      <c r="F39" s="5">
        <v>14.12</v>
      </c>
      <c r="G39" s="5">
        <v>0.80900000000000005</v>
      </c>
      <c r="H39" s="11">
        <v>28.708251999999998</v>
      </c>
      <c r="I39" s="11">
        <v>31.970199999999998</v>
      </c>
      <c r="K39" s="9">
        <v>41576</v>
      </c>
      <c r="L39" s="10"/>
      <c r="N39" s="5">
        <v>4.8159999999999998</v>
      </c>
      <c r="O39" s="5">
        <v>270.60000000000002</v>
      </c>
      <c r="P39" s="5">
        <v>15.79</v>
      </c>
      <c r="Q39" s="5">
        <v>8.92</v>
      </c>
      <c r="R39" s="5">
        <v>1.3029999999999999</v>
      </c>
      <c r="S39" s="7">
        <v>41576</v>
      </c>
    </row>
    <row r="40" spans="1:19" x14ac:dyDescent="0.35">
      <c r="A40" s="7">
        <v>41574.763819444444</v>
      </c>
      <c r="C40" s="8">
        <v>-0.06</v>
      </c>
      <c r="E40" s="7">
        <v>41574.75712962963</v>
      </c>
      <c r="F40" s="5">
        <v>14.12</v>
      </c>
      <c r="G40" s="5">
        <v>0.73599999999999999</v>
      </c>
      <c r="H40" s="11">
        <v>28.687107999999998</v>
      </c>
      <c r="I40" s="11">
        <v>21.482589999999998</v>
      </c>
      <c r="K40" s="9">
        <v>41576.041666666664</v>
      </c>
      <c r="L40" s="10"/>
      <c r="N40" s="5">
        <v>5.2779999999999996</v>
      </c>
      <c r="O40" s="5">
        <v>279.89999999999998</v>
      </c>
      <c r="P40" s="5">
        <v>13.53</v>
      </c>
      <c r="Q40" s="5">
        <v>8.25</v>
      </c>
      <c r="R40" s="5">
        <v>1.302</v>
      </c>
      <c r="S40" s="7">
        <v>41576.041666666664</v>
      </c>
    </row>
    <row r="41" spans="1:19" x14ac:dyDescent="0.35">
      <c r="A41" s="7">
        <v>41574.77076388889</v>
      </c>
      <c r="C41" s="8">
        <v>-0.06</v>
      </c>
      <c r="E41" s="7">
        <v>41574.764074074075</v>
      </c>
      <c r="F41" s="5">
        <v>14.12</v>
      </c>
      <c r="G41" s="5">
        <v>0.69</v>
      </c>
      <c r="H41" s="11">
        <v>28.813972</v>
      </c>
      <c r="I41" s="11">
        <v>23.850760000000001</v>
      </c>
      <c r="K41" s="9">
        <v>41576.083333333336</v>
      </c>
      <c r="L41" s="10"/>
      <c r="N41" s="5">
        <v>4.5</v>
      </c>
      <c r="O41" s="5">
        <v>279.3</v>
      </c>
      <c r="P41" s="5">
        <v>14.35</v>
      </c>
      <c r="Q41" s="5">
        <v>7.95</v>
      </c>
      <c r="R41" s="5">
        <v>1.2909999999999999</v>
      </c>
      <c r="S41" s="7">
        <v>41576.083333333336</v>
      </c>
    </row>
    <row r="42" spans="1:19" x14ac:dyDescent="0.35">
      <c r="A42" s="7">
        <v>41574.777708333335</v>
      </c>
      <c r="C42" s="8">
        <v>-0.06</v>
      </c>
      <c r="E42" s="7">
        <v>41574.771018518521</v>
      </c>
      <c r="F42" s="5">
        <v>14.12</v>
      </c>
      <c r="G42" s="5">
        <v>0.68300000000000005</v>
      </c>
      <c r="H42" s="11">
        <v>28.887975999999998</v>
      </c>
      <c r="I42" s="11">
        <v>18.776109999999999</v>
      </c>
      <c r="K42" s="9">
        <v>41576.125</v>
      </c>
      <c r="L42" s="10"/>
      <c r="N42" s="5">
        <v>4.4249999999999998</v>
      </c>
      <c r="O42" s="5">
        <v>269</v>
      </c>
      <c r="P42" s="5">
        <v>14.23</v>
      </c>
      <c r="Q42" s="5">
        <v>7.72</v>
      </c>
      <c r="R42" s="5">
        <v>1.3069999999999999</v>
      </c>
      <c r="S42" s="7">
        <v>41576.125</v>
      </c>
    </row>
    <row r="43" spans="1:19" x14ac:dyDescent="0.35">
      <c r="A43" s="7">
        <v>41574.78465277778</v>
      </c>
      <c r="C43" s="8">
        <v>-0.06</v>
      </c>
      <c r="E43" s="7">
        <v>41574.777962962966</v>
      </c>
      <c r="F43" s="5">
        <v>14.12</v>
      </c>
      <c r="G43" s="5">
        <v>0.59699999999999998</v>
      </c>
      <c r="H43" s="11">
        <v>28.877403999999999</v>
      </c>
      <c r="I43" s="11">
        <v>17.08456</v>
      </c>
      <c r="K43" s="9">
        <v>41576.166666666664</v>
      </c>
      <c r="L43" s="10"/>
      <c r="N43" s="5">
        <v>3.8740000000000001</v>
      </c>
      <c r="O43" s="5">
        <v>277.39999999999998</v>
      </c>
      <c r="P43" s="5">
        <v>12.96</v>
      </c>
      <c r="Q43" s="5">
        <v>6.9749999999999996</v>
      </c>
      <c r="R43" s="5">
        <v>1.3</v>
      </c>
      <c r="S43" s="7">
        <v>41576.166666666664</v>
      </c>
    </row>
    <row r="44" spans="1:19" x14ac:dyDescent="0.35">
      <c r="A44" s="7">
        <v>41574.791597222225</v>
      </c>
      <c r="C44" s="8">
        <v>-0.06</v>
      </c>
      <c r="E44" s="7">
        <v>41574.784907407404</v>
      </c>
      <c r="F44" s="5">
        <v>14.12</v>
      </c>
      <c r="G44" s="5">
        <v>0.56799999999999995</v>
      </c>
      <c r="H44" s="11">
        <v>28.835115999999999</v>
      </c>
      <c r="I44" s="11">
        <v>16.069629999999997</v>
      </c>
      <c r="K44" s="9">
        <v>41576.208333333336</v>
      </c>
      <c r="L44" s="10"/>
      <c r="N44" s="5">
        <v>4.0490000000000004</v>
      </c>
      <c r="O44" s="5">
        <v>276.3</v>
      </c>
      <c r="P44" s="5">
        <v>13.42</v>
      </c>
      <c r="Q44" s="5">
        <v>7.27</v>
      </c>
      <c r="R44" s="5">
        <v>1.3069999999999999</v>
      </c>
      <c r="S44" s="7">
        <v>41576.208333333336</v>
      </c>
    </row>
    <row r="45" spans="1:19" x14ac:dyDescent="0.35">
      <c r="A45" s="7">
        <v>41574.798541666663</v>
      </c>
      <c r="C45" s="8">
        <v>-7.0000000000000007E-2</v>
      </c>
      <c r="E45" s="7">
        <v>41574.791851851849</v>
      </c>
      <c r="F45" s="5">
        <v>14.12</v>
      </c>
      <c r="G45" s="5">
        <v>0.47499999999999998</v>
      </c>
      <c r="H45" s="11">
        <v>28.761112000000001</v>
      </c>
      <c r="I45" s="11">
        <v>19.114419999999999</v>
      </c>
      <c r="K45" s="9">
        <v>41576.25</v>
      </c>
      <c r="L45" s="10"/>
      <c r="N45" s="5">
        <v>3.1949999999999998</v>
      </c>
      <c r="O45" s="5">
        <v>278</v>
      </c>
      <c r="P45" s="5">
        <v>13.4</v>
      </c>
      <c r="Q45" s="5">
        <v>5.9249999999999998</v>
      </c>
      <c r="R45" s="5">
        <v>1.296</v>
      </c>
      <c r="S45" s="7">
        <v>41576.25</v>
      </c>
    </row>
    <row r="46" spans="1:19" x14ac:dyDescent="0.35">
      <c r="A46" s="7">
        <v>41574.805486111109</v>
      </c>
      <c r="C46" s="8">
        <v>-7.0000000000000007E-2</v>
      </c>
      <c r="E46" s="7">
        <v>41574.798796296294</v>
      </c>
      <c r="F46" s="5">
        <v>14.13</v>
      </c>
      <c r="G46" s="5">
        <v>0.36899999999999999</v>
      </c>
      <c r="H46" s="11">
        <v>28.718824000000001</v>
      </c>
      <c r="I46" s="11">
        <v>25.542310000000001</v>
      </c>
      <c r="K46" s="9">
        <v>41576.291666666664</v>
      </c>
      <c r="L46" s="10"/>
      <c r="N46" s="5">
        <v>3.2989999999999999</v>
      </c>
      <c r="O46" s="5">
        <v>276.5</v>
      </c>
      <c r="P46" s="5">
        <v>12.32</v>
      </c>
      <c r="Q46" s="5">
        <v>5.7750000000000004</v>
      </c>
      <c r="R46" s="5">
        <v>2.6379999999999999</v>
      </c>
      <c r="S46" s="7">
        <v>41576.291666666664</v>
      </c>
    </row>
    <row r="47" spans="1:19" x14ac:dyDescent="0.35">
      <c r="A47" s="7">
        <v>41574.812430555554</v>
      </c>
      <c r="C47" s="8">
        <v>-7.0000000000000007E-2</v>
      </c>
      <c r="E47" s="7">
        <v>41574.80574074074</v>
      </c>
      <c r="F47" s="5">
        <v>14.13</v>
      </c>
      <c r="G47" s="5">
        <v>0.28599999999999998</v>
      </c>
      <c r="H47" s="11">
        <v>28.665963999999999</v>
      </c>
      <c r="I47" s="11">
        <v>20.24212</v>
      </c>
      <c r="K47" s="9">
        <v>41576.333333333336</v>
      </c>
      <c r="L47" s="10"/>
      <c r="N47" s="5">
        <v>3.1320000000000001</v>
      </c>
      <c r="O47" s="5">
        <v>282.10000000000002</v>
      </c>
      <c r="P47" s="5">
        <v>13.51</v>
      </c>
      <c r="Q47" s="5">
        <v>5.9249999999999998</v>
      </c>
      <c r="R47" s="5">
        <v>54.02</v>
      </c>
      <c r="S47" s="7">
        <v>41576.333333333336</v>
      </c>
    </row>
    <row r="48" spans="1:19" x14ac:dyDescent="0.35">
      <c r="A48" s="7">
        <v>41574.819374999999</v>
      </c>
      <c r="C48" s="8">
        <v>-0.08</v>
      </c>
      <c r="E48" s="7">
        <v>41574.812685185185</v>
      </c>
      <c r="F48" s="5">
        <v>14.13</v>
      </c>
      <c r="G48" s="5">
        <v>0.17100000000000001</v>
      </c>
      <c r="H48" s="11">
        <v>28.623675999999996</v>
      </c>
      <c r="I48" s="11">
        <v>22.723059999999997</v>
      </c>
      <c r="K48" s="9">
        <v>41576.375</v>
      </c>
      <c r="L48" s="10"/>
      <c r="N48" s="5">
        <v>4.0060000000000002</v>
      </c>
      <c r="O48" s="5">
        <v>287</v>
      </c>
      <c r="P48" s="5">
        <v>16.41</v>
      </c>
      <c r="Q48" s="5">
        <v>7.72</v>
      </c>
      <c r="R48" s="5">
        <v>169</v>
      </c>
      <c r="S48" s="7">
        <v>41576.375</v>
      </c>
    </row>
    <row r="49" spans="1:19" x14ac:dyDescent="0.35">
      <c r="A49" s="7">
        <v>41574.826319444444</v>
      </c>
      <c r="C49" s="8">
        <v>-0.08</v>
      </c>
      <c r="E49" s="7">
        <v>41574.81962962963</v>
      </c>
      <c r="F49" s="5">
        <v>14.13</v>
      </c>
      <c r="G49" s="5">
        <v>7.8E-2</v>
      </c>
      <c r="H49" s="11">
        <v>28.475668000000002</v>
      </c>
      <c r="I49" s="11">
        <v>63.658569999999983</v>
      </c>
      <c r="K49" s="9">
        <v>41576.416666666664</v>
      </c>
      <c r="L49" s="10"/>
      <c r="N49" s="5">
        <v>4.5609999999999999</v>
      </c>
      <c r="O49" s="5">
        <v>282.2</v>
      </c>
      <c r="P49" s="5">
        <v>13.94</v>
      </c>
      <c r="Q49" s="5">
        <v>7.72</v>
      </c>
      <c r="R49" s="5">
        <v>266.3</v>
      </c>
      <c r="S49" s="7">
        <v>41576.416666666664</v>
      </c>
    </row>
    <row r="50" spans="1:19" x14ac:dyDescent="0.35">
      <c r="A50" s="7">
        <v>41574.83326388889</v>
      </c>
      <c r="C50" s="8">
        <v>-0.08</v>
      </c>
      <c r="E50" s="7">
        <v>41574.826574074075</v>
      </c>
      <c r="F50" s="5">
        <v>14.11</v>
      </c>
      <c r="G50" s="5">
        <v>8.5000000000000006E-2</v>
      </c>
      <c r="H50" s="11">
        <v>28.412236</v>
      </c>
      <c r="I50" s="11">
        <v>122.52450999999998</v>
      </c>
      <c r="K50" s="9">
        <v>41576.458333333336</v>
      </c>
      <c r="L50" s="10"/>
      <c r="N50" s="5">
        <v>4.7279999999999998</v>
      </c>
      <c r="O50" s="5">
        <v>283.7</v>
      </c>
      <c r="P50" s="5">
        <v>16.850000000000001</v>
      </c>
      <c r="Q50" s="5">
        <v>7.57</v>
      </c>
      <c r="R50" s="5">
        <v>333.8</v>
      </c>
      <c r="S50" s="7">
        <v>41576.458333333336</v>
      </c>
    </row>
    <row r="51" spans="1:19" x14ac:dyDescent="0.35">
      <c r="A51" s="7">
        <v>41574.840208333335</v>
      </c>
      <c r="C51" s="8">
        <v>-0.08</v>
      </c>
      <c r="E51" s="7">
        <v>41574.833518518521</v>
      </c>
      <c r="F51" s="5">
        <v>14.12</v>
      </c>
      <c r="G51" s="5">
        <v>1.7000000000000001E-2</v>
      </c>
      <c r="H51" s="11">
        <v>28.327660000000002</v>
      </c>
      <c r="I51" s="11">
        <v>62.981949999999998</v>
      </c>
      <c r="K51" s="9">
        <v>41576.5</v>
      </c>
      <c r="L51" s="10"/>
      <c r="N51" s="5">
        <v>5.0030000000000001</v>
      </c>
      <c r="O51" s="5">
        <v>288.2</v>
      </c>
      <c r="P51" s="5">
        <v>14.54</v>
      </c>
      <c r="Q51" s="5">
        <v>8.17</v>
      </c>
      <c r="R51" s="5">
        <v>348</v>
      </c>
      <c r="S51" s="7">
        <v>41576.5</v>
      </c>
    </row>
    <row r="52" spans="1:19" x14ac:dyDescent="0.35">
      <c r="A52" s="7">
        <v>41574.84715277778</v>
      </c>
      <c r="C52" s="8">
        <v>-0.08</v>
      </c>
      <c r="E52" s="7">
        <v>41574.840462962966</v>
      </c>
      <c r="F52" s="5">
        <v>14.02</v>
      </c>
      <c r="G52" s="5">
        <v>-4.7E-2</v>
      </c>
      <c r="H52" s="11">
        <v>27.85192</v>
      </c>
      <c r="I52" s="11">
        <v>134.59089999999998</v>
      </c>
      <c r="K52" s="9"/>
      <c r="L52" s="10"/>
    </row>
    <row r="53" spans="1:19" x14ac:dyDescent="0.35">
      <c r="A53" s="7">
        <v>41574.854097222225</v>
      </c>
      <c r="C53" s="8">
        <v>-0.08</v>
      </c>
      <c r="E53" s="7">
        <v>41574.847407407404</v>
      </c>
      <c r="F53" s="5">
        <v>13.49</v>
      </c>
      <c r="G53" s="5">
        <v>-0.114</v>
      </c>
      <c r="H53" s="11">
        <v>5.2066959999999991</v>
      </c>
      <c r="I53" s="11">
        <v>83.50609</v>
      </c>
      <c r="K53" s="9"/>
      <c r="L53" s="10"/>
    </row>
    <row r="54" spans="1:19" x14ac:dyDescent="0.35">
      <c r="A54" s="7">
        <v>41574.861041666663</v>
      </c>
      <c r="C54" s="8">
        <v>-0.09</v>
      </c>
      <c r="E54" s="7">
        <v>41574.854351851849</v>
      </c>
      <c r="F54" s="5">
        <v>13.51</v>
      </c>
      <c r="G54" s="5">
        <v>-0.14899999999999999</v>
      </c>
      <c r="H54" s="11">
        <v>4.2763599999999995</v>
      </c>
      <c r="I54" s="11">
        <v>17.42287</v>
      </c>
      <c r="K54" s="9"/>
      <c r="L54" s="10"/>
    </row>
    <row r="55" spans="1:19" x14ac:dyDescent="0.35">
      <c r="A55" s="7">
        <v>41574.867986111109</v>
      </c>
      <c r="C55" s="8">
        <v>-0.09</v>
      </c>
      <c r="E55" s="7">
        <v>41574.861296296294</v>
      </c>
      <c r="F55" s="5">
        <v>13.6</v>
      </c>
      <c r="G55" s="5">
        <v>-0.16800000000000001</v>
      </c>
      <c r="H55" s="11">
        <v>4.5723759999999993</v>
      </c>
      <c r="I55" s="11">
        <v>8.626809999999999</v>
      </c>
      <c r="K55" s="9"/>
      <c r="L55" s="10"/>
    </row>
    <row r="56" spans="1:19" x14ac:dyDescent="0.35">
      <c r="A56" s="7">
        <v>41574.874930555554</v>
      </c>
      <c r="C56" s="8">
        <v>-0.09</v>
      </c>
      <c r="E56" s="7">
        <v>41574.86824074074</v>
      </c>
      <c r="F56" s="5">
        <v>13.66</v>
      </c>
      <c r="G56" s="5">
        <v>-0.182</v>
      </c>
      <c r="H56" s="11">
        <v>4.4032239999999998</v>
      </c>
      <c r="I56" s="11">
        <v>13.024839999999998</v>
      </c>
      <c r="K56" s="9"/>
      <c r="L56" s="10"/>
    </row>
    <row r="57" spans="1:19" x14ac:dyDescent="0.35">
      <c r="A57" s="7">
        <v>41574.881874999999</v>
      </c>
      <c r="C57" s="8">
        <v>-0.09</v>
      </c>
      <c r="E57" s="7">
        <v>41574.875185185185</v>
      </c>
      <c r="F57" s="5">
        <v>13.66</v>
      </c>
      <c r="G57" s="5">
        <v>-0.19700000000000001</v>
      </c>
      <c r="H57" s="11">
        <v>3.6314679999999995</v>
      </c>
      <c r="I57" s="11">
        <v>4.1160100000000011</v>
      </c>
      <c r="K57" s="9"/>
      <c r="L57" s="10"/>
    </row>
    <row r="58" spans="1:19" x14ac:dyDescent="0.35">
      <c r="A58" s="7">
        <v>41574.888819444444</v>
      </c>
      <c r="C58" s="8">
        <v>-0.1</v>
      </c>
      <c r="E58" s="7">
        <v>41574.88212962963</v>
      </c>
      <c r="F58" s="5">
        <v>13.69</v>
      </c>
      <c r="G58" s="5">
        <v>-0.21099999999999999</v>
      </c>
      <c r="H58" s="11">
        <v>3.1451559999999996</v>
      </c>
      <c r="I58" s="11">
        <v>4.6798599999999997</v>
      </c>
      <c r="K58" s="9"/>
      <c r="L58" s="10"/>
    </row>
    <row r="59" spans="1:19" x14ac:dyDescent="0.35">
      <c r="A59" s="7">
        <v>41574.89576388889</v>
      </c>
      <c r="C59" s="8">
        <v>-0.1</v>
      </c>
      <c r="E59" s="7">
        <v>41574.889074074075</v>
      </c>
      <c r="F59" s="5">
        <v>13.71</v>
      </c>
      <c r="G59" s="5">
        <v>-0.219</v>
      </c>
      <c r="H59" s="11">
        <v>2.9442879999999998</v>
      </c>
      <c r="I59" s="11">
        <v>14.265309999999999</v>
      </c>
      <c r="K59" s="9"/>
      <c r="L59" s="10"/>
    </row>
    <row r="60" spans="1:19" x14ac:dyDescent="0.35">
      <c r="A60" s="7">
        <v>41574.902708333335</v>
      </c>
      <c r="C60" s="8">
        <v>-0.1</v>
      </c>
      <c r="E60" s="7">
        <v>41574.896018518521</v>
      </c>
      <c r="F60" s="5">
        <v>13.7</v>
      </c>
      <c r="G60" s="5">
        <v>-0.23200000000000001</v>
      </c>
      <c r="H60" s="11">
        <v>2.2782519999999997</v>
      </c>
      <c r="I60" s="11">
        <v>6.8224899999999984</v>
      </c>
      <c r="K60" s="9"/>
      <c r="L60" s="10"/>
    </row>
    <row r="61" spans="1:19" x14ac:dyDescent="0.35">
      <c r="A61" s="7">
        <v>41574.90965277778</v>
      </c>
      <c r="C61" s="8">
        <v>-0.1</v>
      </c>
      <c r="E61" s="7">
        <v>41574.902962962966</v>
      </c>
      <c r="F61" s="5">
        <v>13.71</v>
      </c>
      <c r="G61" s="5">
        <v>-0.23799999999999999</v>
      </c>
      <c r="H61" s="11">
        <v>1.9293759999999998</v>
      </c>
      <c r="I61" s="11">
        <v>5.9203299999999999</v>
      </c>
      <c r="K61" s="9"/>
      <c r="L61" s="10"/>
    </row>
    <row r="62" spans="1:19" x14ac:dyDescent="0.35">
      <c r="A62" s="7">
        <v>41574.916597222225</v>
      </c>
      <c r="C62" s="8">
        <v>-0.1</v>
      </c>
      <c r="E62" s="7">
        <v>41574.909907407404</v>
      </c>
      <c r="F62" s="5">
        <v>13.73</v>
      </c>
      <c r="G62" s="5">
        <v>-0.24299999999999999</v>
      </c>
      <c r="H62" s="11">
        <v>1.9188039999999997</v>
      </c>
      <c r="I62" s="11">
        <v>6.7097199999999972</v>
      </c>
      <c r="K62" s="9"/>
      <c r="L62" s="10"/>
    </row>
    <row r="63" spans="1:19" x14ac:dyDescent="0.35">
      <c r="A63" s="7">
        <v>41574.923541666663</v>
      </c>
      <c r="C63" s="8">
        <v>-0.11</v>
      </c>
      <c r="E63" s="7">
        <v>41574.916851851849</v>
      </c>
      <c r="F63" s="5">
        <v>13.74</v>
      </c>
      <c r="G63" s="5">
        <v>-0.25</v>
      </c>
      <c r="H63" s="11">
        <v>1.8236559999999997</v>
      </c>
      <c r="I63" s="11">
        <v>3.1010799999999996</v>
      </c>
      <c r="K63" s="9"/>
      <c r="L63" s="10"/>
    </row>
    <row r="64" spans="1:19" x14ac:dyDescent="0.35">
      <c r="A64" s="7">
        <v>41574.930486111109</v>
      </c>
      <c r="C64" s="8">
        <v>-0.11</v>
      </c>
      <c r="E64" s="7">
        <v>41574.923796296294</v>
      </c>
      <c r="F64" s="5">
        <v>13.75</v>
      </c>
      <c r="G64" s="5">
        <v>-0.26100000000000001</v>
      </c>
      <c r="H64" s="11">
        <v>1.6122159999999999</v>
      </c>
      <c r="I64" s="11">
        <v>4.2287800000000004</v>
      </c>
      <c r="K64" s="9"/>
      <c r="L64" s="10"/>
    </row>
    <row r="65" spans="1:12" x14ac:dyDescent="0.35">
      <c r="A65" s="7">
        <v>41574.937430555554</v>
      </c>
      <c r="C65" s="8">
        <v>-0.11</v>
      </c>
      <c r="E65" s="7">
        <v>41574.93074074074</v>
      </c>
      <c r="F65" s="5">
        <v>13.75</v>
      </c>
      <c r="G65" s="5">
        <v>-0.26700000000000002</v>
      </c>
      <c r="H65" s="11">
        <v>1.4007759999999998</v>
      </c>
      <c r="I65" s="11">
        <v>3.7776999999999994</v>
      </c>
      <c r="K65" s="9"/>
      <c r="L65" s="10"/>
    </row>
    <row r="66" spans="1:12" x14ac:dyDescent="0.35">
      <c r="A66" s="7">
        <v>41574.944374999999</v>
      </c>
      <c r="C66" s="8">
        <v>-0.11</v>
      </c>
      <c r="E66" s="7">
        <v>41574.937685185185</v>
      </c>
      <c r="F66" s="5">
        <v>13.76</v>
      </c>
      <c r="G66" s="5">
        <v>-0.27300000000000002</v>
      </c>
      <c r="H66" s="11">
        <v>1.2421959999999999</v>
      </c>
      <c r="I66" s="11">
        <v>1.6350699999999989</v>
      </c>
      <c r="K66" s="9"/>
      <c r="L66" s="10"/>
    </row>
    <row r="67" spans="1:12" x14ac:dyDescent="0.35">
      <c r="A67" s="7">
        <v>41574.951319444444</v>
      </c>
      <c r="C67" s="8">
        <v>-0.12</v>
      </c>
      <c r="E67" s="7">
        <v>41574.94462962963</v>
      </c>
      <c r="F67" s="5">
        <v>13.76</v>
      </c>
      <c r="G67" s="5">
        <v>-0.27500000000000002</v>
      </c>
      <c r="H67" s="11">
        <v>1.1893359999999997</v>
      </c>
      <c r="I67" s="11">
        <v>19.791039999999999</v>
      </c>
      <c r="K67" s="9"/>
      <c r="L67" s="10"/>
    </row>
    <row r="68" spans="1:12" x14ac:dyDescent="0.35">
      <c r="A68" s="7">
        <v>41574.95826388889</v>
      </c>
      <c r="C68" s="8">
        <v>-0.12</v>
      </c>
      <c r="E68" s="7">
        <v>41574.951574074075</v>
      </c>
      <c r="F68" s="5">
        <v>13.76</v>
      </c>
      <c r="G68" s="5">
        <v>-0.27700000000000002</v>
      </c>
      <c r="H68" s="11">
        <v>1.0941879999999999</v>
      </c>
      <c r="I68" s="11">
        <v>7.6118799999999993</v>
      </c>
      <c r="K68" s="9"/>
      <c r="L68" s="10"/>
    </row>
    <row r="69" spans="1:12" x14ac:dyDescent="0.35">
      <c r="A69" s="7">
        <v>41574.965208333335</v>
      </c>
      <c r="C69" s="8">
        <v>-0.13</v>
      </c>
      <c r="E69" s="7">
        <v>41574.958518518521</v>
      </c>
      <c r="F69" s="5">
        <v>13.76</v>
      </c>
      <c r="G69" s="5">
        <v>-0.28000000000000003</v>
      </c>
      <c r="H69" s="11">
        <v>1.0201839999999998</v>
      </c>
      <c r="I69" s="11">
        <v>7.386339999999997</v>
      </c>
      <c r="K69" s="9"/>
      <c r="L69" s="10"/>
    </row>
    <row r="70" spans="1:12" x14ac:dyDescent="0.35">
      <c r="A70" s="7">
        <v>41574.97215277778</v>
      </c>
      <c r="C70" s="8">
        <v>-0.13</v>
      </c>
      <c r="E70" s="7">
        <v>41574.965462962966</v>
      </c>
      <c r="F70" s="5">
        <v>13.76</v>
      </c>
      <c r="G70" s="5">
        <v>-0.28399999999999997</v>
      </c>
      <c r="H70" s="11">
        <v>0.94618000000000002</v>
      </c>
      <c r="I70" s="11">
        <v>6.9352599999999995</v>
      </c>
      <c r="K70" s="9"/>
      <c r="L70" s="10"/>
    </row>
    <row r="71" spans="1:12" x14ac:dyDescent="0.35">
      <c r="A71" s="7">
        <v>41574.979097222225</v>
      </c>
      <c r="C71" s="8">
        <v>-0.14000000000000001</v>
      </c>
      <c r="E71" s="7">
        <v>41574.972407407404</v>
      </c>
      <c r="F71" s="5">
        <v>13.75</v>
      </c>
      <c r="G71" s="5">
        <v>-0.28999999999999998</v>
      </c>
      <c r="H71" s="11">
        <v>0.88274799999999998</v>
      </c>
      <c r="I71" s="11">
        <v>10.769439999999999</v>
      </c>
      <c r="K71" s="9"/>
      <c r="L71" s="10"/>
    </row>
    <row r="72" spans="1:12" x14ac:dyDescent="0.35">
      <c r="A72" s="7">
        <v>41574.986041666663</v>
      </c>
      <c r="C72" s="8">
        <v>-0.14000000000000001</v>
      </c>
      <c r="E72" s="7">
        <v>41574.979351851849</v>
      </c>
      <c r="F72" s="5">
        <v>13.74</v>
      </c>
      <c r="G72" s="5">
        <v>-0.29299999999999998</v>
      </c>
      <c r="H72" s="11">
        <v>0.85103200000000001</v>
      </c>
      <c r="I72" s="11">
        <v>27.008319999999998</v>
      </c>
      <c r="K72" s="9"/>
      <c r="L72" s="10"/>
    </row>
    <row r="73" spans="1:12" x14ac:dyDescent="0.35">
      <c r="A73" s="7">
        <v>41574.992986111109</v>
      </c>
      <c r="C73" s="8">
        <v>-0.15</v>
      </c>
      <c r="E73" s="7">
        <v>41574.986296296294</v>
      </c>
      <c r="F73" s="5">
        <v>13.74</v>
      </c>
      <c r="G73" s="5">
        <v>-0.29799999999999999</v>
      </c>
      <c r="H73" s="11">
        <v>0.86160399999999993</v>
      </c>
      <c r="I73" s="11">
        <v>86.438109999999995</v>
      </c>
      <c r="K73" s="9"/>
      <c r="L73" s="10"/>
    </row>
    <row r="74" spans="1:12" x14ac:dyDescent="0.35">
      <c r="A74" s="7">
        <v>41574.999930555554</v>
      </c>
      <c r="C74" s="8">
        <v>-0.15</v>
      </c>
      <c r="E74" s="7">
        <v>41574.99324074074</v>
      </c>
      <c r="F74" s="5">
        <v>13.73</v>
      </c>
      <c r="G74" s="5">
        <v>-0.30399999999999999</v>
      </c>
      <c r="H74" s="11">
        <v>0.75588399999999989</v>
      </c>
      <c r="I74" s="11">
        <v>47.645229999999998</v>
      </c>
      <c r="K74" s="9"/>
      <c r="L74" s="10"/>
    </row>
    <row r="75" spans="1:12" x14ac:dyDescent="0.35">
      <c r="A75" s="7">
        <v>41575.006874999999</v>
      </c>
      <c r="C75" s="8">
        <v>-0.16</v>
      </c>
      <c r="E75" s="7">
        <v>41575.000185185185</v>
      </c>
      <c r="F75" s="5">
        <v>13.73</v>
      </c>
      <c r="G75" s="5">
        <v>-0.30499999999999999</v>
      </c>
      <c r="H75" s="11">
        <v>0.72416799999999992</v>
      </c>
      <c r="I75" s="11">
        <v>44.149359999999994</v>
      </c>
    </row>
    <row r="76" spans="1:12" x14ac:dyDescent="0.35">
      <c r="A76" s="7">
        <v>41575.013819444444</v>
      </c>
      <c r="C76" s="8">
        <v>-0.16</v>
      </c>
      <c r="E76" s="7">
        <v>41575.00712962963</v>
      </c>
      <c r="F76" s="5">
        <v>13.74</v>
      </c>
      <c r="G76" s="5">
        <v>-0.312</v>
      </c>
      <c r="H76" s="11">
        <v>0.66073599999999999</v>
      </c>
      <c r="I76" s="11">
        <v>17.42287</v>
      </c>
    </row>
    <row r="77" spans="1:12" x14ac:dyDescent="0.35">
      <c r="A77" s="7">
        <v>41575.02076388889</v>
      </c>
      <c r="C77" s="8">
        <v>-0.16</v>
      </c>
      <c r="E77" s="7">
        <v>41575.014074074075</v>
      </c>
      <c r="F77" s="5">
        <v>13.77</v>
      </c>
      <c r="G77" s="5">
        <v>-0.312</v>
      </c>
      <c r="H77" s="11">
        <v>0.618448</v>
      </c>
      <c r="I77" s="11">
        <v>31.180809999999994</v>
      </c>
    </row>
    <row r="78" spans="1:12" x14ac:dyDescent="0.35">
      <c r="A78" s="7">
        <v>41575.027708333335</v>
      </c>
      <c r="C78" s="8">
        <v>-0.17</v>
      </c>
      <c r="E78" s="7">
        <v>41575.021018518521</v>
      </c>
      <c r="F78" s="5">
        <v>13.8</v>
      </c>
      <c r="G78" s="5">
        <v>-0.317</v>
      </c>
      <c r="H78" s="11">
        <v>0.60787599999999997</v>
      </c>
      <c r="I78" s="11">
        <v>8.9651200000000024</v>
      </c>
    </row>
    <row r="79" spans="1:12" x14ac:dyDescent="0.35">
      <c r="A79" s="7">
        <v>41575.03465277778</v>
      </c>
      <c r="C79" s="8">
        <v>-0.17</v>
      </c>
      <c r="E79" s="7">
        <v>41575.027962962966</v>
      </c>
      <c r="F79" s="5">
        <v>13.83</v>
      </c>
      <c r="G79" s="5">
        <v>-0.32700000000000001</v>
      </c>
      <c r="H79" s="11">
        <v>0.60787599999999997</v>
      </c>
      <c r="I79" s="11">
        <v>8.626809999999999</v>
      </c>
    </row>
    <row r="80" spans="1:12" x14ac:dyDescent="0.35">
      <c r="A80" s="7">
        <v>41575.041597222225</v>
      </c>
      <c r="C80" s="8">
        <v>-0.17</v>
      </c>
      <c r="E80" s="7">
        <v>41575.034907407404</v>
      </c>
      <c r="F80" s="5">
        <v>13.86</v>
      </c>
      <c r="G80" s="5">
        <v>-0.33</v>
      </c>
      <c r="H80" s="11">
        <v>0.60787599999999997</v>
      </c>
      <c r="I80" s="11">
        <v>8.1757299999999979</v>
      </c>
    </row>
    <row r="81" spans="1:9" x14ac:dyDescent="0.35">
      <c r="A81" s="7">
        <v>41575.048541666663</v>
      </c>
      <c r="C81" s="8">
        <v>-0.17</v>
      </c>
      <c r="E81" s="7">
        <v>41575.041851851849</v>
      </c>
      <c r="F81" s="5">
        <v>13.88</v>
      </c>
      <c r="G81" s="5">
        <v>-0.31</v>
      </c>
      <c r="H81" s="11">
        <v>0.60787599999999997</v>
      </c>
      <c r="I81" s="11">
        <v>6.1458699999999986</v>
      </c>
    </row>
    <row r="82" spans="1:9" x14ac:dyDescent="0.35">
      <c r="A82" s="7">
        <v>41575.055486111109</v>
      </c>
      <c r="C82" s="8">
        <v>-0.17</v>
      </c>
      <c r="E82" s="7">
        <v>41575.048796296294</v>
      </c>
      <c r="F82" s="5">
        <v>13.91</v>
      </c>
      <c r="G82" s="5">
        <v>-0.32200000000000001</v>
      </c>
      <c r="H82" s="11">
        <v>0.57616000000000001</v>
      </c>
      <c r="I82" s="11">
        <v>5.3564799999999995</v>
      </c>
    </row>
    <row r="83" spans="1:9" x14ac:dyDescent="0.35">
      <c r="A83" s="7">
        <v>41575.062430555554</v>
      </c>
      <c r="C83" s="8">
        <v>-0.17</v>
      </c>
      <c r="E83" s="7">
        <v>41575.05574074074</v>
      </c>
      <c r="F83" s="5">
        <v>13.93</v>
      </c>
      <c r="G83" s="5">
        <v>-0.32600000000000001</v>
      </c>
      <c r="H83" s="11">
        <v>0.58673200000000003</v>
      </c>
      <c r="I83" s="11">
        <v>5.8075600000000005</v>
      </c>
    </row>
    <row r="84" spans="1:9" x14ac:dyDescent="0.35">
      <c r="A84" s="7">
        <v>41575.069374999999</v>
      </c>
      <c r="C84" s="8">
        <v>-0.17</v>
      </c>
      <c r="E84" s="7">
        <v>41575.062685185185</v>
      </c>
      <c r="F84" s="5">
        <v>13.99</v>
      </c>
      <c r="G84" s="5">
        <v>-0.23</v>
      </c>
      <c r="H84" s="11">
        <v>0.76645599999999992</v>
      </c>
      <c r="I84" s="11">
        <v>166.61757999999998</v>
      </c>
    </row>
    <row r="85" spans="1:9" x14ac:dyDescent="0.35">
      <c r="A85" s="7">
        <v>41575.076319444444</v>
      </c>
      <c r="C85" s="8">
        <v>-0.17</v>
      </c>
      <c r="E85" s="7">
        <v>41575.06962962963</v>
      </c>
      <c r="F85" s="5">
        <v>14.46</v>
      </c>
      <c r="G85" s="5">
        <v>-0.14499999999999999</v>
      </c>
      <c r="H85" s="11">
        <v>2.8174239999999995</v>
      </c>
      <c r="I85" s="11">
        <v>1211.99548</v>
      </c>
    </row>
    <row r="86" spans="1:9" x14ac:dyDescent="0.35">
      <c r="A86" s="7">
        <v>41575.08326388889</v>
      </c>
      <c r="C86" s="8">
        <v>-0.17</v>
      </c>
      <c r="E86" s="7">
        <v>41575.076574074075</v>
      </c>
      <c r="F86" s="5">
        <v>14.58</v>
      </c>
      <c r="G86" s="5">
        <v>-6.9000000000000006E-2</v>
      </c>
      <c r="H86" s="11">
        <v>2.8914279999999999</v>
      </c>
      <c r="I86" s="11">
        <v>1434.3779199999999</v>
      </c>
    </row>
    <row r="87" spans="1:9" x14ac:dyDescent="0.35">
      <c r="A87" s="7">
        <v>41575.090208333335</v>
      </c>
      <c r="C87" s="8">
        <v>-0.17</v>
      </c>
      <c r="E87" s="7">
        <v>41575.083518518521</v>
      </c>
      <c r="F87" s="5">
        <v>14.59</v>
      </c>
      <c r="G87" s="5">
        <v>-4.1000000000000002E-2</v>
      </c>
      <c r="H87" s="11">
        <v>2.9654319999999998</v>
      </c>
      <c r="I87" s="11">
        <v>606.98442999999997</v>
      </c>
    </row>
    <row r="88" spans="1:9" x14ac:dyDescent="0.35">
      <c r="A88" s="7">
        <v>41575.09715277778</v>
      </c>
      <c r="C88" s="8">
        <v>-0.17</v>
      </c>
      <c r="E88" s="7">
        <v>41575.090462962966</v>
      </c>
      <c r="F88" s="5">
        <v>14.6</v>
      </c>
      <c r="G88" s="5">
        <v>-6.8000000000000005E-2</v>
      </c>
      <c r="H88" s="11">
        <v>3.0077199999999999</v>
      </c>
      <c r="I88" s="11">
        <v>1419.0411999999999</v>
      </c>
    </row>
    <row r="89" spans="1:9" x14ac:dyDescent="0.35">
      <c r="A89" s="7">
        <v>41575.104097222225</v>
      </c>
      <c r="C89" s="8">
        <v>-0.17</v>
      </c>
      <c r="E89" s="7">
        <v>41575.097407407404</v>
      </c>
      <c r="F89" s="5">
        <v>14.59</v>
      </c>
      <c r="G89" s="5">
        <v>1.9E-2</v>
      </c>
      <c r="H89" s="11">
        <v>2.9442879999999998</v>
      </c>
      <c r="I89" s="11">
        <v>10.318359999999998</v>
      </c>
    </row>
    <row r="90" spans="1:9" x14ac:dyDescent="0.35">
      <c r="A90" s="7">
        <v>41575.111041666663</v>
      </c>
      <c r="C90" s="8">
        <v>-0.17</v>
      </c>
      <c r="E90" s="7">
        <v>41575.104351851849</v>
      </c>
      <c r="F90" s="5">
        <v>14.56</v>
      </c>
      <c r="G90" s="5">
        <v>-5.2999999999999999E-2</v>
      </c>
      <c r="H90" s="11">
        <v>2.9019999999999997</v>
      </c>
      <c r="I90" s="11">
        <v>-1.5224900000000012</v>
      </c>
    </row>
    <row r="91" spans="1:9" x14ac:dyDescent="0.35">
      <c r="A91" s="7">
        <v>41575.117986111109</v>
      </c>
      <c r="C91" s="8">
        <v>-0.17</v>
      </c>
      <c r="E91" s="7">
        <v>41575.111296296294</v>
      </c>
      <c r="F91" s="5">
        <v>14.54</v>
      </c>
      <c r="G91" s="5">
        <v>7.8E-2</v>
      </c>
      <c r="H91" s="11">
        <v>2.8914279999999999</v>
      </c>
      <c r="I91" s="11">
        <v>-8.5142299999999995</v>
      </c>
    </row>
    <row r="92" spans="1:9" x14ac:dyDescent="0.35">
      <c r="A92" s="7">
        <v>41575.124930555554</v>
      </c>
      <c r="C92" s="8">
        <v>-0.17</v>
      </c>
      <c r="E92" s="7">
        <v>41575.11824074074</v>
      </c>
      <c r="F92" s="5">
        <v>14.55</v>
      </c>
      <c r="G92" s="5">
        <v>0.108</v>
      </c>
      <c r="H92" s="11">
        <v>2.8914279999999999</v>
      </c>
      <c r="I92" s="11">
        <v>-9.4163899999999998</v>
      </c>
    </row>
    <row r="93" spans="1:9" x14ac:dyDescent="0.35">
      <c r="A93" s="7">
        <v>41575.131874999999</v>
      </c>
      <c r="C93" s="8">
        <v>-0.17</v>
      </c>
      <c r="E93" s="7">
        <v>41575.125185185185</v>
      </c>
      <c r="F93" s="5">
        <v>14.57</v>
      </c>
      <c r="G93" s="5">
        <v>0.21199999999999999</v>
      </c>
      <c r="H93" s="11">
        <v>2.9019999999999997</v>
      </c>
      <c r="I93" s="11">
        <v>-8.6269999999999989</v>
      </c>
    </row>
    <row r="94" spans="1:9" x14ac:dyDescent="0.35">
      <c r="A94" s="7">
        <v>41575.138819444444</v>
      </c>
      <c r="C94" s="8">
        <v>-0.17</v>
      </c>
      <c r="E94" s="7">
        <v>41575.13212962963</v>
      </c>
      <c r="F94" s="5">
        <v>14.59</v>
      </c>
      <c r="G94" s="5">
        <v>0.28599999999999998</v>
      </c>
      <c r="H94" s="11">
        <v>2.9125719999999995</v>
      </c>
      <c r="I94" s="11">
        <v>-8.0631500000000003</v>
      </c>
    </row>
    <row r="95" spans="1:9" x14ac:dyDescent="0.35">
      <c r="A95" s="7">
        <v>41575.14576388889</v>
      </c>
      <c r="C95" s="8">
        <v>-0.17</v>
      </c>
      <c r="E95" s="7">
        <v>41575.139074074075</v>
      </c>
      <c r="F95" s="5">
        <v>14.62</v>
      </c>
      <c r="G95" s="5">
        <v>0.41099999999999998</v>
      </c>
      <c r="H95" s="11">
        <v>2.9125719999999995</v>
      </c>
      <c r="I95" s="11">
        <v>-5.6949800000000002</v>
      </c>
    </row>
    <row r="96" spans="1:9" x14ac:dyDescent="0.35">
      <c r="A96" s="7">
        <v>41575.152708333335</v>
      </c>
      <c r="C96" s="8">
        <v>-0.18</v>
      </c>
      <c r="E96" s="7">
        <v>41575.146018518521</v>
      </c>
      <c r="F96" s="5">
        <v>14.63</v>
      </c>
      <c r="G96" s="5">
        <v>0.5</v>
      </c>
      <c r="H96" s="11">
        <v>2.9125719999999995</v>
      </c>
      <c r="I96" s="11">
        <v>-5.8077500000000004</v>
      </c>
    </row>
    <row r="97" spans="1:9" x14ac:dyDescent="0.35">
      <c r="A97" s="7">
        <v>41575.15965277778</v>
      </c>
      <c r="C97" s="8">
        <v>-0.15</v>
      </c>
      <c r="E97" s="7">
        <v>41575.152962962966</v>
      </c>
      <c r="F97" s="5">
        <v>14.64</v>
      </c>
      <c r="G97" s="5">
        <v>0.59599999999999997</v>
      </c>
      <c r="H97" s="11">
        <v>2.9231439999999997</v>
      </c>
      <c r="I97" s="11">
        <v>-8.6269999999999989</v>
      </c>
    </row>
    <row r="98" spans="1:9" x14ac:dyDescent="0.35">
      <c r="A98" s="7">
        <v>41575.166597222225</v>
      </c>
      <c r="B98" s="5">
        <v>321.89999999999998</v>
      </c>
      <c r="C98" s="8">
        <v>-0.05</v>
      </c>
      <c r="E98" s="7">
        <v>41575.159907407404</v>
      </c>
      <c r="F98" s="5">
        <v>14.64</v>
      </c>
      <c r="G98" s="5">
        <v>0.66600000000000004</v>
      </c>
      <c r="H98" s="11">
        <v>2.9337159999999995</v>
      </c>
      <c r="I98" s="11">
        <v>-4.3417400000000006</v>
      </c>
    </row>
    <row r="99" spans="1:9" x14ac:dyDescent="0.35">
      <c r="A99" s="7">
        <v>41575.173541666663</v>
      </c>
      <c r="B99" s="5">
        <v>321.07</v>
      </c>
      <c r="C99" s="8">
        <v>0.03</v>
      </c>
      <c r="E99" s="7">
        <v>41575.166851851849</v>
      </c>
      <c r="F99" s="5">
        <v>14.64</v>
      </c>
      <c r="G99" s="5">
        <v>0.77700000000000002</v>
      </c>
      <c r="H99" s="11">
        <v>2.9337159999999995</v>
      </c>
      <c r="I99" s="11">
        <v>-6.3715999999999999</v>
      </c>
    </row>
    <row r="100" spans="1:9" x14ac:dyDescent="0.35">
      <c r="A100" s="7">
        <v>41575.180486111109</v>
      </c>
      <c r="C100" s="8">
        <v>0.11</v>
      </c>
      <c r="E100" s="7">
        <v>41575.173796296294</v>
      </c>
      <c r="F100" s="5">
        <v>14.64</v>
      </c>
      <c r="G100" s="5">
        <v>0.86399999999999999</v>
      </c>
      <c r="H100" s="11">
        <v>2.9548599999999996</v>
      </c>
      <c r="I100" s="11">
        <v>98.504499999999993</v>
      </c>
    </row>
    <row r="101" spans="1:9" x14ac:dyDescent="0.35">
      <c r="A101" s="7">
        <v>41575.187430555554</v>
      </c>
      <c r="B101" s="5">
        <v>323.55</v>
      </c>
      <c r="C101" s="8">
        <v>0.2</v>
      </c>
      <c r="E101" s="7">
        <v>41575.18074074074</v>
      </c>
      <c r="F101" s="5">
        <v>14.63</v>
      </c>
      <c r="G101" s="5">
        <v>0.96399999999999997</v>
      </c>
      <c r="H101" s="11">
        <v>3.028864</v>
      </c>
      <c r="I101" s="11">
        <v>200.89965999999998</v>
      </c>
    </row>
    <row r="102" spans="1:9" x14ac:dyDescent="0.35">
      <c r="A102" s="7">
        <v>41575.194374999999</v>
      </c>
      <c r="B102" s="5">
        <v>319.01</v>
      </c>
      <c r="C102" s="8">
        <v>0.28999999999999998</v>
      </c>
      <c r="E102" s="7">
        <v>41575.187685185185</v>
      </c>
      <c r="F102" s="5">
        <v>14.51</v>
      </c>
      <c r="G102" s="5">
        <v>1.069</v>
      </c>
      <c r="H102" s="11">
        <v>4.6675239999999993</v>
      </c>
      <c r="I102" s="11">
        <v>50.802790000000002</v>
      </c>
    </row>
    <row r="103" spans="1:9" x14ac:dyDescent="0.35">
      <c r="A103" s="7">
        <v>41575.201319444444</v>
      </c>
      <c r="B103" s="5">
        <v>320.66000000000003</v>
      </c>
      <c r="C103" s="8">
        <v>0.35</v>
      </c>
      <c r="E103" s="7">
        <v>41575.19462962963</v>
      </c>
      <c r="F103" s="5">
        <v>14.44</v>
      </c>
      <c r="G103" s="5">
        <v>1.1679999999999999</v>
      </c>
      <c r="H103" s="11">
        <v>10.006384000000001</v>
      </c>
      <c r="I103" s="11">
        <v>423.50763999999992</v>
      </c>
    </row>
    <row r="104" spans="1:9" x14ac:dyDescent="0.35">
      <c r="A104" s="7">
        <v>41575.20826388889</v>
      </c>
      <c r="B104" s="5">
        <v>304.55</v>
      </c>
      <c r="C104" s="8">
        <v>0.4</v>
      </c>
      <c r="E104" s="7">
        <v>41575.201574074075</v>
      </c>
      <c r="F104" s="5">
        <v>14.48</v>
      </c>
      <c r="G104" s="5">
        <v>1.24</v>
      </c>
      <c r="H104" s="11">
        <v>14.763783999999999</v>
      </c>
      <c r="I104" s="11">
        <v>280.40251000000001</v>
      </c>
    </row>
    <row r="105" spans="1:9" x14ac:dyDescent="0.35">
      <c r="A105" s="7">
        <v>41575.215208333335</v>
      </c>
      <c r="B105" s="5">
        <v>316.94</v>
      </c>
      <c r="C105" s="8">
        <v>0.41</v>
      </c>
      <c r="E105" s="7">
        <v>41575.208518518521</v>
      </c>
      <c r="F105" s="5">
        <v>14.56</v>
      </c>
      <c r="G105" s="5">
        <v>1.2929999999999999</v>
      </c>
      <c r="H105" s="11">
        <v>16.920472000000004</v>
      </c>
      <c r="I105" s="11">
        <v>163.79833000000002</v>
      </c>
    </row>
    <row r="106" spans="1:9" x14ac:dyDescent="0.35">
      <c r="A106" s="7">
        <v>41575.22215277778</v>
      </c>
      <c r="B106" s="5">
        <v>316.94</v>
      </c>
      <c r="C106" s="8">
        <v>0.44</v>
      </c>
      <c r="E106" s="7">
        <v>41575.215462962966</v>
      </c>
      <c r="F106" s="5">
        <v>14.62</v>
      </c>
      <c r="G106" s="5">
        <v>1.2949999999999999</v>
      </c>
      <c r="H106" s="11">
        <v>18.220827999999997</v>
      </c>
      <c r="I106" s="11">
        <v>133.46319999999997</v>
      </c>
    </row>
    <row r="107" spans="1:9" x14ac:dyDescent="0.35">
      <c r="A107" s="7">
        <v>41575.229097222225</v>
      </c>
      <c r="B107" s="5">
        <v>318.60000000000002</v>
      </c>
      <c r="C107" s="8">
        <v>0.44</v>
      </c>
      <c r="E107" s="7">
        <v>41575.222407407404</v>
      </c>
      <c r="F107" s="5">
        <v>14.64</v>
      </c>
      <c r="G107" s="5">
        <v>1.3320000000000001</v>
      </c>
      <c r="H107" s="11">
        <v>18.65428</v>
      </c>
      <c r="I107" s="11">
        <v>107.75163999999999</v>
      </c>
    </row>
    <row r="108" spans="1:9" x14ac:dyDescent="0.35">
      <c r="A108" s="7">
        <v>41575.236041666663</v>
      </c>
      <c r="B108" s="5">
        <v>319.83</v>
      </c>
      <c r="C108" s="8">
        <v>0.4</v>
      </c>
      <c r="E108" s="7">
        <v>41575.229351851849</v>
      </c>
      <c r="F108" s="5">
        <v>14.65</v>
      </c>
      <c r="G108" s="5">
        <v>1.3320000000000001</v>
      </c>
      <c r="H108" s="11">
        <v>18.749427999999998</v>
      </c>
      <c r="I108" s="11">
        <v>139.77832000000001</v>
      </c>
    </row>
    <row r="109" spans="1:9" x14ac:dyDescent="0.35">
      <c r="A109" s="7">
        <v>41575.242986111109</v>
      </c>
      <c r="B109" s="5">
        <v>316.94</v>
      </c>
      <c r="C109" s="8">
        <v>0.4</v>
      </c>
      <c r="E109" s="7">
        <v>41575.236296296294</v>
      </c>
      <c r="F109" s="5">
        <v>14.63</v>
      </c>
      <c r="G109" s="5">
        <v>1.2869999999999999</v>
      </c>
      <c r="H109" s="11">
        <v>18.834004</v>
      </c>
      <c r="I109" s="11">
        <v>1432.46083</v>
      </c>
    </row>
    <row r="110" spans="1:9" x14ac:dyDescent="0.35">
      <c r="A110" s="7">
        <v>41575.249930555554</v>
      </c>
      <c r="B110" s="5">
        <v>316.94</v>
      </c>
      <c r="C110" s="8">
        <v>0.39</v>
      </c>
      <c r="E110" s="7">
        <v>41575.24324074074</v>
      </c>
      <c r="F110" s="5">
        <v>14.63</v>
      </c>
      <c r="G110" s="5">
        <v>1.296</v>
      </c>
      <c r="H110" s="11">
        <v>18.960868000000001</v>
      </c>
      <c r="I110" s="11">
        <v>1432.3480599999998</v>
      </c>
    </row>
    <row r="111" spans="1:9" x14ac:dyDescent="0.35">
      <c r="A111" s="7">
        <v>41575.256874999999</v>
      </c>
      <c r="B111" s="5">
        <v>320.25</v>
      </c>
      <c r="C111" s="8">
        <v>0.38</v>
      </c>
      <c r="E111" s="7">
        <v>41575.250185185185</v>
      </c>
      <c r="F111" s="5">
        <v>14.62</v>
      </c>
      <c r="G111" s="5">
        <v>1.2789999999999999</v>
      </c>
      <c r="H111" s="11">
        <v>19.098303999999999</v>
      </c>
      <c r="I111" s="11">
        <v>89.933980000000005</v>
      </c>
    </row>
    <row r="112" spans="1:9" x14ac:dyDescent="0.35">
      <c r="A112" s="7">
        <v>41575.263819444444</v>
      </c>
      <c r="B112" s="5">
        <v>317.36</v>
      </c>
      <c r="C112" s="8">
        <v>0.33</v>
      </c>
      <c r="E112" s="7">
        <v>41575.25712962963</v>
      </c>
      <c r="F112" s="5">
        <v>14.61</v>
      </c>
      <c r="G112" s="5">
        <v>1.2689999999999999</v>
      </c>
      <c r="H112" s="11">
        <v>19.151164000000001</v>
      </c>
      <c r="I112" s="11">
        <v>63.996880000000004</v>
      </c>
    </row>
    <row r="113" spans="1:9" x14ac:dyDescent="0.35">
      <c r="A113" s="7">
        <v>41575.27076388889</v>
      </c>
      <c r="B113" s="5">
        <v>316.12</v>
      </c>
      <c r="C113" s="8">
        <v>0.26</v>
      </c>
      <c r="E113" s="7">
        <v>41575.264074074075</v>
      </c>
      <c r="F113" s="5">
        <v>14.61</v>
      </c>
      <c r="G113" s="5">
        <v>1.2210000000000001</v>
      </c>
      <c r="H113" s="11">
        <v>19.225168</v>
      </c>
      <c r="I113" s="11">
        <v>69.748149999999995</v>
      </c>
    </row>
    <row r="114" spans="1:9" x14ac:dyDescent="0.35">
      <c r="A114" s="7">
        <v>41575.277708333335</v>
      </c>
      <c r="B114" s="5">
        <v>316.12</v>
      </c>
      <c r="C114" s="8">
        <v>0.18</v>
      </c>
      <c r="E114" s="7">
        <v>41575.271018518521</v>
      </c>
      <c r="F114" s="5">
        <v>14.59</v>
      </c>
      <c r="G114" s="5">
        <v>1.145</v>
      </c>
      <c r="H114" s="11">
        <v>19.785484</v>
      </c>
      <c r="I114" s="11">
        <v>66.703359999999989</v>
      </c>
    </row>
    <row r="115" spans="1:9" x14ac:dyDescent="0.35">
      <c r="A115" s="7">
        <v>41575.28465277778</v>
      </c>
      <c r="B115" s="5">
        <v>309.08999999999997</v>
      </c>
      <c r="C115" s="8">
        <v>0.1</v>
      </c>
      <c r="E115" s="7">
        <v>41575.277962962966</v>
      </c>
      <c r="F115" s="5">
        <v>14.6</v>
      </c>
      <c r="G115" s="5">
        <v>1.0640000000000001</v>
      </c>
      <c r="H115" s="11">
        <v>20.007496</v>
      </c>
      <c r="I115" s="11">
        <v>49.336779999999997</v>
      </c>
    </row>
    <row r="116" spans="1:9" x14ac:dyDescent="0.35">
      <c r="A116" s="7">
        <v>41575.291597222225</v>
      </c>
      <c r="B116" s="5">
        <v>319.83</v>
      </c>
      <c r="C116" s="8">
        <v>0.06</v>
      </c>
      <c r="E116" s="7">
        <v>41575.284907407404</v>
      </c>
      <c r="F116" s="5">
        <v>14.59</v>
      </c>
      <c r="G116" s="5">
        <v>0.96899999999999997</v>
      </c>
      <c r="H116" s="11">
        <v>20.134360000000001</v>
      </c>
      <c r="I116" s="11">
        <v>39.976869999999998</v>
      </c>
    </row>
    <row r="117" spans="1:9" x14ac:dyDescent="0.35">
      <c r="A117" s="7">
        <v>41575.298541666663</v>
      </c>
      <c r="B117" s="5">
        <v>319.42</v>
      </c>
      <c r="C117" s="8">
        <v>-0.02</v>
      </c>
      <c r="E117" s="7">
        <v>41575.291851851849</v>
      </c>
      <c r="F117" s="5">
        <v>14.58</v>
      </c>
      <c r="G117" s="5">
        <v>0.92600000000000005</v>
      </c>
      <c r="H117" s="11">
        <v>20.271795999999998</v>
      </c>
      <c r="I117" s="11">
        <v>39.525790000000001</v>
      </c>
    </row>
    <row r="118" spans="1:9" x14ac:dyDescent="0.35">
      <c r="A118" s="7">
        <v>41575.305486111109</v>
      </c>
      <c r="C118" s="8">
        <v>-0.1</v>
      </c>
      <c r="E118" s="7">
        <v>41575.298796296294</v>
      </c>
      <c r="F118" s="5">
        <v>14.58</v>
      </c>
      <c r="G118" s="5">
        <v>0.83899999999999997</v>
      </c>
      <c r="H118" s="11">
        <v>20.345800000000001</v>
      </c>
      <c r="I118" s="11">
        <v>185.3374</v>
      </c>
    </row>
    <row r="119" spans="1:9" x14ac:dyDescent="0.35">
      <c r="A119" s="7">
        <v>41575.312430555554</v>
      </c>
      <c r="C119" s="8">
        <v>-0.14000000000000001</v>
      </c>
      <c r="E119" s="7">
        <v>41575.30574074074</v>
      </c>
      <c r="F119" s="5">
        <v>14.57</v>
      </c>
      <c r="G119" s="5">
        <v>0.752</v>
      </c>
      <c r="H119" s="11">
        <v>20.409231999999999</v>
      </c>
      <c r="I119" s="11">
        <v>71.101389999999995</v>
      </c>
    </row>
    <row r="120" spans="1:9" x14ac:dyDescent="0.35">
      <c r="A120" s="7">
        <v>41575.319374999999</v>
      </c>
      <c r="C120" s="8">
        <v>-0.14000000000000001</v>
      </c>
      <c r="E120" s="7">
        <v>41575.312685185185</v>
      </c>
      <c r="F120" s="5">
        <v>14.57</v>
      </c>
      <c r="G120" s="5">
        <v>0.66900000000000004</v>
      </c>
      <c r="H120" s="11">
        <v>20.472664000000002</v>
      </c>
      <c r="I120" s="11">
        <v>57.117909999999995</v>
      </c>
    </row>
    <row r="121" spans="1:9" x14ac:dyDescent="0.35">
      <c r="A121" s="7">
        <v>41575.326319444444</v>
      </c>
      <c r="C121" s="8">
        <v>-0.14000000000000001</v>
      </c>
      <c r="E121" s="7">
        <v>41575.31962962963</v>
      </c>
      <c r="F121" s="5">
        <v>14.56</v>
      </c>
      <c r="G121" s="5">
        <v>0.57599999999999996</v>
      </c>
      <c r="H121" s="11">
        <v>20.514952000000001</v>
      </c>
      <c r="I121" s="11">
        <v>32.082969999999996</v>
      </c>
    </row>
    <row r="122" spans="1:9" x14ac:dyDescent="0.35">
      <c r="A122" s="7">
        <v>41575.33326388889</v>
      </c>
      <c r="C122" s="8">
        <v>-0.13</v>
      </c>
      <c r="E122" s="7">
        <v>41575.326574074075</v>
      </c>
      <c r="F122" s="5">
        <v>14.56</v>
      </c>
      <c r="G122" s="5">
        <v>0.47899999999999998</v>
      </c>
      <c r="H122" s="11">
        <v>20.55724</v>
      </c>
      <c r="I122" s="11">
        <v>39.638559999999991</v>
      </c>
    </row>
    <row r="123" spans="1:9" x14ac:dyDescent="0.35">
      <c r="A123" s="7">
        <v>41575.340208333335</v>
      </c>
      <c r="C123" s="8">
        <v>-0.13</v>
      </c>
      <c r="E123" s="7">
        <v>41575.333518518521</v>
      </c>
      <c r="F123" s="5">
        <v>14.56</v>
      </c>
      <c r="G123" s="5">
        <v>0.41799999999999998</v>
      </c>
      <c r="H123" s="11">
        <v>20.620672000000003</v>
      </c>
      <c r="I123" s="11">
        <v>78.656980000000004</v>
      </c>
    </row>
    <row r="124" spans="1:9" x14ac:dyDescent="0.35">
      <c r="A124" s="7">
        <v>41575.34715277778</v>
      </c>
      <c r="C124" s="8">
        <v>-0.13</v>
      </c>
      <c r="E124" s="7">
        <v>41575.340462962966</v>
      </c>
      <c r="F124" s="5">
        <v>14.55</v>
      </c>
      <c r="G124" s="5">
        <v>0.38100000000000001</v>
      </c>
      <c r="H124" s="11">
        <v>20.620672000000003</v>
      </c>
      <c r="I124" s="11">
        <v>51.592179999999992</v>
      </c>
    </row>
    <row r="125" spans="1:9" x14ac:dyDescent="0.35">
      <c r="A125" s="7">
        <v>41575.354097222225</v>
      </c>
      <c r="C125" s="8">
        <v>-0.11</v>
      </c>
      <c r="E125" s="7">
        <v>41575.347407407404</v>
      </c>
      <c r="F125" s="5">
        <v>14.55</v>
      </c>
      <c r="G125" s="5">
        <v>0.31</v>
      </c>
      <c r="H125" s="11">
        <v>20.631243999999999</v>
      </c>
      <c r="I125" s="11">
        <v>65.35011999999999</v>
      </c>
    </row>
    <row r="126" spans="1:9" x14ac:dyDescent="0.35">
      <c r="A126" s="7">
        <v>41575.361041666663</v>
      </c>
      <c r="C126" s="8">
        <v>-0.11</v>
      </c>
      <c r="E126" s="7">
        <v>41575.354351851849</v>
      </c>
      <c r="F126" s="5">
        <v>14.54</v>
      </c>
      <c r="G126" s="5">
        <v>0.17799999999999999</v>
      </c>
      <c r="H126" s="11">
        <v>20.641816000000002</v>
      </c>
      <c r="I126" s="11">
        <v>52.381569999999996</v>
      </c>
    </row>
    <row r="127" spans="1:9" x14ac:dyDescent="0.35">
      <c r="A127" s="7">
        <v>41575.367986111109</v>
      </c>
      <c r="C127" s="8">
        <v>-0.11</v>
      </c>
      <c r="E127" s="7">
        <v>41575.361296296294</v>
      </c>
      <c r="F127" s="5">
        <v>14.56</v>
      </c>
      <c r="G127" s="5">
        <v>0.14000000000000001</v>
      </c>
      <c r="H127" s="11">
        <v>20.705248000000001</v>
      </c>
      <c r="I127" s="11">
        <v>44.149359999999994</v>
      </c>
    </row>
    <row r="128" spans="1:9" x14ac:dyDescent="0.35">
      <c r="A128" s="7">
        <v>41575.374930555554</v>
      </c>
      <c r="C128" s="8">
        <v>-0.11</v>
      </c>
      <c r="E128" s="7">
        <v>41575.36824074074</v>
      </c>
      <c r="F128" s="5">
        <v>14.02</v>
      </c>
      <c r="G128" s="5">
        <v>0.14099999999999999</v>
      </c>
      <c r="H128" s="11">
        <v>15.493251999999998</v>
      </c>
      <c r="I128" s="11">
        <v>55.764669999999995</v>
      </c>
    </row>
    <row r="129" spans="1:9" x14ac:dyDescent="0.35">
      <c r="A129" s="7">
        <v>41575.381874999999</v>
      </c>
      <c r="C129" s="8">
        <v>-0.1</v>
      </c>
      <c r="E129" s="7">
        <v>41575.375185185185</v>
      </c>
      <c r="F129" s="5">
        <v>13.46</v>
      </c>
      <c r="G129" s="5">
        <v>0.14199999999999999</v>
      </c>
      <c r="H129" s="11">
        <v>8.314864</v>
      </c>
      <c r="I129" s="11">
        <v>120.60741999999998</v>
      </c>
    </row>
    <row r="130" spans="1:9" x14ac:dyDescent="0.35">
      <c r="A130" s="7">
        <v>41575.388819444444</v>
      </c>
      <c r="C130" s="8">
        <v>-0.1</v>
      </c>
      <c r="E130" s="7">
        <v>41575.38212962963</v>
      </c>
      <c r="F130" s="5">
        <v>13.4</v>
      </c>
      <c r="G130" s="5">
        <v>7.2999999999999995E-2</v>
      </c>
      <c r="H130" s="11">
        <v>5.8727319999999992</v>
      </c>
      <c r="I130" s="11">
        <v>392.27034999999995</v>
      </c>
    </row>
    <row r="131" spans="1:9" x14ac:dyDescent="0.35">
      <c r="A131" s="7">
        <v>41575.39576388889</v>
      </c>
      <c r="C131" s="8">
        <v>-0.1</v>
      </c>
      <c r="E131" s="7">
        <v>41575.389074074075</v>
      </c>
      <c r="F131" s="5">
        <v>13.5</v>
      </c>
      <c r="G131" s="5">
        <v>2.5000000000000001E-2</v>
      </c>
      <c r="H131" s="11">
        <v>4.6252359999999992</v>
      </c>
      <c r="I131" s="11">
        <v>105.15792999999999</v>
      </c>
    </row>
    <row r="132" spans="1:9" x14ac:dyDescent="0.35">
      <c r="A132" s="7">
        <v>41575.402708333335</v>
      </c>
      <c r="C132" s="8">
        <v>-0.1</v>
      </c>
      <c r="E132" s="7">
        <v>41575.396018518521</v>
      </c>
      <c r="F132" s="5">
        <v>13.58</v>
      </c>
      <c r="G132" s="5">
        <v>-1.6E-2</v>
      </c>
      <c r="H132" s="11">
        <v>4.0860639999999995</v>
      </c>
      <c r="I132" s="11">
        <v>113.27736999999999</v>
      </c>
    </row>
    <row r="133" spans="1:9" x14ac:dyDescent="0.35">
      <c r="A133" s="7">
        <v>41575.40965277778</v>
      </c>
      <c r="C133" s="8">
        <v>-0.1</v>
      </c>
      <c r="E133" s="7">
        <v>41575.402962962966</v>
      </c>
      <c r="F133" s="5">
        <v>13.66</v>
      </c>
      <c r="G133" s="5">
        <v>-3.4000000000000002E-2</v>
      </c>
      <c r="H133" s="11">
        <v>3.7900479999999996</v>
      </c>
      <c r="I133" s="11">
        <v>60.049929999999989</v>
      </c>
    </row>
    <row r="134" spans="1:9" x14ac:dyDescent="0.35">
      <c r="A134" s="7">
        <v>41575.416597222225</v>
      </c>
      <c r="C134" s="8">
        <v>-0.1</v>
      </c>
      <c r="E134" s="7">
        <v>41575.409907407404</v>
      </c>
      <c r="F134" s="5">
        <v>13.67</v>
      </c>
      <c r="G134" s="5">
        <v>-0.06</v>
      </c>
      <c r="H134" s="11">
        <v>3.4411719999999995</v>
      </c>
      <c r="I134" s="11">
        <v>110.11980999999999</v>
      </c>
    </row>
    <row r="135" spans="1:9" x14ac:dyDescent="0.35">
      <c r="A135" s="7">
        <v>41575.423541666663</v>
      </c>
      <c r="C135" s="8">
        <v>-0.09</v>
      </c>
      <c r="E135" s="7">
        <v>41575.416851851849</v>
      </c>
      <c r="F135" s="5">
        <v>13.71</v>
      </c>
      <c r="G135" s="5">
        <v>-7.5999999999999998E-2</v>
      </c>
      <c r="H135" s="11">
        <v>2.9125719999999995</v>
      </c>
      <c r="I135" s="11">
        <v>54.524199999999993</v>
      </c>
    </row>
    <row r="136" spans="1:9" x14ac:dyDescent="0.35">
      <c r="A136" s="7">
        <v>41575.430486111109</v>
      </c>
      <c r="C136" s="8">
        <v>-0.09</v>
      </c>
      <c r="E136" s="7">
        <v>41575.423796296294</v>
      </c>
      <c r="F136" s="5">
        <v>13.76</v>
      </c>
      <c r="G136" s="5">
        <v>-8.2000000000000003E-2</v>
      </c>
      <c r="H136" s="11">
        <v>2.4262599999999996</v>
      </c>
      <c r="I136" s="11">
        <v>39.187479999999994</v>
      </c>
    </row>
    <row r="137" spans="1:9" x14ac:dyDescent="0.35">
      <c r="A137" s="7">
        <v>41575.437430555554</v>
      </c>
      <c r="C137" s="8">
        <v>-0.09</v>
      </c>
      <c r="E137" s="7">
        <v>41575.43074074074</v>
      </c>
      <c r="F137" s="5">
        <v>13.78</v>
      </c>
      <c r="G137" s="5">
        <v>-9.0999999999999998E-2</v>
      </c>
      <c r="H137" s="11">
        <v>1.9716639999999999</v>
      </c>
      <c r="I137" s="11">
        <v>32.759590000000003</v>
      </c>
    </row>
    <row r="138" spans="1:9" x14ac:dyDescent="0.35">
      <c r="A138" s="7">
        <v>41575.444374999999</v>
      </c>
      <c r="C138" s="8">
        <v>-0.09</v>
      </c>
      <c r="E138" s="7">
        <v>41575.437685185185</v>
      </c>
      <c r="F138" s="5">
        <v>13.82</v>
      </c>
      <c r="G138" s="5">
        <v>-0.10199999999999999</v>
      </c>
      <c r="H138" s="11">
        <v>1.6545039999999998</v>
      </c>
      <c r="I138" s="11">
        <v>38.736399999999996</v>
      </c>
    </row>
    <row r="139" spans="1:9" x14ac:dyDescent="0.35">
      <c r="A139" s="7">
        <v>41575.451319444444</v>
      </c>
      <c r="C139" s="8">
        <v>-0.09</v>
      </c>
      <c r="E139" s="7">
        <v>41575.44462962963</v>
      </c>
      <c r="F139" s="5">
        <v>13.85</v>
      </c>
      <c r="G139" s="5">
        <v>-0.107</v>
      </c>
      <c r="H139" s="11">
        <v>1.4430639999999999</v>
      </c>
      <c r="I139" s="11">
        <v>25.655079999999998</v>
      </c>
    </row>
    <row r="140" spans="1:9" x14ac:dyDescent="0.35">
      <c r="A140" s="7">
        <v>41575.45826388889</v>
      </c>
      <c r="C140" s="8">
        <v>-0.09</v>
      </c>
      <c r="E140" s="7">
        <v>41575.451574074075</v>
      </c>
      <c r="F140" s="5">
        <v>13.81</v>
      </c>
      <c r="G140" s="5">
        <v>-0.111</v>
      </c>
      <c r="H140" s="11">
        <v>1.2633399999999997</v>
      </c>
      <c r="I140" s="11">
        <v>35.014989999999997</v>
      </c>
    </row>
    <row r="141" spans="1:9" x14ac:dyDescent="0.35">
      <c r="A141" s="7">
        <v>41575.465208333335</v>
      </c>
      <c r="C141" s="8">
        <v>-0.09</v>
      </c>
      <c r="E141" s="7">
        <v>41575.458518518521</v>
      </c>
      <c r="F141" s="5">
        <v>13.82</v>
      </c>
      <c r="G141" s="5">
        <v>-0.115</v>
      </c>
      <c r="H141" s="11">
        <v>1.10476</v>
      </c>
      <c r="I141" s="11">
        <v>35.466070000000002</v>
      </c>
    </row>
    <row r="142" spans="1:9" x14ac:dyDescent="0.35">
      <c r="A142" s="7">
        <v>41575.47215277778</v>
      </c>
      <c r="C142" s="8">
        <v>-0.09</v>
      </c>
      <c r="E142" s="7">
        <v>41575.465462962966</v>
      </c>
      <c r="F142" s="5">
        <v>13.76</v>
      </c>
      <c r="G142" s="5">
        <v>-0.11700000000000001</v>
      </c>
      <c r="H142" s="11">
        <v>0.97789599999999999</v>
      </c>
      <c r="I142" s="11">
        <v>20.354889999999997</v>
      </c>
    </row>
    <row r="143" spans="1:9" x14ac:dyDescent="0.35">
      <c r="A143" s="7">
        <v>41575.479097222225</v>
      </c>
      <c r="C143" s="8">
        <v>-0.09</v>
      </c>
      <c r="E143" s="7">
        <v>41575.472407407404</v>
      </c>
      <c r="F143" s="5">
        <v>13.71</v>
      </c>
      <c r="G143" s="5">
        <v>-0.11899999999999999</v>
      </c>
      <c r="H143" s="11">
        <v>0.88274799999999998</v>
      </c>
      <c r="I143" s="11">
        <v>21.933669999999999</v>
      </c>
    </row>
    <row r="144" spans="1:9" x14ac:dyDescent="0.35">
      <c r="A144" s="7">
        <v>41575.486041666663</v>
      </c>
      <c r="C144" s="8">
        <v>-0.09</v>
      </c>
      <c r="E144" s="7">
        <v>41575.479351851849</v>
      </c>
      <c r="F144" s="5">
        <v>13.68</v>
      </c>
      <c r="G144" s="5">
        <v>-0.11799999999999999</v>
      </c>
      <c r="H144" s="11">
        <v>0.80874400000000002</v>
      </c>
      <c r="I144" s="11">
        <v>22.610289999999999</v>
      </c>
    </row>
    <row r="145" spans="1:9" x14ac:dyDescent="0.35">
      <c r="A145" s="7">
        <v>41575.492986111109</v>
      </c>
      <c r="C145" s="8">
        <v>-0.08</v>
      </c>
      <c r="E145" s="7">
        <v>41575.486296296294</v>
      </c>
      <c r="F145" s="5">
        <v>13.72</v>
      </c>
      <c r="G145" s="5">
        <v>-0.12</v>
      </c>
      <c r="H145" s="11">
        <v>0.73473999999999995</v>
      </c>
      <c r="I145" s="11">
        <v>20.24212</v>
      </c>
    </row>
    <row r="146" spans="1:9" x14ac:dyDescent="0.35">
      <c r="A146" s="7">
        <v>41575.499930555554</v>
      </c>
      <c r="C146" s="8">
        <v>-0.08</v>
      </c>
      <c r="E146" s="7">
        <v>41575.49324074074</v>
      </c>
      <c r="F146" s="5">
        <v>13.69</v>
      </c>
      <c r="G146" s="5">
        <v>-0.121</v>
      </c>
      <c r="H146" s="11">
        <v>0.68188000000000004</v>
      </c>
      <c r="I146" s="11">
        <v>25.542310000000001</v>
      </c>
    </row>
    <row r="147" spans="1:9" x14ac:dyDescent="0.35">
      <c r="A147" s="7">
        <v>41575.506874999999</v>
      </c>
      <c r="C147" s="8">
        <v>-7.0000000000000007E-2</v>
      </c>
      <c r="E147" s="7">
        <v>41575.500185185185</v>
      </c>
      <c r="F147" s="5">
        <v>13.65</v>
      </c>
      <c r="G147" s="5">
        <v>-0.121</v>
      </c>
      <c r="H147" s="11">
        <v>0.62901999999999991</v>
      </c>
      <c r="I147" s="11">
        <v>29.602029999999999</v>
      </c>
    </row>
    <row r="148" spans="1:9" x14ac:dyDescent="0.35">
      <c r="A148" s="7">
        <v>41575.513819444444</v>
      </c>
      <c r="C148" s="8">
        <v>-0.03</v>
      </c>
      <c r="E148" s="7">
        <v>41575.50712962963</v>
      </c>
      <c r="F148" s="5">
        <v>13.68</v>
      </c>
      <c r="G148" s="5">
        <v>-0.11799999999999999</v>
      </c>
      <c r="H148" s="11">
        <v>0.58673200000000003</v>
      </c>
      <c r="I148" s="11">
        <v>27.459399999999995</v>
      </c>
    </row>
    <row r="149" spans="1:9" x14ac:dyDescent="0.35">
      <c r="A149" s="7">
        <v>41575.52076388889</v>
      </c>
      <c r="C149" s="8">
        <v>-0.03</v>
      </c>
      <c r="E149" s="7">
        <v>41575.514074074075</v>
      </c>
      <c r="F149" s="5">
        <v>13.72</v>
      </c>
      <c r="G149" s="5">
        <v>-0.11700000000000001</v>
      </c>
      <c r="H149" s="11">
        <v>0.55501600000000006</v>
      </c>
      <c r="I149" s="11">
        <v>27.121090000000002</v>
      </c>
    </row>
    <row r="150" spans="1:9" x14ac:dyDescent="0.35">
      <c r="A150" s="7">
        <v>41575.527708333335</v>
      </c>
      <c r="C150" s="8">
        <v>-0.05</v>
      </c>
      <c r="E150" s="7">
        <v>41575.521018518521</v>
      </c>
      <c r="F150" s="5">
        <v>13.75</v>
      </c>
      <c r="G150" s="5">
        <v>-0.11700000000000001</v>
      </c>
      <c r="H150" s="11">
        <v>0.52329999999999999</v>
      </c>
      <c r="I150" s="11">
        <v>26.89555</v>
      </c>
    </row>
    <row r="151" spans="1:9" x14ac:dyDescent="0.35">
      <c r="A151" s="7">
        <v>41575.53465277778</v>
      </c>
      <c r="C151" s="8">
        <v>-0.06</v>
      </c>
      <c r="E151" s="7">
        <v>41575.527962962966</v>
      </c>
      <c r="F151" s="5">
        <v>13.78</v>
      </c>
      <c r="G151" s="5">
        <v>-0.11899999999999999</v>
      </c>
      <c r="H151" s="11">
        <v>0.50215599999999994</v>
      </c>
      <c r="I151" s="11">
        <v>30.504190000000001</v>
      </c>
    </row>
    <row r="152" spans="1:9" x14ac:dyDescent="0.35">
      <c r="A152" s="7">
        <v>41575.541597222225</v>
      </c>
      <c r="C152" s="8">
        <v>-0.06</v>
      </c>
      <c r="E152" s="7">
        <v>41575.534907407404</v>
      </c>
      <c r="F152" s="5">
        <v>13.79</v>
      </c>
      <c r="G152" s="5">
        <v>-0.11899999999999999</v>
      </c>
      <c r="H152" s="11">
        <v>0.49158399999999991</v>
      </c>
      <c r="I152" s="11">
        <v>28.5871</v>
      </c>
    </row>
    <row r="153" spans="1:9" x14ac:dyDescent="0.35">
      <c r="A153" s="7">
        <v>41575.548541666663</v>
      </c>
      <c r="C153" s="8">
        <v>-0.06</v>
      </c>
      <c r="E153" s="7">
        <v>41575.541851851849</v>
      </c>
      <c r="F153" s="5">
        <v>13.8</v>
      </c>
      <c r="G153" s="5">
        <v>-0.11899999999999999</v>
      </c>
      <c r="H153" s="11">
        <v>0.47043999999999997</v>
      </c>
      <c r="I153" s="11">
        <v>31.406349999999996</v>
      </c>
    </row>
    <row r="154" spans="1:9" x14ac:dyDescent="0.35">
      <c r="A154" s="7">
        <v>41575.555486111109</v>
      </c>
      <c r="C154" s="8">
        <v>-7.0000000000000007E-2</v>
      </c>
      <c r="E154" s="7">
        <v>41575.548796296294</v>
      </c>
      <c r="F154" s="5">
        <v>13.86</v>
      </c>
      <c r="G154" s="5">
        <v>-0.122</v>
      </c>
      <c r="H154" s="11">
        <v>0.44929599999999992</v>
      </c>
      <c r="I154" s="11">
        <v>33.436209999999996</v>
      </c>
    </row>
    <row r="155" spans="1:9" x14ac:dyDescent="0.35">
      <c r="A155" s="7">
        <v>41575.562430555554</v>
      </c>
      <c r="C155" s="8">
        <v>-7.0000000000000007E-2</v>
      </c>
      <c r="E155" s="7">
        <v>41575.55574074074</v>
      </c>
      <c r="F155" s="5">
        <v>13.85</v>
      </c>
      <c r="G155" s="5">
        <v>-0.12</v>
      </c>
      <c r="H155" s="11">
        <v>0.44929599999999992</v>
      </c>
      <c r="I155" s="11">
        <v>35.917149999999999</v>
      </c>
    </row>
    <row r="156" spans="1:9" x14ac:dyDescent="0.35">
      <c r="A156" s="7">
        <v>41575.569374999999</v>
      </c>
      <c r="C156" s="8">
        <v>-7.0000000000000007E-2</v>
      </c>
      <c r="E156" s="7">
        <v>41575.562685185185</v>
      </c>
      <c r="F156" s="5">
        <v>13.8</v>
      </c>
      <c r="G156" s="5">
        <v>-0.11799999999999999</v>
      </c>
      <c r="H156" s="11">
        <v>0.42815199999999992</v>
      </c>
      <c r="I156" s="11">
        <v>37.721469999999997</v>
      </c>
    </row>
    <row r="157" spans="1:9" x14ac:dyDescent="0.35">
      <c r="A157" s="7">
        <v>41575.576319444444</v>
      </c>
      <c r="C157" s="8">
        <v>-7.0000000000000007E-2</v>
      </c>
      <c r="E157" s="7">
        <v>41575.56962962963</v>
      </c>
      <c r="F157" s="5">
        <v>13.77</v>
      </c>
      <c r="G157" s="5">
        <v>-0.11600000000000001</v>
      </c>
      <c r="H157" s="11">
        <v>0.42815199999999992</v>
      </c>
      <c r="I157" s="11">
        <v>40.54072</v>
      </c>
    </row>
    <row r="158" spans="1:9" x14ac:dyDescent="0.35">
      <c r="A158" s="7">
        <v>41575.58326388889</v>
      </c>
      <c r="C158" s="8">
        <v>-7.0000000000000007E-2</v>
      </c>
      <c r="E158" s="7">
        <v>41575.576574074075</v>
      </c>
      <c r="F158" s="5">
        <v>13.72</v>
      </c>
      <c r="G158" s="5">
        <v>-0.11600000000000001</v>
      </c>
      <c r="H158" s="11">
        <v>0.41757999999999995</v>
      </c>
      <c r="I158" s="11">
        <v>47.194149999999993</v>
      </c>
    </row>
    <row r="159" spans="1:9" x14ac:dyDescent="0.35">
      <c r="A159" s="7">
        <v>41575.590208333335</v>
      </c>
      <c r="C159" s="8">
        <v>-0.06</v>
      </c>
      <c r="E159" s="7">
        <v>41575.583518518521</v>
      </c>
      <c r="F159" s="5">
        <v>13.71</v>
      </c>
      <c r="G159" s="5">
        <v>-0.11600000000000001</v>
      </c>
      <c r="H159" s="11">
        <v>0.40700799999999998</v>
      </c>
      <c r="I159" s="11">
        <v>52.494340000000001</v>
      </c>
    </row>
    <row r="160" spans="1:9" x14ac:dyDescent="0.35">
      <c r="A160" s="7">
        <v>41575.59715277778</v>
      </c>
      <c r="C160" s="8">
        <v>-0.04</v>
      </c>
      <c r="E160" s="7">
        <v>41575.590462962966</v>
      </c>
      <c r="F160" s="5">
        <v>13.7</v>
      </c>
      <c r="G160" s="5">
        <v>-0.112</v>
      </c>
      <c r="H160" s="11">
        <v>0.39643599999999996</v>
      </c>
      <c r="I160" s="11">
        <v>52.945419999999999</v>
      </c>
    </row>
    <row r="161" spans="1:9" x14ac:dyDescent="0.35">
      <c r="A161" s="7">
        <v>41575.604097222225</v>
      </c>
      <c r="C161" s="8">
        <v>-0.04</v>
      </c>
      <c r="E161" s="7">
        <v>41575.597407407404</v>
      </c>
      <c r="F161" s="5">
        <v>13.72</v>
      </c>
      <c r="G161" s="5">
        <v>-0.11</v>
      </c>
      <c r="H161" s="11">
        <v>0.38586399999999993</v>
      </c>
      <c r="I161" s="11">
        <v>51.592179999999992</v>
      </c>
    </row>
    <row r="162" spans="1:9" x14ac:dyDescent="0.35">
      <c r="A162" s="7">
        <v>41575.611041666663</v>
      </c>
      <c r="C162" s="8">
        <v>-0.04</v>
      </c>
      <c r="E162" s="7">
        <v>41575.604351851849</v>
      </c>
      <c r="F162" s="5">
        <v>13.74</v>
      </c>
      <c r="G162" s="5">
        <v>-0.11</v>
      </c>
      <c r="H162" s="11">
        <v>0.38586399999999993</v>
      </c>
      <c r="I162" s="11">
        <v>59.373309999999989</v>
      </c>
    </row>
    <row r="163" spans="1:9" x14ac:dyDescent="0.35">
      <c r="A163" s="7">
        <v>41575.617986111109</v>
      </c>
      <c r="C163" s="8">
        <v>-0.04</v>
      </c>
      <c r="E163" s="7">
        <v>41575.611296296294</v>
      </c>
      <c r="F163" s="5">
        <v>13.71</v>
      </c>
      <c r="G163" s="5">
        <v>-0.108</v>
      </c>
      <c r="H163" s="11">
        <v>0.3752919999999999</v>
      </c>
      <c r="I163" s="11">
        <v>58.809459999999987</v>
      </c>
    </row>
    <row r="164" spans="1:9" x14ac:dyDescent="0.35">
      <c r="A164" s="7">
        <v>41575.624930555554</v>
      </c>
      <c r="C164" s="8">
        <v>-0.03</v>
      </c>
      <c r="E164" s="7">
        <v>41575.61824074074</v>
      </c>
      <c r="F164" s="5">
        <v>13.69</v>
      </c>
      <c r="G164" s="5">
        <v>-0.106</v>
      </c>
      <c r="H164" s="11">
        <v>0.36471999999999993</v>
      </c>
      <c r="I164" s="11">
        <v>56.66682999999999</v>
      </c>
    </row>
    <row r="165" spans="1:9" x14ac:dyDescent="0.35">
      <c r="A165" s="7">
        <v>41575.631874999999</v>
      </c>
      <c r="C165" s="8">
        <v>-0.02</v>
      </c>
      <c r="E165" s="7">
        <v>41575.625185185185</v>
      </c>
      <c r="F165" s="5">
        <v>13.69</v>
      </c>
      <c r="G165" s="5">
        <v>-0.104</v>
      </c>
      <c r="H165" s="11">
        <v>0.35414799999999996</v>
      </c>
      <c r="I165" s="11">
        <v>62.305329999999998</v>
      </c>
    </row>
    <row r="166" spans="1:9" x14ac:dyDescent="0.35">
      <c r="A166" s="7">
        <v>41575.638819444444</v>
      </c>
      <c r="C166" s="8">
        <v>-0.02</v>
      </c>
      <c r="E166" s="7">
        <v>41575.63212962963</v>
      </c>
      <c r="F166" s="5">
        <v>13.69</v>
      </c>
      <c r="G166" s="5">
        <v>-0.10199999999999999</v>
      </c>
      <c r="H166" s="11">
        <v>0.35414799999999996</v>
      </c>
      <c r="I166" s="11">
        <v>68.733219999999989</v>
      </c>
    </row>
    <row r="167" spans="1:9" x14ac:dyDescent="0.35">
      <c r="A167" s="7">
        <v>41575.64576388889</v>
      </c>
      <c r="C167" s="8">
        <v>-0.02</v>
      </c>
      <c r="E167" s="7">
        <v>41575.639074074075</v>
      </c>
      <c r="F167" s="5">
        <v>13.68</v>
      </c>
      <c r="G167" s="5">
        <v>-8.3000000000000004E-2</v>
      </c>
      <c r="H167" s="11">
        <v>0.35414799999999996</v>
      </c>
      <c r="I167" s="11">
        <v>65.237349999999992</v>
      </c>
    </row>
    <row r="168" spans="1:9" x14ac:dyDescent="0.35">
      <c r="A168" s="7">
        <v>41575.652708333335</v>
      </c>
      <c r="C168" s="8">
        <v>-0.04</v>
      </c>
      <c r="E168" s="7">
        <v>41575.646018518521</v>
      </c>
      <c r="F168" s="5">
        <v>13.66</v>
      </c>
      <c r="G168" s="5">
        <v>-2.8000000000000001E-2</v>
      </c>
      <c r="H168" s="11">
        <v>0.34357599999999994</v>
      </c>
      <c r="I168" s="11">
        <v>66.477819999999994</v>
      </c>
    </row>
    <row r="169" spans="1:9" x14ac:dyDescent="0.35">
      <c r="A169" s="7">
        <v>41575.65965277778</v>
      </c>
      <c r="C169" s="8">
        <v>-0.04</v>
      </c>
      <c r="E169" s="7">
        <v>41575.652962962966</v>
      </c>
      <c r="F169" s="5">
        <v>13.58</v>
      </c>
      <c r="G169" s="5">
        <v>8.7999999999999995E-2</v>
      </c>
      <c r="H169" s="11">
        <v>0.3752919999999999</v>
      </c>
      <c r="I169" s="11">
        <v>120.38188000000001</v>
      </c>
    </row>
    <row r="170" spans="1:9" x14ac:dyDescent="0.35">
      <c r="A170" s="7">
        <v>41575.666597222225</v>
      </c>
      <c r="C170" s="8">
        <v>-0.04</v>
      </c>
      <c r="E170" s="7">
        <v>41575.659907407404</v>
      </c>
      <c r="F170" s="5">
        <v>13.56</v>
      </c>
      <c r="G170" s="5">
        <v>0.193</v>
      </c>
      <c r="H170" s="11">
        <v>0.41757999999999995</v>
      </c>
      <c r="I170" s="11">
        <v>118.57755999999999</v>
      </c>
    </row>
    <row r="171" spans="1:9" x14ac:dyDescent="0.35">
      <c r="A171" s="7">
        <v>41575.673541666663</v>
      </c>
      <c r="C171" s="8">
        <v>-0.04</v>
      </c>
      <c r="E171" s="7">
        <v>41575.666851851849</v>
      </c>
      <c r="F171" s="5">
        <v>13.55</v>
      </c>
      <c r="G171" s="5">
        <v>0.13900000000000001</v>
      </c>
      <c r="H171" s="11">
        <v>0.51272799999999996</v>
      </c>
      <c r="I171" s="11">
        <v>94.783090000000001</v>
      </c>
    </row>
    <row r="172" spans="1:9" x14ac:dyDescent="0.35">
      <c r="A172" s="7">
        <v>41575.680486111109</v>
      </c>
      <c r="C172" s="8">
        <v>-0.04</v>
      </c>
      <c r="E172" s="7">
        <v>41575.673796296294</v>
      </c>
      <c r="F172" s="5">
        <v>13.46</v>
      </c>
      <c r="G172" s="5">
        <v>0.33600000000000002</v>
      </c>
      <c r="H172" s="11">
        <v>0.59730399999999995</v>
      </c>
      <c r="I172" s="11">
        <v>151.16808999999995</v>
      </c>
    </row>
    <row r="173" spans="1:9" x14ac:dyDescent="0.35">
      <c r="A173" s="7">
        <v>41575.687430555554</v>
      </c>
      <c r="C173" s="8">
        <v>-0.04</v>
      </c>
      <c r="E173" s="7">
        <v>41575.68074074074</v>
      </c>
      <c r="F173" s="5">
        <v>13.45</v>
      </c>
      <c r="G173" s="5">
        <v>0.42799999999999999</v>
      </c>
      <c r="H173" s="11">
        <v>0.63959199999999994</v>
      </c>
      <c r="I173" s="11">
        <v>223.34088999999994</v>
      </c>
    </row>
    <row r="174" spans="1:9" x14ac:dyDescent="0.35">
      <c r="A174" s="7">
        <v>41575.694374999999</v>
      </c>
      <c r="C174" s="8">
        <v>-0.04</v>
      </c>
      <c r="E174" s="7">
        <v>41575.687685185185</v>
      </c>
      <c r="F174" s="5">
        <v>13.4</v>
      </c>
      <c r="G174" s="5">
        <v>0.52</v>
      </c>
      <c r="H174" s="11">
        <v>0.67130800000000002</v>
      </c>
      <c r="I174" s="11">
        <v>119.81803000000001</v>
      </c>
    </row>
    <row r="175" spans="1:9" x14ac:dyDescent="0.35">
      <c r="A175" s="7">
        <v>41575.701319444444</v>
      </c>
      <c r="C175" s="8">
        <v>-0.03</v>
      </c>
      <c r="E175" s="7">
        <v>41575.69462962963</v>
      </c>
      <c r="F175" s="5">
        <v>13.33</v>
      </c>
      <c r="G175" s="5">
        <v>0.625</v>
      </c>
      <c r="H175" s="11">
        <v>0.71359600000000001</v>
      </c>
      <c r="I175" s="11">
        <v>197.74209999999999</v>
      </c>
    </row>
    <row r="176" spans="1:9" x14ac:dyDescent="0.35">
      <c r="A176" s="7">
        <v>41575.70826388889</v>
      </c>
      <c r="C176" s="8">
        <v>-0.03</v>
      </c>
      <c r="E176" s="7">
        <v>41575.701574074075</v>
      </c>
      <c r="F176" s="5">
        <v>13.31</v>
      </c>
      <c r="G176" s="5">
        <v>0.70499999999999996</v>
      </c>
      <c r="H176" s="11">
        <v>0.78759999999999997</v>
      </c>
      <c r="I176" s="11">
        <v>191.53974999999997</v>
      </c>
    </row>
    <row r="177" spans="1:9" x14ac:dyDescent="0.35">
      <c r="A177" s="7">
        <v>41575.715208333335</v>
      </c>
      <c r="C177" s="8">
        <v>0</v>
      </c>
      <c r="E177" s="7">
        <v>41575.708518518521</v>
      </c>
      <c r="F177" s="5">
        <v>13.28</v>
      </c>
      <c r="G177" s="5">
        <v>0.76100000000000001</v>
      </c>
      <c r="H177" s="11">
        <v>0.85103200000000001</v>
      </c>
      <c r="I177" s="11">
        <v>120.83296</v>
      </c>
    </row>
    <row r="178" spans="1:9" x14ac:dyDescent="0.35">
      <c r="A178" s="7">
        <v>41575.72215277778</v>
      </c>
      <c r="C178" s="8">
        <v>0.03</v>
      </c>
      <c r="E178" s="7">
        <v>41575.715462962966</v>
      </c>
      <c r="F178" s="5">
        <v>13.24</v>
      </c>
      <c r="G178" s="5">
        <v>0.81399999999999995</v>
      </c>
      <c r="H178" s="11">
        <v>0.95675199999999994</v>
      </c>
      <c r="I178" s="11">
        <v>171.69223</v>
      </c>
    </row>
    <row r="179" spans="1:9" x14ac:dyDescent="0.35">
      <c r="A179" s="7">
        <v>41575.729097222225</v>
      </c>
      <c r="C179" s="8">
        <v>0.03</v>
      </c>
      <c r="E179" s="7">
        <v>41575.722407407404</v>
      </c>
      <c r="F179" s="5">
        <v>13.18</v>
      </c>
      <c r="G179" s="5">
        <v>0.84899999999999998</v>
      </c>
      <c r="H179" s="11">
        <v>1.0413279999999998</v>
      </c>
      <c r="I179" s="11">
        <v>179.13504999999998</v>
      </c>
    </row>
    <row r="180" spans="1:9" x14ac:dyDescent="0.35">
      <c r="A180" s="7">
        <v>41575.736041666663</v>
      </c>
      <c r="C180" s="8">
        <v>0.05</v>
      </c>
      <c r="E180" s="7">
        <v>41575.729351851849</v>
      </c>
      <c r="F180" s="5">
        <v>13.16</v>
      </c>
      <c r="G180" s="5">
        <v>0.84099999999999997</v>
      </c>
      <c r="H180" s="11">
        <v>1.10476</v>
      </c>
      <c r="I180" s="11">
        <v>178.68396999999999</v>
      </c>
    </row>
    <row r="181" spans="1:9" x14ac:dyDescent="0.35">
      <c r="A181" s="7">
        <v>41575.742986111109</v>
      </c>
      <c r="C181" s="8">
        <v>0.08</v>
      </c>
      <c r="E181" s="7">
        <v>41575.736296296294</v>
      </c>
      <c r="F181" s="5">
        <v>13.48</v>
      </c>
      <c r="G181" s="5">
        <v>0.86899999999999999</v>
      </c>
      <c r="H181" s="11">
        <v>6.4436199999999992</v>
      </c>
      <c r="I181" s="11">
        <v>89.031819999999982</v>
      </c>
    </row>
    <row r="182" spans="1:9" x14ac:dyDescent="0.35">
      <c r="A182" s="7">
        <v>41575.749930555554</v>
      </c>
      <c r="C182" s="8">
        <v>0.09</v>
      </c>
      <c r="E182" s="7">
        <v>41575.74324074074</v>
      </c>
      <c r="F182" s="5">
        <v>13.5</v>
      </c>
      <c r="G182" s="5">
        <v>0.90500000000000003</v>
      </c>
      <c r="H182" s="11">
        <v>8.8223199999999995</v>
      </c>
      <c r="I182" s="11">
        <v>63.884109999999993</v>
      </c>
    </row>
    <row r="183" spans="1:9" x14ac:dyDescent="0.35">
      <c r="A183" s="7">
        <v>41575.756874999999</v>
      </c>
      <c r="C183" s="8">
        <v>0.11</v>
      </c>
      <c r="E183" s="7">
        <v>41575.750185185185</v>
      </c>
      <c r="F183" s="5">
        <v>13.53</v>
      </c>
      <c r="G183" s="5">
        <v>0.92100000000000004</v>
      </c>
      <c r="H183" s="11">
        <v>10.98958</v>
      </c>
      <c r="I183" s="11">
        <v>191.20143999999999</v>
      </c>
    </row>
    <row r="184" spans="1:9" x14ac:dyDescent="0.35">
      <c r="A184" s="7">
        <v>41575.763819444444</v>
      </c>
      <c r="C184" s="8">
        <v>0.09</v>
      </c>
      <c r="E184" s="7">
        <v>41575.75712962963</v>
      </c>
      <c r="F184" s="5">
        <v>13.54</v>
      </c>
      <c r="G184" s="5">
        <v>0.95</v>
      </c>
      <c r="H184" s="11">
        <v>13.992027999999999</v>
      </c>
      <c r="I184" s="11">
        <v>192.78021999999999</v>
      </c>
    </row>
    <row r="185" spans="1:9" x14ac:dyDescent="0.35">
      <c r="A185" s="7">
        <v>41575.77076388889</v>
      </c>
      <c r="C185" s="8">
        <v>0.09</v>
      </c>
      <c r="E185" s="7">
        <v>41575.764074074075</v>
      </c>
      <c r="F185" s="5">
        <v>13.56</v>
      </c>
      <c r="G185" s="5">
        <v>0.92700000000000005</v>
      </c>
      <c r="H185" s="11">
        <v>16.370728</v>
      </c>
      <c r="I185" s="11">
        <v>40.766259999999996</v>
      </c>
    </row>
    <row r="186" spans="1:9" x14ac:dyDescent="0.35">
      <c r="A186" s="7">
        <v>41575.777708333335</v>
      </c>
      <c r="C186" s="8">
        <v>0.1</v>
      </c>
      <c r="E186" s="7">
        <v>41575.771018518521</v>
      </c>
      <c r="F186" s="5">
        <v>13.6</v>
      </c>
      <c r="G186" s="5">
        <v>0.93500000000000005</v>
      </c>
      <c r="H186" s="11">
        <v>18.717712000000002</v>
      </c>
      <c r="I186" s="11">
        <v>35.57884</v>
      </c>
    </row>
    <row r="187" spans="1:9" x14ac:dyDescent="0.35">
      <c r="A187" s="7">
        <v>41575.78465277778</v>
      </c>
      <c r="C187" s="8">
        <v>0.16</v>
      </c>
      <c r="E187" s="7">
        <v>41575.777962962966</v>
      </c>
      <c r="F187" s="5">
        <v>13.69</v>
      </c>
      <c r="G187" s="5">
        <v>0.94699999999999995</v>
      </c>
      <c r="H187" s="11">
        <v>21.402999999999999</v>
      </c>
      <c r="I187" s="11">
        <v>29.038179999999997</v>
      </c>
    </row>
    <row r="188" spans="1:9" x14ac:dyDescent="0.35">
      <c r="A188" s="7">
        <v>41575.791597222225</v>
      </c>
      <c r="C188" s="8">
        <v>0.1</v>
      </c>
      <c r="E188" s="7">
        <v>41575.784907407404</v>
      </c>
      <c r="F188" s="5">
        <v>13.74</v>
      </c>
      <c r="G188" s="5">
        <v>1.004</v>
      </c>
      <c r="H188" s="11">
        <v>23.379964000000001</v>
      </c>
      <c r="I188" s="11">
        <v>23.963529999999999</v>
      </c>
    </row>
    <row r="189" spans="1:9" x14ac:dyDescent="0.35">
      <c r="A189" s="7">
        <v>41575.798541666663</v>
      </c>
      <c r="C189" s="8">
        <v>0.1</v>
      </c>
      <c r="E189" s="7">
        <v>41575.791851851849</v>
      </c>
      <c r="F189" s="5">
        <v>13.78</v>
      </c>
      <c r="G189" s="5">
        <v>0.94299999999999995</v>
      </c>
      <c r="H189" s="11">
        <v>24.690891999999998</v>
      </c>
      <c r="I189" s="11">
        <v>17.197329999999997</v>
      </c>
    </row>
    <row r="190" spans="1:9" x14ac:dyDescent="0.35">
      <c r="A190" s="7">
        <v>41575.805486111109</v>
      </c>
      <c r="C190" s="8">
        <v>0.05</v>
      </c>
      <c r="E190" s="7">
        <v>41575.798796296294</v>
      </c>
      <c r="F190" s="5">
        <v>13.79</v>
      </c>
      <c r="G190" s="5">
        <v>0.94499999999999995</v>
      </c>
      <c r="H190" s="11">
        <v>25.388643999999999</v>
      </c>
      <c r="I190" s="11">
        <v>17.197329999999997</v>
      </c>
    </row>
    <row r="191" spans="1:9" x14ac:dyDescent="0.35">
      <c r="A191" s="7">
        <v>41575.812430555554</v>
      </c>
      <c r="C191" s="8">
        <v>0.02</v>
      </c>
      <c r="E191" s="7">
        <v>41575.80574074074</v>
      </c>
      <c r="F191" s="5">
        <v>13.82</v>
      </c>
      <c r="G191" s="5">
        <v>0.88600000000000001</v>
      </c>
      <c r="H191" s="11">
        <v>26.128684</v>
      </c>
      <c r="I191" s="11">
        <v>16.069629999999997</v>
      </c>
    </row>
    <row r="192" spans="1:9" x14ac:dyDescent="0.35">
      <c r="A192" s="7">
        <v>41575.819374999999</v>
      </c>
      <c r="C192" s="8">
        <v>-0.01</v>
      </c>
      <c r="E192" s="7">
        <v>41575.812685185185</v>
      </c>
      <c r="F192" s="5">
        <v>13.83</v>
      </c>
      <c r="G192" s="5">
        <v>0.84</v>
      </c>
      <c r="H192" s="11">
        <v>26.741859999999999</v>
      </c>
      <c r="I192" s="11">
        <v>14.265309999999999</v>
      </c>
    </row>
    <row r="193" spans="1:9" x14ac:dyDescent="0.35">
      <c r="A193" s="7">
        <v>41575.826319444444</v>
      </c>
      <c r="C193" s="8">
        <v>-0.01</v>
      </c>
      <c r="E193" s="7">
        <v>41575.81962962963</v>
      </c>
      <c r="F193" s="5">
        <v>13.84</v>
      </c>
      <c r="G193" s="5">
        <v>0.81699999999999995</v>
      </c>
      <c r="H193" s="11">
        <v>27.185883999999998</v>
      </c>
      <c r="I193" s="11">
        <v>14.603619999999999</v>
      </c>
    </row>
    <row r="194" spans="1:9" x14ac:dyDescent="0.35">
      <c r="A194" s="7">
        <v>41575.83326388889</v>
      </c>
      <c r="C194" s="8">
        <v>-0.01</v>
      </c>
      <c r="E194" s="7">
        <v>41575.826574074075</v>
      </c>
      <c r="F194" s="5">
        <v>13.84</v>
      </c>
      <c r="G194" s="5">
        <v>0.73799999999999999</v>
      </c>
      <c r="H194" s="11">
        <v>27.397324000000001</v>
      </c>
      <c r="I194" s="11">
        <v>10.994979999999998</v>
      </c>
    </row>
    <row r="195" spans="1:9" x14ac:dyDescent="0.35">
      <c r="A195" s="7">
        <v>41575.840208333335</v>
      </c>
      <c r="C195" s="8">
        <v>-0.01</v>
      </c>
      <c r="E195" s="7">
        <v>41575.833518518521</v>
      </c>
      <c r="F195" s="5">
        <v>13.84</v>
      </c>
      <c r="G195" s="5">
        <v>0.628</v>
      </c>
      <c r="H195" s="11">
        <v>27.503043999999999</v>
      </c>
      <c r="I195" s="11">
        <v>12.91207</v>
      </c>
    </row>
    <row r="196" spans="1:9" x14ac:dyDescent="0.35">
      <c r="A196" s="7">
        <v>41575.84715277778</v>
      </c>
      <c r="C196" s="8">
        <v>-0.01</v>
      </c>
      <c r="E196" s="7">
        <v>41575.840462962966</v>
      </c>
      <c r="F196" s="5">
        <v>13.85</v>
      </c>
      <c r="G196" s="5">
        <v>0.629</v>
      </c>
      <c r="H196" s="11">
        <v>27.809631999999997</v>
      </c>
      <c r="I196" s="11">
        <v>11.558829999999997</v>
      </c>
    </row>
    <row r="197" spans="1:9" x14ac:dyDescent="0.35">
      <c r="A197" s="7">
        <v>41575.854097222225</v>
      </c>
      <c r="C197" s="8">
        <v>-0.01</v>
      </c>
      <c r="E197" s="7">
        <v>41575.847407407404</v>
      </c>
      <c r="F197" s="5">
        <v>13.85</v>
      </c>
      <c r="G197" s="5">
        <v>0.50900000000000001</v>
      </c>
      <c r="H197" s="11">
        <v>27.936495999999998</v>
      </c>
      <c r="I197" s="11">
        <v>9.3034299999999988</v>
      </c>
    </row>
    <row r="198" spans="1:9" x14ac:dyDescent="0.35">
      <c r="A198" s="7">
        <v>41575.861041666663</v>
      </c>
      <c r="C198" s="8">
        <v>-0.01</v>
      </c>
      <c r="E198" s="7">
        <v>41575.854351851849</v>
      </c>
      <c r="F198" s="5">
        <v>13.85</v>
      </c>
      <c r="G198" s="5">
        <v>0.501</v>
      </c>
      <c r="H198" s="11">
        <v>28.021072</v>
      </c>
      <c r="I198" s="11">
        <v>13.137609999999999</v>
      </c>
    </row>
    <row r="199" spans="1:9" x14ac:dyDescent="0.35">
      <c r="A199" s="7">
        <v>41575.867986111109</v>
      </c>
      <c r="C199" s="8">
        <v>-0.01</v>
      </c>
      <c r="E199" s="7">
        <v>41575.861296296294</v>
      </c>
      <c r="F199" s="5">
        <v>13.85</v>
      </c>
      <c r="G199" s="5">
        <v>0.443</v>
      </c>
      <c r="H199" s="11">
        <v>28.116220000000002</v>
      </c>
      <c r="I199" s="11">
        <v>14.265309999999999</v>
      </c>
    </row>
    <row r="200" spans="1:9" x14ac:dyDescent="0.35">
      <c r="A200" s="7">
        <v>41575.874930555554</v>
      </c>
      <c r="C200" s="8">
        <v>-0.01</v>
      </c>
      <c r="E200" s="7">
        <v>41575.86824074074</v>
      </c>
      <c r="F200" s="5">
        <v>13.85</v>
      </c>
      <c r="G200" s="5">
        <v>0.41599999999999998</v>
      </c>
      <c r="H200" s="11">
        <v>28.126791999999998</v>
      </c>
      <c r="I200" s="11">
        <v>14.378079999999997</v>
      </c>
    </row>
    <row r="201" spans="1:9" x14ac:dyDescent="0.35">
      <c r="A201" s="7">
        <v>41575.881874999999</v>
      </c>
      <c r="C201" s="8">
        <v>-0.01</v>
      </c>
      <c r="E201" s="7">
        <v>41575.875185185185</v>
      </c>
      <c r="F201" s="5">
        <v>13.85</v>
      </c>
      <c r="G201" s="5">
        <v>0.32900000000000001</v>
      </c>
      <c r="H201" s="11">
        <v>28.22194</v>
      </c>
      <c r="I201" s="11">
        <v>14.603619999999999</v>
      </c>
    </row>
    <row r="202" spans="1:9" x14ac:dyDescent="0.35">
      <c r="A202" s="7">
        <v>41575.888819444444</v>
      </c>
      <c r="C202" s="8">
        <v>-0.01</v>
      </c>
      <c r="E202" s="7">
        <v>41575.88212962963</v>
      </c>
      <c r="F202" s="5">
        <v>12.4</v>
      </c>
      <c r="G202" s="5">
        <v>0.25700000000000001</v>
      </c>
      <c r="H202" s="11">
        <v>4.5512319999999988</v>
      </c>
      <c r="I202" s="11">
        <v>91.287219999999991</v>
      </c>
    </row>
    <row r="203" spans="1:9" x14ac:dyDescent="0.35">
      <c r="A203" s="7">
        <v>41575.89576388889</v>
      </c>
      <c r="C203" s="8">
        <v>-0.01</v>
      </c>
      <c r="E203" s="7">
        <v>41575.889074074075</v>
      </c>
      <c r="F203" s="5">
        <v>12.43</v>
      </c>
      <c r="G203" s="5">
        <v>0.20899999999999999</v>
      </c>
      <c r="H203" s="11">
        <v>3.3988839999999998</v>
      </c>
      <c r="I203" s="11">
        <v>83.167780000000008</v>
      </c>
    </row>
    <row r="204" spans="1:9" x14ac:dyDescent="0.35">
      <c r="A204" s="7">
        <v>41575.902708333335</v>
      </c>
      <c r="C204" s="8">
        <v>0.01</v>
      </c>
      <c r="E204" s="7">
        <v>41575.896018518521</v>
      </c>
      <c r="F204" s="5">
        <v>12.63</v>
      </c>
      <c r="G204" s="5">
        <v>0.16</v>
      </c>
      <c r="H204" s="11">
        <v>2.9654319999999998</v>
      </c>
      <c r="I204" s="11">
        <v>108.20271999999999</v>
      </c>
    </row>
    <row r="205" spans="1:9" x14ac:dyDescent="0.35">
      <c r="A205" s="7">
        <v>41575.90965277778</v>
      </c>
      <c r="C205" s="8">
        <v>0.01</v>
      </c>
      <c r="E205" s="7">
        <v>41575.902962962966</v>
      </c>
      <c r="F205" s="5">
        <v>12.71</v>
      </c>
      <c r="G205" s="5">
        <v>0.127</v>
      </c>
      <c r="H205" s="11">
        <v>2.6376999999999997</v>
      </c>
      <c r="I205" s="11">
        <v>117.22431999999999</v>
      </c>
    </row>
    <row r="206" spans="1:9" x14ac:dyDescent="0.35">
      <c r="A206" s="7">
        <v>41575.916597222225</v>
      </c>
      <c r="C206" s="8">
        <v>0.01</v>
      </c>
      <c r="E206" s="7">
        <v>41575.909907407404</v>
      </c>
      <c r="F206" s="5">
        <v>12.71</v>
      </c>
      <c r="G206" s="5">
        <v>8.5000000000000006E-2</v>
      </c>
      <c r="H206" s="11">
        <v>2.1090999999999998</v>
      </c>
      <c r="I206" s="11">
        <v>120.26911</v>
      </c>
    </row>
    <row r="207" spans="1:9" x14ac:dyDescent="0.35">
      <c r="A207" s="7">
        <v>41575.923541666663</v>
      </c>
      <c r="C207" s="8">
        <v>0.01</v>
      </c>
      <c r="E207" s="7">
        <v>41575.916851851849</v>
      </c>
      <c r="F207" s="5">
        <v>12.72</v>
      </c>
      <c r="G207" s="5">
        <v>6.2E-2</v>
      </c>
      <c r="H207" s="11">
        <v>1.3902039999999998</v>
      </c>
      <c r="I207" s="11">
        <v>139.10169999999999</v>
      </c>
    </row>
    <row r="208" spans="1:9" x14ac:dyDescent="0.35">
      <c r="A208" s="7">
        <v>41575.930486111109</v>
      </c>
      <c r="C208" s="8">
        <v>0.01</v>
      </c>
      <c r="E208" s="7">
        <v>41575.923796296294</v>
      </c>
      <c r="F208" s="5">
        <v>12.75</v>
      </c>
      <c r="G208" s="5">
        <v>3.9E-2</v>
      </c>
      <c r="H208" s="11">
        <v>1.10476</v>
      </c>
      <c r="I208" s="11">
        <v>158.72368</v>
      </c>
    </row>
    <row r="209" spans="1:9" x14ac:dyDescent="0.35">
      <c r="A209" s="7">
        <v>41575.937430555554</v>
      </c>
      <c r="C209" s="8">
        <v>0.01</v>
      </c>
      <c r="E209" s="7">
        <v>41575.93074074074</v>
      </c>
      <c r="F209" s="5">
        <v>12.71</v>
      </c>
      <c r="G209" s="5">
        <v>2.4E-2</v>
      </c>
      <c r="H209" s="11">
        <v>0.74531199999999997</v>
      </c>
      <c r="I209" s="11">
        <v>177.21796000000001</v>
      </c>
    </row>
    <row r="210" spans="1:9" x14ac:dyDescent="0.35">
      <c r="A210" s="7">
        <v>41575.944374999999</v>
      </c>
      <c r="C210" s="8">
        <v>0.01</v>
      </c>
      <c r="E210" s="7">
        <v>41575.937685185185</v>
      </c>
      <c r="F210" s="5">
        <v>12.7</v>
      </c>
      <c r="G210" s="5">
        <v>1.4E-2</v>
      </c>
      <c r="H210" s="11">
        <v>0.45986799999999994</v>
      </c>
      <c r="I210" s="11">
        <v>193.11853000000002</v>
      </c>
    </row>
    <row r="211" spans="1:9" x14ac:dyDescent="0.35">
      <c r="A211" s="7">
        <v>41575.951319444444</v>
      </c>
      <c r="C211" s="8">
        <v>0.01</v>
      </c>
      <c r="E211" s="7">
        <v>41575.94462962963</v>
      </c>
      <c r="F211" s="5">
        <v>12.68</v>
      </c>
      <c r="G211" s="5">
        <v>2E-3</v>
      </c>
      <c r="H211" s="11">
        <v>0.38586399999999993</v>
      </c>
      <c r="I211" s="11">
        <v>210.93618999999995</v>
      </c>
    </row>
    <row r="212" spans="1:9" x14ac:dyDescent="0.35">
      <c r="A212" s="7">
        <v>41575.95826388889</v>
      </c>
      <c r="C212" s="8">
        <v>0.01</v>
      </c>
      <c r="E212" s="7">
        <v>41575.951574074075</v>
      </c>
      <c r="F212" s="5">
        <v>12.65</v>
      </c>
      <c r="G212" s="5">
        <v>-3.0000000000000001E-3</v>
      </c>
      <c r="H212" s="11">
        <v>0.35414799999999996</v>
      </c>
      <c r="I212" s="11">
        <v>222.10041999999999</v>
      </c>
    </row>
    <row r="213" spans="1:9" x14ac:dyDescent="0.35">
      <c r="A213" s="7">
        <v>41575.965208333335</v>
      </c>
      <c r="C213" s="8">
        <v>0.01</v>
      </c>
      <c r="E213" s="7">
        <v>41575.958518518521</v>
      </c>
      <c r="F213" s="5">
        <v>12.61</v>
      </c>
      <c r="G213" s="5">
        <v>-7.0000000000000001E-3</v>
      </c>
      <c r="H213" s="11">
        <v>0.32243199999999994</v>
      </c>
      <c r="I213" s="11">
        <v>235.06896999999998</v>
      </c>
    </row>
    <row r="214" spans="1:9" x14ac:dyDescent="0.35">
      <c r="A214" s="7">
        <v>41575.97215277778</v>
      </c>
      <c r="C214" s="8">
        <v>0.01</v>
      </c>
      <c r="E214" s="7">
        <v>41575.965462962966</v>
      </c>
      <c r="F214" s="5">
        <v>12.59</v>
      </c>
      <c r="G214" s="5">
        <v>-1.2E-2</v>
      </c>
      <c r="H214" s="11">
        <v>0.30128799999999994</v>
      </c>
      <c r="I214" s="11">
        <v>251.64616000000001</v>
      </c>
    </row>
    <row r="215" spans="1:9" x14ac:dyDescent="0.35">
      <c r="A215" s="7">
        <v>41575.979097222225</v>
      </c>
      <c r="C215" s="8">
        <v>0.01</v>
      </c>
      <c r="E215" s="7">
        <v>41575.972407407404</v>
      </c>
      <c r="F215" s="5">
        <v>12.55</v>
      </c>
      <c r="G215" s="5">
        <v>-1.7000000000000001E-2</v>
      </c>
      <c r="H215" s="11">
        <v>0.29071599999999997</v>
      </c>
      <c r="I215" s="11">
        <v>253.67601999999994</v>
      </c>
    </row>
    <row r="216" spans="1:9" x14ac:dyDescent="0.35">
      <c r="A216" s="7">
        <v>41575.986041666663</v>
      </c>
      <c r="C216" s="8">
        <v>0.01</v>
      </c>
      <c r="E216" s="7">
        <v>41575.979351851849</v>
      </c>
      <c r="F216" s="5">
        <v>12.51</v>
      </c>
      <c r="G216" s="5">
        <v>-0.02</v>
      </c>
      <c r="H216" s="11">
        <v>0.28014399999999995</v>
      </c>
      <c r="I216" s="11">
        <v>262.47207999999995</v>
      </c>
    </row>
    <row r="217" spans="1:9" x14ac:dyDescent="0.35">
      <c r="A217" s="7">
        <v>41575.992986111109</v>
      </c>
      <c r="C217" s="8">
        <v>0.01</v>
      </c>
      <c r="E217" s="7">
        <v>41575.986296296294</v>
      </c>
      <c r="F217" s="5">
        <v>12.47</v>
      </c>
      <c r="G217" s="5">
        <v>-2.1999999999999999E-2</v>
      </c>
      <c r="H217" s="11">
        <v>0.28014399999999995</v>
      </c>
      <c r="I217" s="11">
        <v>274.08738999999997</v>
      </c>
    </row>
    <row r="218" spans="1:9" x14ac:dyDescent="0.35">
      <c r="A218" s="7">
        <v>41575.999930555554</v>
      </c>
      <c r="C218" s="8">
        <v>0.01</v>
      </c>
      <c r="E218" s="7">
        <v>41575.99324074074</v>
      </c>
      <c r="F218" s="5">
        <v>12.42</v>
      </c>
      <c r="G218" s="5">
        <v>-2.3E-2</v>
      </c>
      <c r="H218" s="11">
        <v>0.26957199999999998</v>
      </c>
      <c r="I218" s="11">
        <v>270.25320999999997</v>
      </c>
    </row>
    <row r="219" spans="1:9" x14ac:dyDescent="0.35">
      <c r="A219" s="7">
        <v>41576.006874999999</v>
      </c>
      <c r="C219" s="8">
        <v>0.01</v>
      </c>
      <c r="E219" s="7">
        <v>41576.000185185185</v>
      </c>
      <c r="F219" s="5">
        <v>12.38</v>
      </c>
      <c r="G219" s="5">
        <v>-2.5000000000000001E-2</v>
      </c>
      <c r="H219" s="11">
        <v>0.26957199999999998</v>
      </c>
      <c r="I219" s="11">
        <v>287.05593999999996</v>
      </c>
    </row>
    <row r="220" spans="1:9" x14ac:dyDescent="0.35">
      <c r="A220" s="7">
        <v>41576.013819444444</v>
      </c>
      <c r="C220" s="8">
        <v>0.01</v>
      </c>
      <c r="E220" s="7">
        <v>41576.00712962963</v>
      </c>
      <c r="F220" s="5">
        <v>12.34</v>
      </c>
      <c r="G220" s="5">
        <v>-2.7E-2</v>
      </c>
      <c r="H220" s="11">
        <v>0.25899999999999995</v>
      </c>
      <c r="I220" s="11">
        <v>289.08579999999995</v>
      </c>
    </row>
    <row r="221" spans="1:9" x14ac:dyDescent="0.35">
      <c r="A221" s="7">
        <v>41576.02076388889</v>
      </c>
      <c r="C221" s="8">
        <v>0.02</v>
      </c>
      <c r="E221" s="7">
        <v>41576.014074074075</v>
      </c>
      <c r="F221" s="5">
        <v>12.31</v>
      </c>
      <c r="G221" s="5">
        <v>-2.9000000000000001E-2</v>
      </c>
      <c r="H221" s="11">
        <v>0.25899999999999995</v>
      </c>
      <c r="I221" s="11">
        <v>296.30307999999997</v>
      </c>
    </row>
    <row r="222" spans="1:9" x14ac:dyDescent="0.35">
      <c r="A222" s="7">
        <v>41576.027708333335</v>
      </c>
      <c r="C222" s="8">
        <v>0.02</v>
      </c>
      <c r="E222" s="7">
        <v>41576.021018518521</v>
      </c>
      <c r="F222" s="5">
        <v>12.29</v>
      </c>
      <c r="G222" s="5">
        <v>-2.8000000000000001E-2</v>
      </c>
      <c r="H222" s="11">
        <v>0.25899999999999995</v>
      </c>
      <c r="I222" s="11">
        <v>299.68617999999992</v>
      </c>
    </row>
    <row r="223" spans="1:9" x14ac:dyDescent="0.35">
      <c r="A223" s="7">
        <v>41576.03465277778</v>
      </c>
      <c r="C223" s="8">
        <v>0.02</v>
      </c>
      <c r="E223" s="7">
        <v>41576.027962962966</v>
      </c>
      <c r="F223" s="5">
        <v>12.26</v>
      </c>
      <c r="G223" s="5">
        <v>-2.7E-2</v>
      </c>
      <c r="H223" s="11">
        <v>0.24842799999999995</v>
      </c>
      <c r="I223" s="11">
        <v>298.44570999999996</v>
      </c>
    </row>
    <row r="224" spans="1:9" x14ac:dyDescent="0.35">
      <c r="A224" s="7">
        <v>41576.041597222225</v>
      </c>
      <c r="C224" s="8">
        <v>0.02</v>
      </c>
      <c r="E224" s="7">
        <v>41576.034907407404</v>
      </c>
      <c r="F224" s="5">
        <v>12.24</v>
      </c>
      <c r="G224" s="5">
        <v>-2.9000000000000001E-2</v>
      </c>
      <c r="H224" s="11">
        <v>0.24842799999999995</v>
      </c>
      <c r="I224" s="11">
        <v>301.82880999999998</v>
      </c>
    </row>
    <row r="225" spans="1:9" x14ac:dyDescent="0.35">
      <c r="A225" s="7">
        <v>41576.048541666663</v>
      </c>
      <c r="C225" s="8">
        <v>0.02</v>
      </c>
      <c r="E225" s="7">
        <v>41576.041851851849</v>
      </c>
      <c r="F225" s="5">
        <v>12.22</v>
      </c>
      <c r="G225" s="5">
        <v>-3.1E-2</v>
      </c>
      <c r="H225" s="11">
        <v>0.24842799999999995</v>
      </c>
      <c r="I225" s="11">
        <v>305.55021999999997</v>
      </c>
    </row>
    <row r="226" spans="1:9" x14ac:dyDescent="0.35">
      <c r="A226" s="7">
        <v>41576.055486111109</v>
      </c>
      <c r="C226" s="8">
        <v>0.02</v>
      </c>
      <c r="E226" s="7">
        <v>41576.048796296294</v>
      </c>
      <c r="F226" s="5">
        <v>12.2</v>
      </c>
      <c r="G226" s="5">
        <v>-3.1E-2</v>
      </c>
      <c r="H226" s="11">
        <v>0.24842799999999995</v>
      </c>
      <c r="I226" s="11">
        <v>309.38439999999997</v>
      </c>
    </row>
    <row r="227" spans="1:9" x14ac:dyDescent="0.35">
      <c r="A227" s="7">
        <v>41576.062430555554</v>
      </c>
      <c r="C227" s="8">
        <v>0.02</v>
      </c>
      <c r="E227" s="7">
        <v>41576.05574074074</v>
      </c>
      <c r="F227" s="5">
        <v>12.17</v>
      </c>
      <c r="G227" s="5">
        <v>-3.2000000000000001E-2</v>
      </c>
      <c r="H227" s="11">
        <v>0.24842799999999995</v>
      </c>
      <c r="I227" s="11">
        <v>308.82054999999997</v>
      </c>
    </row>
    <row r="228" spans="1:9" x14ac:dyDescent="0.35">
      <c r="A228" s="7">
        <v>41576.069374999999</v>
      </c>
      <c r="C228" s="8">
        <v>0.02</v>
      </c>
      <c r="E228" s="7">
        <v>41576.062685185185</v>
      </c>
      <c r="F228" s="5">
        <v>12.15</v>
      </c>
      <c r="G228" s="5">
        <v>-3.1E-2</v>
      </c>
      <c r="H228" s="11">
        <v>0.24842799999999995</v>
      </c>
      <c r="I228" s="11">
        <v>306.56514999999996</v>
      </c>
    </row>
    <row r="229" spans="1:9" x14ac:dyDescent="0.35">
      <c r="A229" s="7">
        <v>41576.076319444444</v>
      </c>
      <c r="C229" s="8">
        <v>0.03</v>
      </c>
      <c r="E229" s="7">
        <v>41576.06962962963</v>
      </c>
      <c r="F229" s="5">
        <v>12.13</v>
      </c>
      <c r="G229" s="5">
        <v>-3.2000000000000001E-2</v>
      </c>
      <c r="H229" s="11">
        <v>0.24842799999999995</v>
      </c>
      <c r="I229" s="11">
        <v>314.45904999999999</v>
      </c>
    </row>
    <row r="230" spans="1:9" x14ac:dyDescent="0.35">
      <c r="A230" s="7">
        <v>41576.08326388889</v>
      </c>
      <c r="C230" s="8">
        <v>0.03</v>
      </c>
      <c r="E230" s="7">
        <v>41576.076574074075</v>
      </c>
      <c r="F230" s="5">
        <v>12.13</v>
      </c>
      <c r="G230" s="5">
        <v>-3.1E-2</v>
      </c>
      <c r="H230" s="11">
        <v>0.24842799999999995</v>
      </c>
      <c r="I230" s="11">
        <v>312.99303999999995</v>
      </c>
    </row>
    <row r="231" spans="1:9" x14ac:dyDescent="0.35">
      <c r="A231" s="7">
        <v>41576.090208333335</v>
      </c>
      <c r="C231" s="8">
        <v>0.03</v>
      </c>
      <c r="E231" s="7">
        <v>41576.083518518521</v>
      </c>
      <c r="F231" s="5">
        <v>12.11</v>
      </c>
      <c r="G231" s="5">
        <v>-3.1E-2</v>
      </c>
      <c r="H231" s="11">
        <v>0.23785599999999998</v>
      </c>
      <c r="I231" s="11">
        <v>314.34627999999992</v>
      </c>
    </row>
    <row r="232" spans="1:9" x14ac:dyDescent="0.35">
      <c r="A232" s="7">
        <v>41576.09715277778</v>
      </c>
      <c r="C232" s="8">
        <v>0.03</v>
      </c>
      <c r="E232" s="7">
        <v>41576.090462962966</v>
      </c>
      <c r="F232" s="5">
        <v>12.09</v>
      </c>
      <c r="G232" s="5">
        <v>-3.1E-2</v>
      </c>
      <c r="H232" s="11">
        <v>0.24842799999999995</v>
      </c>
      <c r="I232" s="11">
        <v>303.74589999999995</v>
      </c>
    </row>
    <row r="233" spans="1:9" x14ac:dyDescent="0.35">
      <c r="A233" s="7">
        <v>41576.104097222225</v>
      </c>
      <c r="C233" s="8">
        <v>0.03</v>
      </c>
      <c r="E233" s="7">
        <v>41576.097407407404</v>
      </c>
      <c r="F233" s="5">
        <v>12.08</v>
      </c>
      <c r="G233" s="5">
        <v>-3.2000000000000001E-2</v>
      </c>
      <c r="H233" s="11">
        <v>0.24842799999999995</v>
      </c>
      <c r="I233" s="11">
        <v>308.25669999999997</v>
      </c>
    </row>
    <row r="234" spans="1:9" x14ac:dyDescent="0.35">
      <c r="A234" s="7">
        <v>41576.111041666663</v>
      </c>
      <c r="C234" s="8">
        <v>0.04</v>
      </c>
      <c r="E234" s="7">
        <v>41576.104351851849</v>
      </c>
      <c r="F234" s="5">
        <v>12.05</v>
      </c>
      <c r="G234" s="5">
        <v>-3.3000000000000002E-2</v>
      </c>
      <c r="H234" s="11">
        <v>0.24842799999999995</v>
      </c>
      <c r="I234" s="11">
        <v>309.60993999999994</v>
      </c>
    </row>
    <row r="235" spans="1:9" x14ac:dyDescent="0.35">
      <c r="A235" s="7">
        <v>41576.117986111109</v>
      </c>
      <c r="C235" s="8">
        <v>0.04</v>
      </c>
      <c r="E235" s="7">
        <v>41576.111296296294</v>
      </c>
      <c r="F235" s="5">
        <v>12.03</v>
      </c>
      <c r="G235" s="5">
        <v>-3.3000000000000002E-2</v>
      </c>
      <c r="H235" s="11">
        <v>0.24842799999999995</v>
      </c>
      <c r="I235" s="11">
        <v>302.27988999999997</v>
      </c>
    </row>
    <row r="236" spans="1:9" x14ac:dyDescent="0.35">
      <c r="A236" s="7">
        <v>41576.124930555554</v>
      </c>
      <c r="C236" s="8">
        <v>0.04</v>
      </c>
      <c r="E236" s="7">
        <v>41576.11824074074</v>
      </c>
      <c r="F236" s="5">
        <v>12.02</v>
      </c>
      <c r="G236" s="5">
        <v>-3.4000000000000002E-2</v>
      </c>
      <c r="H236" s="11">
        <v>0.24842799999999995</v>
      </c>
      <c r="I236" s="11">
        <v>301.37772999999993</v>
      </c>
    </row>
    <row r="237" spans="1:9" x14ac:dyDescent="0.35">
      <c r="A237" s="7">
        <v>41576.131874999999</v>
      </c>
      <c r="C237" s="8">
        <v>0.04</v>
      </c>
      <c r="E237" s="7">
        <v>41576.125185185185</v>
      </c>
      <c r="F237" s="5">
        <v>12.01</v>
      </c>
      <c r="G237" s="5">
        <v>-3.5000000000000003E-2</v>
      </c>
      <c r="H237" s="11">
        <v>0.24842799999999995</v>
      </c>
      <c r="I237" s="11">
        <v>300.47557</v>
      </c>
    </row>
    <row r="238" spans="1:9" x14ac:dyDescent="0.35">
      <c r="A238" s="7">
        <v>41576.138819444444</v>
      </c>
      <c r="C238" s="8">
        <v>0.05</v>
      </c>
      <c r="E238" s="7">
        <v>41576.13212962963</v>
      </c>
      <c r="F238" s="5">
        <v>11.99</v>
      </c>
      <c r="G238" s="5">
        <v>-3.5000000000000003E-2</v>
      </c>
      <c r="H238" s="11">
        <v>0.24842799999999995</v>
      </c>
      <c r="I238" s="11">
        <v>290.89011999999997</v>
      </c>
    </row>
    <row r="239" spans="1:9" x14ac:dyDescent="0.35">
      <c r="A239" s="7">
        <v>41576.14576388889</v>
      </c>
      <c r="C239" s="8">
        <v>0.05</v>
      </c>
      <c r="E239" s="7">
        <v>41576.139074074075</v>
      </c>
      <c r="F239" s="5">
        <v>11.98</v>
      </c>
      <c r="G239" s="5">
        <v>-3.5000000000000003E-2</v>
      </c>
      <c r="H239" s="11">
        <v>0.24842799999999995</v>
      </c>
      <c r="I239" s="11">
        <v>289.64964999999995</v>
      </c>
    </row>
    <row r="240" spans="1:9" x14ac:dyDescent="0.35">
      <c r="A240" s="7">
        <v>41576.152708333335</v>
      </c>
      <c r="C240" s="8">
        <v>0.06</v>
      </c>
      <c r="E240" s="7">
        <v>41576.146018518521</v>
      </c>
      <c r="F240" s="5">
        <v>11.96</v>
      </c>
      <c r="G240" s="5">
        <v>-3.5000000000000003E-2</v>
      </c>
      <c r="H240" s="11">
        <v>0.24842799999999995</v>
      </c>
      <c r="I240" s="11">
        <v>291.45396999999997</v>
      </c>
    </row>
    <row r="241" spans="1:9" x14ac:dyDescent="0.35">
      <c r="A241" s="7">
        <v>41576.15965277778</v>
      </c>
      <c r="C241" s="8">
        <v>7.0000000000000007E-2</v>
      </c>
      <c r="E241" s="7">
        <v>41576.152962962966</v>
      </c>
      <c r="F241" s="5">
        <v>11.94</v>
      </c>
      <c r="G241" s="5">
        <v>-3.1E-2</v>
      </c>
      <c r="H241" s="11">
        <v>0.24842799999999995</v>
      </c>
      <c r="I241" s="11">
        <v>281.53020999999995</v>
      </c>
    </row>
    <row r="242" spans="1:9" x14ac:dyDescent="0.35">
      <c r="A242" s="7">
        <v>41576.166597222225</v>
      </c>
      <c r="C242" s="8">
        <v>7.0000000000000007E-2</v>
      </c>
      <c r="E242" s="7">
        <v>41576.159907407404</v>
      </c>
      <c r="F242" s="5">
        <v>11.92</v>
      </c>
      <c r="G242" s="5">
        <v>6.0000000000000001E-3</v>
      </c>
      <c r="H242" s="11">
        <v>0.24842799999999995</v>
      </c>
      <c r="I242" s="11">
        <v>272.50860999999998</v>
      </c>
    </row>
    <row r="243" spans="1:9" x14ac:dyDescent="0.35">
      <c r="A243" s="7">
        <v>41576.173541666663</v>
      </c>
      <c r="C243" s="8">
        <v>0.08</v>
      </c>
      <c r="E243" s="7">
        <v>41576.166851851849</v>
      </c>
      <c r="F243" s="5">
        <v>11.92</v>
      </c>
      <c r="G243" s="5">
        <v>6.7000000000000004E-2</v>
      </c>
      <c r="H243" s="11">
        <v>0.24842799999999995</v>
      </c>
      <c r="I243" s="11">
        <v>273.18522999999999</v>
      </c>
    </row>
    <row r="244" spans="1:9" x14ac:dyDescent="0.35">
      <c r="A244" s="7">
        <v>41576.180486111109</v>
      </c>
      <c r="C244" s="8">
        <v>0.06</v>
      </c>
      <c r="E244" s="7">
        <v>41576.173796296294</v>
      </c>
      <c r="F244" s="5">
        <v>11.78</v>
      </c>
      <c r="G244" s="5">
        <v>0.221</v>
      </c>
      <c r="H244" s="11">
        <v>0.31185999999999992</v>
      </c>
      <c r="I244" s="11">
        <v>305.88852999999995</v>
      </c>
    </row>
    <row r="245" spans="1:9" x14ac:dyDescent="0.35">
      <c r="A245" s="7">
        <v>41576.187430555554</v>
      </c>
      <c r="C245" s="8">
        <v>0.06</v>
      </c>
      <c r="E245" s="7">
        <v>41576.18074074074</v>
      </c>
      <c r="F245" s="5">
        <v>11.76</v>
      </c>
      <c r="G245" s="5">
        <v>0.23899999999999999</v>
      </c>
      <c r="H245" s="11">
        <v>0.33300399999999997</v>
      </c>
      <c r="I245" s="11">
        <v>316.48890999999998</v>
      </c>
    </row>
    <row r="246" spans="1:9" x14ac:dyDescent="0.35">
      <c r="A246" s="7">
        <v>41576.194374999999</v>
      </c>
      <c r="C246" s="8">
        <v>0.06</v>
      </c>
      <c r="E246" s="7">
        <v>41576.187685185185</v>
      </c>
      <c r="F246" s="5">
        <v>11.74</v>
      </c>
      <c r="G246" s="5">
        <v>0.313</v>
      </c>
      <c r="H246" s="11">
        <v>0.35414799999999996</v>
      </c>
      <c r="I246" s="11">
        <v>291.11565999999999</v>
      </c>
    </row>
    <row r="247" spans="1:9" x14ac:dyDescent="0.35">
      <c r="A247" s="7">
        <v>41576.201319444444</v>
      </c>
      <c r="C247" s="8">
        <v>0.06</v>
      </c>
      <c r="E247" s="7">
        <v>41576.19462962963</v>
      </c>
      <c r="F247" s="5">
        <v>11.64</v>
      </c>
      <c r="G247" s="5">
        <v>0.45900000000000002</v>
      </c>
      <c r="H247" s="11">
        <v>0.44929599999999992</v>
      </c>
      <c r="I247" s="11">
        <v>309.04608999999994</v>
      </c>
    </row>
    <row r="248" spans="1:9" x14ac:dyDescent="0.35">
      <c r="A248" s="7">
        <v>41576.20826388889</v>
      </c>
      <c r="C248" s="8">
        <v>0.06</v>
      </c>
      <c r="E248" s="7">
        <v>41576.201574074075</v>
      </c>
      <c r="F248" s="5">
        <v>11.66</v>
      </c>
      <c r="G248" s="5">
        <v>0.48099999999999998</v>
      </c>
      <c r="H248" s="11">
        <v>0.54444400000000004</v>
      </c>
      <c r="I248" s="11">
        <v>298.55847999999992</v>
      </c>
    </row>
    <row r="249" spans="1:9" x14ac:dyDescent="0.35">
      <c r="A249" s="7">
        <v>41576.215208333335</v>
      </c>
      <c r="C249" s="8">
        <v>0.06</v>
      </c>
      <c r="E249" s="7">
        <v>41576.208518518521</v>
      </c>
      <c r="F249" s="5">
        <v>11.58</v>
      </c>
      <c r="G249" s="5">
        <v>0.59799999999999998</v>
      </c>
      <c r="H249" s="11">
        <v>0.66073599999999999</v>
      </c>
      <c r="I249" s="11">
        <v>334.64487999999994</v>
      </c>
    </row>
    <row r="250" spans="1:9" x14ac:dyDescent="0.35">
      <c r="A250" s="7">
        <v>41576.22215277778</v>
      </c>
      <c r="C250" s="8">
        <v>0.06</v>
      </c>
      <c r="E250" s="7">
        <v>41576.215462962966</v>
      </c>
      <c r="F250" s="5">
        <v>11.45</v>
      </c>
      <c r="G250" s="5">
        <v>0.67200000000000004</v>
      </c>
      <c r="H250" s="11">
        <v>0.71359600000000001</v>
      </c>
      <c r="I250" s="11">
        <v>338.93013999999994</v>
      </c>
    </row>
    <row r="251" spans="1:9" x14ac:dyDescent="0.35">
      <c r="A251" s="7">
        <v>41576.229097222225</v>
      </c>
      <c r="C251" s="8">
        <v>7.0000000000000007E-2</v>
      </c>
      <c r="E251" s="7">
        <v>41576.222407407404</v>
      </c>
      <c r="F251" s="5">
        <v>11.46</v>
      </c>
      <c r="G251" s="5">
        <v>0.72099999999999997</v>
      </c>
      <c r="H251" s="11">
        <v>0.89331999999999989</v>
      </c>
      <c r="I251" s="11">
        <v>305.88852999999995</v>
      </c>
    </row>
    <row r="252" spans="1:9" x14ac:dyDescent="0.35">
      <c r="A252" s="7">
        <v>41576.236041666663</v>
      </c>
      <c r="C252" s="8">
        <v>7.0000000000000007E-2</v>
      </c>
      <c r="E252" s="7">
        <v>41576.229351851849</v>
      </c>
      <c r="F252" s="5">
        <v>11.44</v>
      </c>
      <c r="G252" s="5">
        <v>0.8</v>
      </c>
      <c r="H252" s="11">
        <v>0.9884679999999999</v>
      </c>
      <c r="I252" s="11">
        <v>292.13058999999993</v>
      </c>
    </row>
    <row r="253" spans="1:9" x14ac:dyDescent="0.35">
      <c r="A253" s="7">
        <v>41576.242986111109</v>
      </c>
      <c r="C253" s="8">
        <v>0.09</v>
      </c>
      <c r="E253" s="7">
        <v>41576.236296296294</v>
      </c>
      <c r="F253" s="5">
        <v>11.34</v>
      </c>
      <c r="G253" s="5">
        <v>0.85</v>
      </c>
      <c r="H253" s="11">
        <v>0.9884679999999999</v>
      </c>
      <c r="I253" s="11">
        <v>301.94157999999993</v>
      </c>
    </row>
    <row r="254" spans="1:9" x14ac:dyDescent="0.35">
      <c r="A254" s="7">
        <v>41576.249930555554</v>
      </c>
      <c r="C254" s="8">
        <v>0.13</v>
      </c>
      <c r="E254" s="7">
        <v>41576.24324074074</v>
      </c>
      <c r="F254" s="5">
        <v>11.31</v>
      </c>
      <c r="G254" s="5">
        <v>0.89</v>
      </c>
      <c r="H254" s="11">
        <v>0.935608</v>
      </c>
      <c r="I254" s="11">
        <v>291.67950999999999</v>
      </c>
    </row>
    <row r="255" spans="1:9" x14ac:dyDescent="0.35">
      <c r="A255" s="7">
        <v>41576.256874999999</v>
      </c>
      <c r="B255" s="5">
        <v>319.01</v>
      </c>
      <c r="C255" s="8">
        <v>0.19</v>
      </c>
      <c r="E255" s="7">
        <v>41576.250185185185</v>
      </c>
      <c r="F255" s="5">
        <v>11.63</v>
      </c>
      <c r="G255" s="5">
        <v>0.92600000000000005</v>
      </c>
      <c r="H255" s="11">
        <v>8.0188479999999984</v>
      </c>
      <c r="I255" s="11">
        <v>82.491159999999994</v>
      </c>
    </row>
    <row r="256" spans="1:9" x14ac:dyDescent="0.35">
      <c r="A256" s="7">
        <v>41576.263819444444</v>
      </c>
      <c r="B256" s="5">
        <v>317.77</v>
      </c>
      <c r="C256" s="8">
        <v>0.23</v>
      </c>
      <c r="E256" s="7">
        <v>41576.25712962963</v>
      </c>
      <c r="F256" s="5">
        <v>11.81</v>
      </c>
      <c r="G256" s="5">
        <v>1.004</v>
      </c>
      <c r="H256" s="11">
        <v>13.294275999999998</v>
      </c>
      <c r="I256" s="11">
        <v>54.524199999999993</v>
      </c>
    </row>
    <row r="257" spans="1:9" x14ac:dyDescent="0.35">
      <c r="A257" s="7">
        <v>41576.27076388889</v>
      </c>
      <c r="B257" s="5">
        <v>316.94</v>
      </c>
      <c r="C257" s="8">
        <v>0.26</v>
      </c>
      <c r="E257" s="7">
        <v>41576.264074074075</v>
      </c>
      <c r="F257" s="5">
        <v>11.89</v>
      </c>
      <c r="G257" s="5">
        <v>1.0509999999999999</v>
      </c>
      <c r="H257" s="11">
        <v>15.535539999999997</v>
      </c>
      <c r="I257" s="11">
        <v>44.825979999999994</v>
      </c>
    </row>
    <row r="258" spans="1:9" x14ac:dyDescent="0.35">
      <c r="A258" s="7">
        <v>41576.277708333335</v>
      </c>
      <c r="B258" s="5">
        <v>316.12</v>
      </c>
      <c r="C258" s="8">
        <v>0.3</v>
      </c>
      <c r="E258" s="7">
        <v>41576.271018518521</v>
      </c>
      <c r="F258" s="5">
        <v>11.97</v>
      </c>
      <c r="G258" s="5">
        <v>1.0740000000000001</v>
      </c>
      <c r="H258" s="11">
        <v>17.871952</v>
      </c>
      <c r="I258" s="11">
        <v>41.330109999999991</v>
      </c>
    </row>
    <row r="259" spans="1:9" x14ac:dyDescent="0.35">
      <c r="A259" s="7">
        <v>41576.28465277778</v>
      </c>
      <c r="B259" s="5">
        <v>315.29000000000002</v>
      </c>
      <c r="C259" s="8">
        <v>0.31</v>
      </c>
      <c r="E259" s="7">
        <v>41576.277962962966</v>
      </c>
      <c r="F259" s="5">
        <v>12.06</v>
      </c>
      <c r="G259" s="5">
        <v>1.1279999999999999</v>
      </c>
      <c r="H259" s="11">
        <v>20.366944</v>
      </c>
      <c r="I259" s="11">
        <v>34.563909999999993</v>
      </c>
    </row>
    <row r="260" spans="1:9" x14ac:dyDescent="0.35">
      <c r="A260" s="7">
        <v>41576.291597222225</v>
      </c>
      <c r="B260" s="5">
        <v>314.45999999999998</v>
      </c>
      <c r="C260" s="8">
        <v>0.31</v>
      </c>
      <c r="E260" s="7">
        <v>41576.284907407404</v>
      </c>
      <c r="F260" s="5">
        <v>12.13</v>
      </c>
      <c r="G260" s="5">
        <v>1.1419999999999999</v>
      </c>
      <c r="H260" s="11">
        <v>23.549116000000001</v>
      </c>
      <c r="I260" s="11">
        <v>28.023249999999997</v>
      </c>
    </row>
    <row r="261" spans="1:9" x14ac:dyDescent="0.35">
      <c r="A261" s="7">
        <v>41576.298541666663</v>
      </c>
      <c r="B261" s="5">
        <v>314.88</v>
      </c>
      <c r="C261" s="8">
        <v>0.28999999999999998</v>
      </c>
      <c r="E261" s="7">
        <v>41576.291851851849</v>
      </c>
      <c r="F261" s="5">
        <v>12.21</v>
      </c>
      <c r="G261" s="5">
        <v>1.147</v>
      </c>
      <c r="H261" s="11">
        <v>26.022964000000002</v>
      </c>
      <c r="I261" s="11">
        <v>23.625219999999999</v>
      </c>
    </row>
    <row r="262" spans="1:9" x14ac:dyDescent="0.35">
      <c r="A262" s="7">
        <v>41576.305486111109</v>
      </c>
      <c r="B262" s="5">
        <v>314.05</v>
      </c>
      <c r="C262" s="8">
        <v>0.28999999999999998</v>
      </c>
      <c r="E262" s="7">
        <v>41576.298796296294</v>
      </c>
      <c r="F262" s="5">
        <v>12.25</v>
      </c>
      <c r="G262" s="5">
        <v>1.1120000000000001</v>
      </c>
      <c r="H262" s="11">
        <v>26.287264</v>
      </c>
      <c r="I262" s="11">
        <v>22.497520000000002</v>
      </c>
    </row>
    <row r="263" spans="1:9" x14ac:dyDescent="0.35">
      <c r="A263" s="7">
        <v>41576.312430555554</v>
      </c>
      <c r="B263" s="5">
        <v>314.05</v>
      </c>
      <c r="C263" s="8">
        <v>0.28999999999999998</v>
      </c>
      <c r="E263" s="7">
        <v>41576.30574074074</v>
      </c>
      <c r="F263" s="5">
        <v>12.32</v>
      </c>
      <c r="G263" s="5">
        <v>1.1140000000000001</v>
      </c>
      <c r="H263" s="11">
        <v>29.057127999999999</v>
      </c>
      <c r="I263" s="11">
        <v>21.820899999999998</v>
      </c>
    </row>
    <row r="264" spans="1:9" x14ac:dyDescent="0.35">
      <c r="A264" s="7">
        <v>41576.319374999999</v>
      </c>
      <c r="B264" s="5">
        <v>314.45999999999998</v>
      </c>
      <c r="C264" s="8">
        <v>0.27</v>
      </c>
      <c r="E264" s="7">
        <v>41576.312685185185</v>
      </c>
      <c r="F264" s="5">
        <v>12.35</v>
      </c>
      <c r="G264" s="5">
        <v>1.1100000000000001</v>
      </c>
      <c r="H264" s="11">
        <v>28.961979999999997</v>
      </c>
      <c r="I264" s="11">
        <v>13.024839999999998</v>
      </c>
    </row>
    <row r="265" spans="1:9" x14ac:dyDescent="0.35">
      <c r="A265" s="7">
        <v>41576.326319444444</v>
      </c>
      <c r="B265" s="5">
        <v>314.05</v>
      </c>
      <c r="C265" s="8">
        <v>0.24</v>
      </c>
      <c r="E265" s="7">
        <v>41576.31962962963</v>
      </c>
      <c r="F265" s="5">
        <v>12.41</v>
      </c>
      <c r="G265" s="5">
        <v>1.093</v>
      </c>
      <c r="H265" s="11">
        <v>29.395432</v>
      </c>
      <c r="I265" s="11">
        <v>15.167470000000002</v>
      </c>
    </row>
    <row r="266" spans="1:9" x14ac:dyDescent="0.35">
      <c r="A266" s="7">
        <v>41576.33326388889</v>
      </c>
      <c r="B266" s="5">
        <v>315.29000000000002</v>
      </c>
      <c r="C266" s="8">
        <v>0.2</v>
      </c>
      <c r="E266" s="7">
        <v>41576.326574074075</v>
      </c>
      <c r="F266" s="5">
        <v>12.46</v>
      </c>
      <c r="G266" s="5">
        <v>1.073</v>
      </c>
      <c r="H266" s="11">
        <v>30.230620000000002</v>
      </c>
      <c r="I266" s="11">
        <v>13.024839999999998</v>
      </c>
    </row>
    <row r="267" spans="1:9" x14ac:dyDescent="0.35">
      <c r="A267" s="7">
        <v>41576.340208333335</v>
      </c>
      <c r="C267" s="8">
        <v>0.16</v>
      </c>
      <c r="E267" s="7">
        <v>41576.333518518521</v>
      </c>
      <c r="F267" s="5">
        <v>12.48</v>
      </c>
      <c r="G267" s="5">
        <v>1.022</v>
      </c>
      <c r="H267" s="11">
        <v>30.49492</v>
      </c>
      <c r="I267" s="11">
        <v>12.122679999999995</v>
      </c>
    </row>
    <row r="268" spans="1:9" x14ac:dyDescent="0.35">
      <c r="A268" s="7">
        <v>41576.34715277778</v>
      </c>
      <c r="C268" s="8">
        <v>0.09</v>
      </c>
      <c r="E268" s="7">
        <v>41576.340462962966</v>
      </c>
      <c r="F268" s="5">
        <v>12.52</v>
      </c>
      <c r="G268" s="5">
        <v>0.98299999999999998</v>
      </c>
      <c r="H268" s="11">
        <v>30.452631999999998</v>
      </c>
      <c r="I268" s="11">
        <v>18.212260000000001</v>
      </c>
    </row>
    <row r="269" spans="1:9" x14ac:dyDescent="0.35">
      <c r="A269" s="7">
        <v>41576.354097222225</v>
      </c>
      <c r="C269" s="8">
        <v>0.09</v>
      </c>
      <c r="E269" s="7">
        <v>41576.347407407404</v>
      </c>
      <c r="F269" s="5">
        <v>12.53</v>
      </c>
      <c r="G269" s="5">
        <v>0.9</v>
      </c>
      <c r="H269" s="11">
        <v>30.484348000000001</v>
      </c>
      <c r="I269" s="11">
        <v>10.205589999999997</v>
      </c>
    </row>
    <row r="270" spans="1:9" x14ac:dyDescent="0.35">
      <c r="A270" s="7">
        <v>41576.361041666663</v>
      </c>
      <c r="C270" s="8">
        <v>0.09</v>
      </c>
      <c r="E270" s="7">
        <v>41576.354351851849</v>
      </c>
      <c r="F270" s="5">
        <v>12.56</v>
      </c>
      <c r="G270" s="5">
        <v>0.86699999999999999</v>
      </c>
      <c r="H270" s="11">
        <v>30.780363999999999</v>
      </c>
      <c r="I270" s="11">
        <v>8.9651200000000024</v>
      </c>
    </row>
    <row r="271" spans="1:9" x14ac:dyDescent="0.35">
      <c r="A271" s="7">
        <v>41576.367986111109</v>
      </c>
      <c r="C271" s="8">
        <v>0.09</v>
      </c>
      <c r="E271" s="7">
        <v>41576.361296296294</v>
      </c>
      <c r="F271" s="5">
        <v>12.57</v>
      </c>
      <c r="G271" s="5">
        <v>0.77900000000000003</v>
      </c>
      <c r="H271" s="11">
        <v>31.277248</v>
      </c>
      <c r="I271" s="11">
        <v>9.3034299999999988</v>
      </c>
    </row>
    <row r="272" spans="1:9" x14ac:dyDescent="0.35">
      <c r="A272" s="7">
        <v>41576.374930555554</v>
      </c>
      <c r="C272" s="8">
        <v>0.09</v>
      </c>
      <c r="E272" s="7">
        <v>41576.36824074074</v>
      </c>
      <c r="F272" s="5">
        <v>12.59</v>
      </c>
      <c r="G272" s="5">
        <v>0.70599999999999996</v>
      </c>
      <c r="H272" s="11">
        <v>31.562691999999998</v>
      </c>
      <c r="I272" s="11">
        <v>7.9501899999999992</v>
      </c>
    </row>
    <row r="273" spans="1:9" x14ac:dyDescent="0.35">
      <c r="A273" s="7">
        <v>41576.381874999999</v>
      </c>
      <c r="C273" s="8">
        <v>0.09</v>
      </c>
      <c r="E273" s="7">
        <v>41576.375185185185</v>
      </c>
      <c r="F273" s="5">
        <v>12.62</v>
      </c>
      <c r="G273" s="5">
        <v>0.65200000000000002</v>
      </c>
      <c r="H273" s="11">
        <v>32.027859999999997</v>
      </c>
      <c r="I273" s="11">
        <v>7.1607999999999983</v>
      </c>
    </row>
    <row r="274" spans="1:9" x14ac:dyDescent="0.35">
      <c r="A274" s="7">
        <v>41576.388819444444</v>
      </c>
      <c r="C274" s="8">
        <v>0.09</v>
      </c>
      <c r="E274" s="7">
        <v>41576.38212962963</v>
      </c>
      <c r="F274" s="5">
        <v>12.63</v>
      </c>
      <c r="G274" s="5">
        <v>0.56000000000000005</v>
      </c>
      <c r="H274" s="11">
        <v>32.218156</v>
      </c>
      <c r="I274" s="11">
        <v>14.716389999999997</v>
      </c>
    </row>
    <row r="275" spans="1:9" x14ac:dyDescent="0.35">
      <c r="A275" s="7">
        <v>41576.39576388889</v>
      </c>
      <c r="C275" s="8">
        <v>0.1</v>
      </c>
      <c r="E275" s="7">
        <v>41576.389074074075</v>
      </c>
      <c r="F275" s="5">
        <v>12.64</v>
      </c>
      <c r="G275" s="5">
        <v>0.48899999999999999</v>
      </c>
      <c r="H275" s="11">
        <v>31.086952</v>
      </c>
      <c r="I275" s="11">
        <v>7.8374199999999981</v>
      </c>
    </row>
    <row r="276" spans="1:9" x14ac:dyDescent="0.35">
      <c r="A276" s="7">
        <v>41576.402708333335</v>
      </c>
      <c r="C276" s="8">
        <v>0.11</v>
      </c>
      <c r="E276" s="7">
        <v>41576.396018518521</v>
      </c>
      <c r="F276" s="5">
        <v>12.68</v>
      </c>
      <c r="G276" s="5">
        <v>0.38400000000000001</v>
      </c>
      <c r="H276" s="11">
        <v>31.351251999999999</v>
      </c>
      <c r="I276" s="11">
        <v>10.09282</v>
      </c>
    </row>
    <row r="277" spans="1:9" x14ac:dyDescent="0.35">
      <c r="A277" s="7">
        <v>41576.40965277778</v>
      </c>
      <c r="C277" s="8">
        <v>0.11</v>
      </c>
      <c r="E277" s="7">
        <v>41576.402962962966</v>
      </c>
      <c r="F277" s="5">
        <v>11.29</v>
      </c>
      <c r="G277" s="5">
        <v>0.316</v>
      </c>
      <c r="H277" s="11">
        <v>1.10476</v>
      </c>
      <c r="I277" s="11">
        <v>247.69920999999999</v>
      </c>
    </row>
    <row r="278" spans="1:9" x14ac:dyDescent="0.35">
      <c r="A278" s="7">
        <v>41576.416597222225</v>
      </c>
      <c r="C278" s="8">
        <v>0.11</v>
      </c>
      <c r="E278" s="7">
        <v>41576.409907407404</v>
      </c>
      <c r="F278" s="5">
        <v>11.37</v>
      </c>
      <c r="G278" s="5">
        <v>0.249</v>
      </c>
      <c r="H278" s="11">
        <v>0.70302399999999998</v>
      </c>
      <c r="I278" s="11">
        <v>224.01751000000002</v>
      </c>
    </row>
    <row r="279" spans="1:9" x14ac:dyDescent="0.35">
      <c r="A279" s="7">
        <v>41576.423541666663</v>
      </c>
      <c r="C279" s="8">
        <v>0.11</v>
      </c>
      <c r="E279" s="7">
        <v>41576.416851851849</v>
      </c>
      <c r="F279" s="5">
        <v>11.59</v>
      </c>
      <c r="G279" s="5">
        <v>0.20100000000000001</v>
      </c>
      <c r="H279" s="11">
        <v>0.9884679999999999</v>
      </c>
      <c r="I279" s="11">
        <v>203.60613999999998</v>
      </c>
    </row>
    <row r="280" spans="1:9" x14ac:dyDescent="0.35">
      <c r="A280" s="7">
        <v>41576.430486111109</v>
      </c>
      <c r="C280" s="8">
        <v>0.11</v>
      </c>
      <c r="E280" s="7">
        <v>41576.423796296294</v>
      </c>
      <c r="F280" s="5">
        <v>11.7</v>
      </c>
      <c r="G280" s="5">
        <v>0.16300000000000001</v>
      </c>
      <c r="H280" s="11">
        <v>1.3161999999999998</v>
      </c>
      <c r="I280" s="11">
        <v>182.51814999999999</v>
      </c>
    </row>
    <row r="281" spans="1:9" x14ac:dyDescent="0.35">
      <c r="A281" s="7">
        <v>41576.437430555554</v>
      </c>
      <c r="C281" s="8">
        <v>0.13</v>
      </c>
      <c r="E281" s="7">
        <v>41576.43074074074</v>
      </c>
      <c r="F281" s="5">
        <v>11.74</v>
      </c>
      <c r="G281" s="5">
        <v>0.13600000000000001</v>
      </c>
      <c r="H281" s="11">
        <v>1.3902039999999998</v>
      </c>
      <c r="I281" s="11">
        <v>178.23289</v>
      </c>
    </row>
    <row r="282" spans="1:9" x14ac:dyDescent="0.35">
      <c r="A282" s="7">
        <v>41576.444374999999</v>
      </c>
      <c r="C282" s="8">
        <v>0.14000000000000001</v>
      </c>
      <c r="E282" s="7">
        <v>41576.437685185185</v>
      </c>
      <c r="F282" s="5">
        <v>11.79</v>
      </c>
      <c r="G282" s="5">
        <v>0.11700000000000001</v>
      </c>
      <c r="H282" s="11">
        <v>1.115332</v>
      </c>
      <c r="I282" s="11">
        <v>181.61598999999995</v>
      </c>
    </row>
    <row r="283" spans="1:9" x14ac:dyDescent="0.35">
      <c r="A283" s="7">
        <v>41576.451319444444</v>
      </c>
      <c r="C283" s="8">
        <v>0.14000000000000001</v>
      </c>
      <c r="E283" s="7">
        <v>41576.44462962963</v>
      </c>
      <c r="F283" s="5">
        <v>11.83</v>
      </c>
      <c r="G283" s="5">
        <v>0.10100000000000001</v>
      </c>
      <c r="H283" s="11">
        <v>0.73473999999999995</v>
      </c>
      <c r="I283" s="11">
        <v>187.81833999999998</v>
      </c>
    </row>
    <row r="284" spans="1:9" x14ac:dyDescent="0.35">
      <c r="A284" s="7">
        <v>41576.45826388889</v>
      </c>
      <c r="C284" s="8">
        <v>0.14000000000000001</v>
      </c>
      <c r="E284" s="7">
        <v>41576.451574074075</v>
      </c>
      <c r="F284" s="5">
        <v>11.88</v>
      </c>
      <c r="G284" s="5">
        <v>0.09</v>
      </c>
      <c r="H284" s="11">
        <v>0.48101199999999994</v>
      </c>
      <c r="I284" s="11">
        <v>192.44191000000001</v>
      </c>
    </row>
    <row r="285" spans="1:9" x14ac:dyDescent="0.35">
      <c r="A285" s="7">
        <v>41576.465208333335</v>
      </c>
      <c r="C285" s="8">
        <v>0.14000000000000001</v>
      </c>
      <c r="E285" s="7">
        <v>41576.458518518521</v>
      </c>
      <c r="F285" s="5">
        <v>11.94</v>
      </c>
      <c r="G285" s="5">
        <v>7.9000000000000001E-2</v>
      </c>
      <c r="H285" s="11">
        <v>0.33300399999999997</v>
      </c>
      <c r="I285" s="11">
        <v>191.53974999999997</v>
      </c>
    </row>
    <row r="286" spans="1:9" x14ac:dyDescent="0.35">
      <c r="A286" s="7">
        <v>41576.47215277778</v>
      </c>
      <c r="C286" s="8">
        <v>0.14000000000000001</v>
      </c>
      <c r="E286" s="7">
        <v>41576.465462962966</v>
      </c>
      <c r="F286" s="5">
        <v>11.97</v>
      </c>
      <c r="G286" s="5">
        <v>7.0999999999999994E-2</v>
      </c>
      <c r="H286" s="11">
        <v>0.30128799999999994</v>
      </c>
      <c r="I286" s="11">
        <v>188.72049999999996</v>
      </c>
    </row>
    <row r="287" spans="1:9" x14ac:dyDescent="0.35">
      <c r="A287" s="7">
        <v>41576.479097222225</v>
      </c>
      <c r="C287" s="8">
        <v>0.15</v>
      </c>
      <c r="E287" s="7">
        <v>41576.472407407404</v>
      </c>
      <c r="F287" s="5">
        <v>11.97</v>
      </c>
      <c r="G287" s="5">
        <v>6.4000000000000001E-2</v>
      </c>
      <c r="H287" s="11">
        <v>0.31185999999999992</v>
      </c>
      <c r="I287" s="11">
        <v>186.46510000000001</v>
      </c>
    </row>
    <row r="288" spans="1:9" x14ac:dyDescent="0.35">
      <c r="A288" s="7">
        <v>41576.486041666663</v>
      </c>
      <c r="C288" s="8">
        <v>0.15</v>
      </c>
      <c r="E288" s="7">
        <v>41576.479351851849</v>
      </c>
      <c r="F288" s="5">
        <v>12.01</v>
      </c>
      <c r="G288" s="5">
        <v>5.8999999999999997E-2</v>
      </c>
      <c r="H288" s="11">
        <v>0.32243199999999994</v>
      </c>
      <c r="I288" s="11">
        <v>181.84152999999998</v>
      </c>
    </row>
    <row r="289" spans="1:9" x14ac:dyDescent="0.35">
      <c r="A289" s="7">
        <v>41576.492986111109</v>
      </c>
      <c r="C289" s="8">
        <v>0.15</v>
      </c>
      <c r="E289" s="7">
        <v>41576.486296296294</v>
      </c>
      <c r="F289" s="5">
        <v>12.04</v>
      </c>
      <c r="G289" s="5">
        <v>5.3999999999999999E-2</v>
      </c>
      <c r="H289" s="11">
        <v>0.29071599999999997</v>
      </c>
      <c r="I289" s="11">
        <v>182.74368999999996</v>
      </c>
    </row>
    <row r="290" spans="1:9" x14ac:dyDescent="0.35">
      <c r="A290" s="7">
        <v>41576.499930555554</v>
      </c>
      <c r="C290" s="8">
        <v>0.16</v>
      </c>
      <c r="E290" s="7">
        <v>41576.49324074074</v>
      </c>
      <c r="F290" s="5">
        <v>12.08</v>
      </c>
      <c r="G290" s="5">
        <v>0.05</v>
      </c>
      <c r="H290" s="11">
        <v>0.28014399999999995</v>
      </c>
      <c r="I290" s="11">
        <v>175.30086999999997</v>
      </c>
    </row>
    <row r="291" spans="1:9" x14ac:dyDescent="0.35">
      <c r="A291" s="7"/>
      <c r="C291" s="8"/>
      <c r="E291" s="7"/>
      <c r="H291" s="11"/>
      <c r="I291" s="11"/>
    </row>
    <row r="292" spans="1:9" x14ac:dyDescent="0.35">
      <c r="A292" s="7"/>
      <c r="C292" s="8"/>
      <c r="E292" s="7"/>
      <c r="H292" s="11"/>
      <c r="I292" s="11"/>
    </row>
    <row r="293" spans="1:9" x14ac:dyDescent="0.35">
      <c r="A293" s="7"/>
      <c r="C293" s="8"/>
      <c r="E293" s="7"/>
      <c r="H293" s="11"/>
      <c r="I293" s="11"/>
    </row>
    <row r="294" spans="1:9" x14ac:dyDescent="0.35">
      <c r="A294" s="7"/>
      <c r="C294" s="8"/>
      <c r="E294" s="7"/>
      <c r="H294" s="11"/>
      <c r="I294" s="11"/>
    </row>
    <row r="295" spans="1:9" x14ac:dyDescent="0.35">
      <c r="A295" s="7"/>
      <c r="C295" s="8"/>
      <c r="E295" s="7"/>
      <c r="H295" s="11"/>
      <c r="I295" s="11"/>
    </row>
    <row r="296" spans="1:9" x14ac:dyDescent="0.35">
      <c r="A296" s="7"/>
      <c r="C296" s="8"/>
      <c r="E296" s="7"/>
      <c r="H296" s="11"/>
      <c r="I296" s="11"/>
    </row>
    <row r="297" spans="1:9" x14ac:dyDescent="0.35">
      <c r="A297" s="7"/>
      <c r="C297" s="8"/>
      <c r="E297" s="7"/>
      <c r="H297" s="11"/>
      <c r="I297" s="11"/>
    </row>
    <row r="298" spans="1:9" x14ac:dyDescent="0.35">
      <c r="A298" s="7"/>
      <c r="C298" s="8"/>
      <c r="E298" s="7"/>
      <c r="H298" s="11"/>
      <c r="I298" s="11"/>
    </row>
    <row r="299" spans="1:9" x14ac:dyDescent="0.35">
      <c r="A299" s="7"/>
      <c r="C299" s="8"/>
      <c r="E299" s="7"/>
      <c r="H299" s="11"/>
      <c r="I299" s="11"/>
    </row>
    <row r="300" spans="1:9" x14ac:dyDescent="0.35">
      <c r="A300" s="7"/>
      <c r="C300" s="8"/>
      <c r="E300" s="7"/>
      <c r="H300" s="11"/>
      <c r="I300" s="11"/>
    </row>
    <row r="301" spans="1:9" x14ac:dyDescent="0.35">
      <c r="A301" s="7"/>
      <c r="C301" s="8"/>
      <c r="E301" s="7"/>
      <c r="H301" s="11"/>
      <c r="I301" s="11"/>
    </row>
    <row r="302" spans="1:9" x14ac:dyDescent="0.35">
      <c r="A302" s="7"/>
      <c r="C302" s="8"/>
      <c r="E302" s="7"/>
      <c r="H302" s="11"/>
      <c r="I302" s="11"/>
    </row>
    <row r="303" spans="1:9" x14ac:dyDescent="0.35">
      <c r="A303" s="7"/>
      <c r="C303" s="8"/>
      <c r="E303" s="7"/>
      <c r="H303" s="11"/>
      <c r="I303" s="11"/>
    </row>
    <row r="304" spans="1:9" x14ac:dyDescent="0.35">
      <c r="A304" s="7"/>
      <c r="C304" s="8"/>
      <c r="E304" s="7"/>
      <c r="H304" s="11"/>
      <c r="I304" s="11"/>
    </row>
    <row r="305" spans="1:9" x14ac:dyDescent="0.35">
      <c r="A305" s="7"/>
      <c r="C305" s="8"/>
      <c r="E305" s="7"/>
      <c r="H305" s="11"/>
      <c r="I305" s="11"/>
    </row>
    <row r="306" spans="1:9" x14ac:dyDescent="0.35">
      <c r="A306" s="7"/>
      <c r="C306" s="8"/>
      <c r="E306" s="7"/>
      <c r="H306" s="11"/>
      <c r="I306" s="11"/>
    </row>
    <row r="307" spans="1:9" x14ac:dyDescent="0.35">
      <c r="A307" s="7"/>
      <c r="C307" s="8"/>
      <c r="E307" s="7"/>
      <c r="H307" s="11"/>
      <c r="I307" s="11"/>
    </row>
    <row r="308" spans="1:9" x14ac:dyDescent="0.35">
      <c r="A308" s="7"/>
      <c r="C308" s="8"/>
      <c r="E308" s="7"/>
      <c r="H308" s="11"/>
      <c r="I308" s="11"/>
    </row>
    <row r="309" spans="1:9" x14ac:dyDescent="0.35">
      <c r="A309" s="7"/>
      <c r="C309" s="8"/>
      <c r="E309" s="7"/>
      <c r="H309" s="11"/>
      <c r="I309" s="11"/>
    </row>
    <row r="310" spans="1:9" x14ac:dyDescent="0.35">
      <c r="A310" s="7"/>
      <c r="C310" s="8"/>
      <c r="E310" s="7"/>
      <c r="H310" s="11"/>
      <c r="I310" s="11"/>
    </row>
    <row r="311" spans="1:9" x14ac:dyDescent="0.35">
      <c r="A311" s="7"/>
      <c r="C311" s="8"/>
      <c r="E311" s="7"/>
      <c r="H311" s="11"/>
      <c r="I311" s="11"/>
    </row>
    <row r="312" spans="1:9" x14ac:dyDescent="0.35">
      <c r="A312" s="7"/>
      <c r="C312" s="8"/>
      <c r="E312" s="7"/>
      <c r="H312" s="11"/>
      <c r="I312" s="11"/>
    </row>
    <row r="313" spans="1:9" x14ac:dyDescent="0.35">
      <c r="A313" s="7"/>
      <c r="C313" s="8"/>
      <c r="E313" s="7"/>
      <c r="H313" s="11"/>
      <c r="I313" s="11"/>
    </row>
    <row r="314" spans="1:9" x14ac:dyDescent="0.35">
      <c r="A314" s="7"/>
      <c r="C314" s="8"/>
      <c r="E314" s="7"/>
      <c r="H314" s="11"/>
      <c r="I314" s="11"/>
    </row>
    <row r="315" spans="1:9" x14ac:dyDescent="0.35">
      <c r="A315" s="7"/>
      <c r="C315" s="8"/>
      <c r="E315" s="7"/>
      <c r="H315" s="11"/>
      <c r="I315" s="11"/>
    </row>
    <row r="316" spans="1:9" x14ac:dyDescent="0.35">
      <c r="A316" s="7"/>
      <c r="C316" s="8"/>
      <c r="E316" s="7"/>
      <c r="H316" s="11"/>
      <c r="I316" s="11"/>
    </row>
    <row r="317" spans="1:9" x14ac:dyDescent="0.35">
      <c r="A317" s="7"/>
      <c r="C317" s="8"/>
      <c r="E317" s="7"/>
      <c r="H317" s="11"/>
      <c r="I317" s="11"/>
    </row>
    <row r="318" spans="1:9" x14ac:dyDescent="0.35">
      <c r="A318" s="7"/>
      <c r="C318" s="8"/>
      <c r="E318" s="7"/>
      <c r="H318" s="11"/>
      <c r="I318" s="11"/>
    </row>
    <row r="319" spans="1:9" x14ac:dyDescent="0.35">
      <c r="A319" s="7"/>
      <c r="C319" s="8"/>
      <c r="E319" s="7"/>
      <c r="H319" s="11"/>
      <c r="I319" s="11"/>
    </row>
    <row r="320" spans="1:9" x14ac:dyDescent="0.35">
      <c r="A320" s="7"/>
      <c r="C320" s="8"/>
      <c r="E320" s="7"/>
      <c r="H320" s="11"/>
      <c r="I320" s="11"/>
    </row>
    <row r="321" spans="1:9" x14ac:dyDescent="0.35">
      <c r="A321" s="7"/>
      <c r="C321" s="8"/>
      <c r="E321" s="7"/>
      <c r="H321" s="11"/>
      <c r="I321" s="11"/>
    </row>
    <row r="322" spans="1:9" x14ac:dyDescent="0.35">
      <c r="A322" s="7"/>
      <c r="C322" s="8"/>
      <c r="E322" s="7"/>
      <c r="H322" s="11"/>
      <c r="I322" s="11"/>
    </row>
    <row r="323" spans="1:9" x14ac:dyDescent="0.35">
      <c r="A323" s="7"/>
      <c r="C323" s="8"/>
      <c r="E323" s="7"/>
      <c r="H323" s="11"/>
      <c r="I323" s="11"/>
    </row>
    <row r="324" spans="1:9" x14ac:dyDescent="0.35">
      <c r="A324" s="7"/>
      <c r="C324" s="8"/>
      <c r="E324" s="7"/>
      <c r="H324" s="11"/>
      <c r="I324" s="11"/>
    </row>
    <row r="325" spans="1:9" x14ac:dyDescent="0.35">
      <c r="A325" s="7"/>
      <c r="C325" s="8"/>
      <c r="E325" s="7"/>
      <c r="H325" s="11"/>
      <c r="I325" s="11"/>
    </row>
    <row r="326" spans="1:9" x14ac:dyDescent="0.35">
      <c r="A326" s="7"/>
      <c r="C326" s="8"/>
      <c r="E326" s="7"/>
      <c r="H326" s="11"/>
      <c r="I326" s="11"/>
    </row>
    <row r="327" spans="1:9" x14ac:dyDescent="0.35">
      <c r="A327" s="7"/>
      <c r="C327" s="8"/>
      <c r="E327" s="7"/>
      <c r="H327" s="11"/>
      <c r="I327" s="11"/>
    </row>
    <row r="328" spans="1:9" x14ac:dyDescent="0.35">
      <c r="A328" s="7"/>
      <c r="C328" s="8"/>
      <c r="E328" s="7"/>
      <c r="H328" s="11"/>
      <c r="I328" s="11"/>
    </row>
    <row r="329" spans="1:9" x14ac:dyDescent="0.35">
      <c r="A329" s="7"/>
      <c r="C329" s="8"/>
      <c r="E329" s="7"/>
      <c r="H329" s="11"/>
      <c r="I329" s="11"/>
    </row>
    <row r="330" spans="1:9" x14ac:dyDescent="0.35">
      <c r="A330" s="7"/>
      <c r="C330" s="8"/>
      <c r="E330" s="7"/>
      <c r="H330" s="11"/>
      <c r="I330" s="11"/>
    </row>
    <row r="331" spans="1:9" x14ac:dyDescent="0.35">
      <c r="A331" s="7"/>
      <c r="C331" s="8"/>
      <c r="E331" s="7"/>
      <c r="H331" s="11"/>
      <c r="I331" s="11"/>
    </row>
    <row r="332" spans="1:9" x14ac:dyDescent="0.35">
      <c r="A332" s="7"/>
      <c r="C332" s="8"/>
      <c r="E332" s="7"/>
      <c r="H332" s="11"/>
      <c r="I332" s="11"/>
    </row>
    <row r="333" spans="1:9" x14ac:dyDescent="0.35">
      <c r="A333" s="7"/>
      <c r="C333" s="8"/>
      <c r="E333" s="7"/>
      <c r="H333" s="11"/>
      <c r="I333" s="11"/>
    </row>
    <row r="334" spans="1:9" x14ac:dyDescent="0.35">
      <c r="A334" s="7"/>
      <c r="C334" s="8"/>
      <c r="E334" s="7"/>
      <c r="H334" s="11"/>
      <c r="I334" s="11"/>
    </row>
    <row r="335" spans="1:9" x14ac:dyDescent="0.35">
      <c r="A335" s="7"/>
      <c r="C335" s="8"/>
      <c r="E335" s="7"/>
      <c r="H335" s="11"/>
      <c r="I335" s="11"/>
    </row>
    <row r="336" spans="1:9" x14ac:dyDescent="0.35">
      <c r="A336" s="7"/>
      <c r="C336" s="8"/>
      <c r="E336" s="7"/>
      <c r="H336" s="11"/>
      <c r="I336" s="11"/>
    </row>
    <row r="337" spans="1:9" x14ac:dyDescent="0.35">
      <c r="A337" s="7"/>
      <c r="C337" s="8"/>
      <c r="E337" s="7"/>
      <c r="H337" s="11"/>
      <c r="I337" s="11"/>
    </row>
    <row r="338" spans="1:9" x14ac:dyDescent="0.35">
      <c r="A338" s="7"/>
      <c r="C338" s="8"/>
      <c r="E338" s="7"/>
      <c r="H338" s="11"/>
      <c r="I338" s="11"/>
    </row>
    <row r="339" spans="1:9" x14ac:dyDescent="0.35">
      <c r="A339" s="7"/>
      <c r="C339" s="8"/>
      <c r="E339" s="7"/>
      <c r="H339" s="11"/>
      <c r="I339" s="11"/>
    </row>
    <row r="340" spans="1:9" x14ac:dyDescent="0.35">
      <c r="A340" s="7"/>
      <c r="C340" s="8"/>
      <c r="E340" s="7"/>
      <c r="H340" s="11"/>
      <c r="I340" s="11"/>
    </row>
    <row r="341" spans="1:9" x14ac:dyDescent="0.35">
      <c r="A341" s="7"/>
      <c r="C341" s="8"/>
      <c r="E341" s="7"/>
      <c r="H341" s="11"/>
      <c r="I341" s="11"/>
    </row>
    <row r="342" spans="1:9" x14ac:dyDescent="0.35">
      <c r="A342" s="7"/>
      <c r="C342" s="8"/>
      <c r="E342" s="7"/>
      <c r="H342" s="11"/>
      <c r="I342" s="11"/>
    </row>
    <row r="343" spans="1:9" x14ac:dyDescent="0.35">
      <c r="A343" s="7"/>
      <c r="C343" s="8"/>
      <c r="E343" s="7"/>
      <c r="H343" s="11"/>
      <c r="I343" s="11"/>
    </row>
    <row r="344" spans="1:9" x14ac:dyDescent="0.35">
      <c r="A344" s="7"/>
      <c r="C344" s="8"/>
      <c r="E344" s="7"/>
      <c r="H344" s="11"/>
      <c r="I344" s="11"/>
    </row>
    <row r="345" spans="1:9" x14ac:dyDescent="0.35">
      <c r="A345" s="7"/>
      <c r="C345" s="8"/>
      <c r="E345" s="7"/>
      <c r="H345" s="11"/>
      <c r="I345" s="11"/>
    </row>
    <row r="346" spans="1:9" x14ac:dyDescent="0.35">
      <c r="A346" s="7"/>
      <c r="C346" s="8"/>
      <c r="E346" s="7"/>
      <c r="H346" s="11"/>
      <c r="I346" s="11"/>
    </row>
    <row r="347" spans="1:9" x14ac:dyDescent="0.35">
      <c r="A347" s="7"/>
      <c r="C347" s="8"/>
      <c r="E347" s="7"/>
      <c r="H347" s="11"/>
      <c r="I347" s="11"/>
    </row>
    <row r="348" spans="1:9" x14ac:dyDescent="0.35">
      <c r="A348" s="7"/>
      <c r="C348" s="8"/>
      <c r="E348" s="7"/>
      <c r="H348" s="11"/>
      <c r="I348" s="11"/>
    </row>
    <row r="349" spans="1:9" x14ac:dyDescent="0.35">
      <c r="A349" s="7"/>
      <c r="C349" s="8"/>
      <c r="E349" s="7"/>
      <c r="H349" s="11"/>
      <c r="I349" s="11"/>
    </row>
    <row r="350" spans="1:9" x14ac:dyDescent="0.35">
      <c r="A350" s="7"/>
      <c r="C350" s="8"/>
      <c r="E350" s="7"/>
      <c r="H350" s="11"/>
      <c r="I350" s="11"/>
    </row>
    <row r="351" spans="1:9" x14ac:dyDescent="0.35">
      <c r="A351" s="7"/>
      <c r="C351" s="8"/>
      <c r="E351" s="7"/>
      <c r="H351" s="11"/>
      <c r="I351" s="11"/>
    </row>
    <row r="352" spans="1:9" x14ac:dyDescent="0.35">
      <c r="A352" s="7"/>
      <c r="C352" s="8"/>
      <c r="E352" s="7"/>
      <c r="H352" s="11"/>
      <c r="I352" s="11"/>
    </row>
    <row r="353" spans="1:9" x14ac:dyDescent="0.35">
      <c r="A353" s="7"/>
      <c r="C353" s="8"/>
      <c r="E353" s="7"/>
      <c r="H353" s="11"/>
      <c r="I353" s="11"/>
    </row>
    <row r="354" spans="1:9" x14ac:dyDescent="0.35">
      <c r="A354" s="7"/>
      <c r="C354" s="8"/>
      <c r="E354" s="7"/>
      <c r="H354" s="11"/>
      <c r="I354" s="11"/>
    </row>
    <row r="355" spans="1:9" x14ac:dyDescent="0.35">
      <c r="A355" s="7"/>
      <c r="C355" s="8"/>
      <c r="E355" s="7"/>
      <c r="H355" s="11"/>
      <c r="I355" s="11"/>
    </row>
    <row r="356" spans="1:9" x14ac:dyDescent="0.35">
      <c r="A356" s="7"/>
      <c r="C356" s="8"/>
      <c r="E356" s="7"/>
      <c r="H356" s="11"/>
      <c r="I356" s="11"/>
    </row>
    <row r="357" spans="1:9" x14ac:dyDescent="0.35">
      <c r="A357" s="7"/>
      <c r="C357" s="8"/>
      <c r="E357" s="7"/>
      <c r="H357" s="11"/>
      <c r="I357" s="11"/>
    </row>
    <row r="358" spans="1:9" x14ac:dyDescent="0.35">
      <c r="A358" s="7"/>
      <c r="C358" s="8"/>
      <c r="E358" s="7"/>
      <c r="H358" s="11"/>
      <c r="I358" s="11"/>
    </row>
    <row r="359" spans="1:9" x14ac:dyDescent="0.35">
      <c r="A359" s="7"/>
      <c r="C359" s="8"/>
      <c r="E359" s="7"/>
      <c r="H359" s="11"/>
      <c r="I359" s="11"/>
    </row>
    <row r="360" spans="1:9" x14ac:dyDescent="0.35">
      <c r="A360" s="7"/>
      <c r="C360" s="8"/>
      <c r="E360" s="7"/>
      <c r="H360" s="11"/>
      <c r="I360" s="11"/>
    </row>
    <row r="361" spans="1:9" x14ac:dyDescent="0.35">
      <c r="A361" s="7"/>
      <c r="C361" s="8"/>
      <c r="E361" s="7"/>
      <c r="H361" s="11"/>
      <c r="I361" s="11"/>
    </row>
    <row r="362" spans="1:9" x14ac:dyDescent="0.35">
      <c r="A362" s="7"/>
      <c r="C362" s="8"/>
      <c r="E362" s="7"/>
      <c r="H362" s="11"/>
      <c r="I362" s="11"/>
    </row>
    <row r="363" spans="1:9" x14ac:dyDescent="0.35">
      <c r="A363" s="7"/>
      <c r="C363" s="8"/>
      <c r="E363" s="7"/>
      <c r="H363" s="11"/>
      <c r="I363" s="11"/>
    </row>
    <row r="364" spans="1:9" x14ac:dyDescent="0.35">
      <c r="A364" s="7"/>
      <c r="C364" s="8"/>
      <c r="E364" s="7"/>
      <c r="H364" s="11"/>
      <c r="I364" s="11"/>
    </row>
    <row r="365" spans="1:9" x14ac:dyDescent="0.35">
      <c r="A365" s="7"/>
      <c r="C365" s="8"/>
      <c r="E365" s="7"/>
      <c r="H365" s="11"/>
      <c r="I365" s="11"/>
    </row>
    <row r="366" spans="1:9" x14ac:dyDescent="0.35">
      <c r="A366" s="7"/>
      <c r="C366" s="8"/>
      <c r="E366" s="7"/>
      <c r="H366" s="11"/>
      <c r="I366" s="11"/>
    </row>
    <row r="367" spans="1:9" x14ac:dyDescent="0.35">
      <c r="A367" s="7"/>
      <c r="C367" s="8"/>
      <c r="E367" s="7"/>
      <c r="H367" s="11"/>
      <c r="I367" s="11"/>
    </row>
    <row r="368" spans="1:9" x14ac:dyDescent="0.35">
      <c r="A368" s="7"/>
      <c r="C368" s="8"/>
      <c r="E368" s="7"/>
      <c r="H368" s="11"/>
      <c r="I368" s="11"/>
    </row>
    <row r="369" spans="1:9" x14ac:dyDescent="0.35">
      <c r="A369" s="7"/>
      <c r="C369" s="8"/>
      <c r="E369" s="7"/>
      <c r="H369" s="11"/>
      <c r="I369" s="11"/>
    </row>
    <row r="370" spans="1:9" x14ac:dyDescent="0.35">
      <c r="A370" s="7"/>
      <c r="C370" s="8"/>
      <c r="E370" s="7"/>
      <c r="H370" s="11"/>
      <c r="I370" s="11"/>
    </row>
    <row r="371" spans="1:9" x14ac:dyDescent="0.35">
      <c r="A371" s="7"/>
      <c r="C371" s="8"/>
      <c r="E371" s="7"/>
      <c r="H371" s="11"/>
      <c r="I371" s="11"/>
    </row>
    <row r="372" spans="1:9" x14ac:dyDescent="0.35">
      <c r="A372" s="7"/>
      <c r="C372" s="8"/>
      <c r="E372" s="7"/>
      <c r="H372" s="11"/>
      <c r="I372" s="11"/>
    </row>
    <row r="373" spans="1:9" x14ac:dyDescent="0.35">
      <c r="A373" s="7"/>
      <c r="C373" s="8"/>
      <c r="E373" s="7"/>
      <c r="H373" s="11"/>
      <c r="I373" s="11"/>
    </row>
    <row r="374" spans="1:9" x14ac:dyDescent="0.35">
      <c r="A374" s="7"/>
      <c r="C374" s="8"/>
      <c r="E374" s="7"/>
      <c r="H374" s="11"/>
      <c r="I374" s="11"/>
    </row>
    <row r="375" spans="1:9" x14ac:dyDescent="0.35">
      <c r="A375" s="7"/>
      <c r="C375" s="8"/>
      <c r="E375" s="7"/>
      <c r="H375" s="11"/>
      <c r="I375" s="11"/>
    </row>
    <row r="376" spans="1:9" x14ac:dyDescent="0.35">
      <c r="A376" s="7"/>
      <c r="C376" s="8"/>
      <c r="E376" s="7"/>
      <c r="H376" s="11"/>
      <c r="I376" s="11"/>
    </row>
    <row r="377" spans="1:9" x14ac:dyDescent="0.35">
      <c r="A377" s="7"/>
      <c r="C377" s="8"/>
      <c r="E377" s="7"/>
      <c r="H377" s="11"/>
      <c r="I377" s="11"/>
    </row>
    <row r="378" spans="1:9" x14ac:dyDescent="0.35">
      <c r="A378" s="7"/>
      <c r="C378" s="8"/>
      <c r="E378" s="7"/>
      <c r="H378" s="11"/>
      <c r="I378" s="11"/>
    </row>
    <row r="379" spans="1:9" x14ac:dyDescent="0.35">
      <c r="A379" s="7"/>
      <c r="C379" s="8"/>
      <c r="E379" s="7"/>
      <c r="H379" s="11"/>
      <c r="I379" s="11"/>
    </row>
    <row r="380" spans="1:9" x14ac:dyDescent="0.35">
      <c r="A380" s="7"/>
      <c r="C380" s="8"/>
      <c r="E380" s="7"/>
      <c r="H380" s="11"/>
      <c r="I380" s="11"/>
    </row>
    <row r="381" spans="1:9" x14ac:dyDescent="0.35">
      <c r="A381" s="7"/>
      <c r="C381" s="8"/>
      <c r="E381" s="7"/>
      <c r="H381" s="11"/>
      <c r="I381" s="11"/>
    </row>
    <row r="382" spans="1:9" x14ac:dyDescent="0.35">
      <c r="A382" s="7"/>
      <c r="C382" s="8"/>
      <c r="E382" s="7"/>
      <c r="H382" s="11"/>
      <c r="I382" s="11"/>
    </row>
    <row r="383" spans="1:9" x14ac:dyDescent="0.35">
      <c r="A383" s="7"/>
      <c r="C383" s="8"/>
      <c r="E383" s="7"/>
      <c r="H383" s="11"/>
      <c r="I383" s="11"/>
    </row>
    <row r="384" spans="1:9" x14ac:dyDescent="0.35">
      <c r="A384" s="7"/>
      <c r="C384" s="8"/>
      <c r="E384" s="7"/>
      <c r="H384" s="11"/>
      <c r="I384" s="11"/>
    </row>
    <row r="385" spans="1:9" x14ac:dyDescent="0.35">
      <c r="A385" s="7"/>
      <c r="C385" s="8"/>
      <c r="E385" s="7"/>
      <c r="H385" s="11"/>
      <c r="I385" s="11"/>
    </row>
    <row r="386" spans="1:9" x14ac:dyDescent="0.35">
      <c r="A386" s="7"/>
      <c r="C386" s="8"/>
      <c r="E386" s="7"/>
      <c r="H386" s="11"/>
      <c r="I386" s="11"/>
    </row>
    <row r="387" spans="1:9" x14ac:dyDescent="0.35">
      <c r="A387" s="7"/>
      <c r="C387" s="8"/>
      <c r="E387" s="7"/>
      <c r="H387" s="11"/>
      <c r="I387" s="11"/>
    </row>
    <row r="388" spans="1:9" x14ac:dyDescent="0.35">
      <c r="A388" s="7"/>
      <c r="C388" s="8"/>
      <c r="E388" s="7"/>
      <c r="H388" s="11"/>
      <c r="I388" s="11"/>
    </row>
    <row r="389" spans="1:9" x14ac:dyDescent="0.35">
      <c r="A389" s="7"/>
      <c r="C389" s="8"/>
      <c r="E389" s="7"/>
      <c r="H389" s="11"/>
      <c r="I389" s="11"/>
    </row>
    <row r="390" spans="1:9" x14ac:dyDescent="0.35">
      <c r="A390" s="7"/>
      <c r="C390" s="8"/>
      <c r="E390" s="7"/>
      <c r="H390" s="11"/>
      <c r="I390" s="11"/>
    </row>
    <row r="391" spans="1:9" x14ac:dyDescent="0.35">
      <c r="A391" s="7"/>
      <c r="C391" s="8"/>
      <c r="E391" s="7"/>
      <c r="H391" s="11"/>
      <c r="I391" s="11"/>
    </row>
    <row r="392" spans="1:9" x14ac:dyDescent="0.35">
      <c r="A392" s="7"/>
      <c r="C392" s="8"/>
      <c r="E392" s="7"/>
      <c r="H392" s="11"/>
      <c r="I392" s="11"/>
    </row>
    <row r="393" spans="1:9" x14ac:dyDescent="0.35">
      <c r="A393" s="7"/>
      <c r="C393" s="8"/>
      <c r="E393" s="7"/>
      <c r="H393" s="11"/>
      <c r="I393" s="11"/>
    </row>
    <row r="394" spans="1:9" x14ac:dyDescent="0.35">
      <c r="A394" s="7"/>
      <c r="C394" s="8"/>
      <c r="E394" s="7"/>
      <c r="H394" s="11"/>
      <c r="I394" s="11"/>
    </row>
    <row r="395" spans="1:9" x14ac:dyDescent="0.35">
      <c r="A395" s="7"/>
      <c r="C395" s="8"/>
      <c r="E395" s="7"/>
      <c r="H395" s="11"/>
      <c r="I395" s="11"/>
    </row>
    <row r="396" spans="1:9" x14ac:dyDescent="0.35">
      <c r="A396" s="7"/>
      <c r="C396" s="8"/>
      <c r="E396" s="7"/>
      <c r="H396" s="11"/>
      <c r="I396" s="11"/>
    </row>
    <row r="397" spans="1:9" x14ac:dyDescent="0.35">
      <c r="A397" s="7"/>
      <c r="C397" s="8"/>
      <c r="E397" s="7"/>
      <c r="H397" s="11"/>
      <c r="I397" s="11"/>
    </row>
    <row r="398" spans="1:9" x14ac:dyDescent="0.35">
      <c r="A398" s="7"/>
      <c r="C398" s="8"/>
      <c r="E398" s="7"/>
      <c r="H398" s="11"/>
      <c r="I398" s="11"/>
    </row>
    <row r="399" spans="1:9" x14ac:dyDescent="0.35">
      <c r="A399" s="7"/>
      <c r="C399" s="8"/>
      <c r="E399" s="7"/>
      <c r="H399" s="11"/>
      <c r="I399" s="11"/>
    </row>
    <row r="400" spans="1:9" x14ac:dyDescent="0.35">
      <c r="A400" s="7"/>
      <c r="C400" s="8"/>
      <c r="E400" s="7"/>
      <c r="H400" s="11"/>
      <c r="I400" s="11"/>
    </row>
    <row r="401" spans="1:9" x14ac:dyDescent="0.35">
      <c r="A401" s="7"/>
      <c r="C401" s="8"/>
      <c r="E401" s="7"/>
      <c r="H401" s="11"/>
      <c r="I401" s="11"/>
    </row>
    <row r="402" spans="1:9" x14ac:dyDescent="0.35">
      <c r="A402" s="7"/>
      <c r="C402" s="8"/>
      <c r="E402" s="7"/>
      <c r="H402" s="11"/>
      <c r="I402" s="11"/>
    </row>
    <row r="403" spans="1:9" x14ac:dyDescent="0.35">
      <c r="A403" s="7"/>
      <c r="C403" s="8"/>
      <c r="E403" s="7"/>
      <c r="H403" s="11"/>
      <c r="I403" s="11"/>
    </row>
    <row r="404" spans="1:9" x14ac:dyDescent="0.35">
      <c r="A404" s="7"/>
      <c r="C404" s="8"/>
      <c r="E404" s="7"/>
      <c r="H404" s="11"/>
      <c r="I404" s="11"/>
    </row>
    <row r="405" spans="1:9" x14ac:dyDescent="0.35">
      <c r="A405" s="7"/>
      <c r="C405" s="8"/>
      <c r="E405" s="7"/>
      <c r="H405" s="11"/>
      <c r="I405" s="11"/>
    </row>
    <row r="406" spans="1:9" x14ac:dyDescent="0.35">
      <c r="A406" s="7"/>
      <c r="C406" s="8"/>
      <c r="E406" s="7"/>
      <c r="H406" s="11"/>
      <c r="I406" s="11"/>
    </row>
    <row r="407" spans="1:9" x14ac:dyDescent="0.35">
      <c r="A407" s="7"/>
      <c r="C407" s="8"/>
      <c r="E407" s="7"/>
      <c r="H407" s="11"/>
      <c r="I407" s="11"/>
    </row>
    <row r="408" spans="1:9" x14ac:dyDescent="0.35">
      <c r="A408" s="7"/>
      <c r="C408" s="8"/>
      <c r="E408" s="7"/>
      <c r="H408" s="11"/>
      <c r="I408" s="11"/>
    </row>
    <row r="409" spans="1:9" x14ac:dyDescent="0.35">
      <c r="A409" s="7"/>
      <c r="C409" s="8"/>
      <c r="E409" s="7"/>
      <c r="H409" s="11"/>
      <c r="I409" s="11"/>
    </row>
    <row r="410" spans="1:9" x14ac:dyDescent="0.35">
      <c r="A410" s="7"/>
      <c r="C410" s="8"/>
      <c r="E410" s="7"/>
      <c r="H410" s="11"/>
      <c r="I410" s="11"/>
    </row>
    <row r="411" spans="1:9" x14ac:dyDescent="0.35">
      <c r="A411" s="7"/>
      <c r="C411" s="8"/>
      <c r="E411" s="7"/>
      <c r="H411" s="11"/>
      <c r="I411" s="11"/>
    </row>
    <row r="412" spans="1:9" x14ac:dyDescent="0.35">
      <c r="A412" s="7"/>
      <c r="C412" s="8"/>
      <c r="E412" s="7"/>
      <c r="H412" s="11"/>
      <c r="I412" s="11"/>
    </row>
    <row r="413" spans="1:9" x14ac:dyDescent="0.35">
      <c r="A413" s="7"/>
      <c r="C413" s="8"/>
      <c r="E413" s="7"/>
      <c r="H413" s="11"/>
      <c r="I413" s="11"/>
    </row>
    <row r="414" spans="1:9" x14ac:dyDescent="0.35">
      <c r="A414" s="7"/>
      <c r="C414" s="8"/>
      <c r="E414" s="7"/>
      <c r="H414" s="11"/>
      <c r="I414" s="11"/>
    </row>
    <row r="415" spans="1:9" x14ac:dyDescent="0.35">
      <c r="A415" s="7"/>
      <c r="C415" s="8"/>
      <c r="E415" s="7"/>
      <c r="H415" s="11"/>
      <c r="I415" s="11"/>
    </row>
    <row r="416" spans="1:9" x14ac:dyDescent="0.35">
      <c r="A416" s="7"/>
      <c r="C416" s="8"/>
      <c r="E416" s="7"/>
      <c r="H416" s="11"/>
      <c r="I416" s="11"/>
    </row>
    <row r="417" spans="1:9" x14ac:dyDescent="0.35">
      <c r="A417" s="7"/>
      <c r="C417" s="8"/>
      <c r="E417" s="7"/>
      <c r="H417" s="11"/>
      <c r="I417" s="11"/>
    </row>
    <row r="418" spans="1:9" x14ac:dyDescent="0.35">
      <c r="A418" s="7"/>
      <c r="C418" s="8"/>
      <c r="E418" s="7"/>
      <c r="H418" s="11"/>
      <c r="I418" s="11"/>
    </row>
    <row r="419" spans="1:9" x14ac:dyDescent="0.35">
      <c r="A419" s="7"/>
      <c r="C419" s="8"/>
      <c r="E419" s="7"/>
      <c r="H419" s="11"/>
      <c r="I419" s="11"/>
    </row>
    <row r="420" spans="1:9" x14ac:dyDescent="0.35">
      <c r="A420" s="7"/>
      <c r="C420" s="8"/>
      <c r="E420" s="7"/>
      <c r="H420" s="11"/>
      <c r="I420" s="11"/>
    </row>
    <row r="421" spans="1:9" x14ac:dyDescent="0.35">
      <c r="A421" s="7"/>
      <c r="C421" s="8"/>
      <c r="E421" s="7"/>
      <c r="H421" s="11"/>
      <c r="I421" s="11"/>
    </row>
    <row r="422" spans="1:9" x14ac:dyDescent="0.35">
      <c r="A422" s="7"/>
      <c r="C422" s="8"/>
      <c r="E422" s="7"/>
      <c r="H422" s="11"/>
      <c r="I422" s="11"/>
    </row>
    <row r="423" spans="1:9" x14ac:dyDescent="0.35">
      <c r="A423" s="7"/>
      <c r="C423" s="8"/>
      <c r="E423" s="7"/>
      <c r="H423" s="11"/>
      <c r="I423" s="11"/>
    </row>
    <row r="424" spans="1:9" x14ac:dyDescent="0.35">
      <c r="A424" s="7"/>
      <c r="C424" s="8"/>
      <c r="E424" s="7"/>
      <c r="H424" s="11"/>
      <c r="I424" s="11"/>
    </row>
    <row r="425" spans="1:9" x14ac:dyDescent="0.35">
      <c r="A425" s="7"/>
      <c r="C425" s="8"/>
      <c r="E425" s="7"/>
      <c r="H425" s="11"/>
      <c r="I425" s="11"/>
    </row>
    <row r="426" spans="1:9" x14ac:dyDescent="0.35">
      <c r="A426" s="7"/>
      <c r="C426" s="8"/>
      <c r="E426" s="7"/>
      <c r="H426" s="11"/>
      <c r="I426" s="11"/>
    </row>
    <row r="427" spans="1:9" x14ac:dyDescent="0.35">
      <c r="A427" s="7"/>
      <c r="C427" s="8"/>
      <c r="E427" s="7"/>
      <c r="H427" s="11"/>
      <c r="I427" s="11"/>
    </row>
    <row r="428" spans="1:9" x14ac:dyDescent="0.35">
      <c r="A428" s="7"/>
      <c r="C428" s="8"/>
      <c r="E428" s="7"/>
      <c r="H428" s="11"/>
      <c r="I428" s="11"/>
    </row>
    <row r="429" spans="1:9" x14ac:dyDescent="0.35">
      <c r="A429" s="7"/>
      <c r="C429" s="8"/>
      <c r="E429" s="7"/>
      <c r="H429" s="11"/>
      <c r="I429" s="11"/>
    </row>
    <row r="430" spans="1:9" x14ac:dyDescent="0.35">
      <c r="A430" s="7"/>
      <c r="C430" s="8"/>
      <c r="E430" s="7"/>
      <c r="H430" s="11"/>
      <c r="I430" s="11"/>
    </row>
    <row r="431" spans="1:9" x14ac:dyDescent="0.35">
      <c r="A431" s="7"/>
      <c r="C431" s="8"/>
      <c r="E431" s="7"/>
      <c r="H431" s="11"/>
      <c r="I431" s="11"/>
    </row>
    <row r="432" spans="1:9" x14ac:dyDescent="0.35">
      <c r="A432" s="7"/>
      <c r="C432" s="8"/>
      <c r="E432" s="7"/>
      <c r="H432" s="11"/>
      <c r="I432" s="11"/>
    </row>
    <row r="433" spans="1:9" x14ac:dyDescent="0.35">
      <c r="A433" s="7"/>
      <c r="C433" s="8"/>
      <c r="E433" s="7"/>
      <c r="H433" s="11"/>
      <c r="I433" s="11"/>
    </row>
    <row r="434" spans="1:9" x14ac:dyDescent="0.35">
      <c r="A434" s="7"/>
      <c r="C434" s="8"/>
      <c r="E434" s="7"/>
      <c r="H434" s="11"/>
      <c r="I434" s="11"/>
    </row>
    <row r="435" spans="1:9" x14ac:dyDescent="0.35">
      <c r="A435" s="7"/>
      <c r="C435" s="8"/>
      <c r="E435" s="7"/>
      <c r="H435" s="11"/>
      <c r="I435" s="11"/>
    </row>
    <row r="436" spans="1:9" x14ac:dyDescent="0.35">
      <c r="A436" s="7"/>
      <c r="C436" s="8"/>
      <c r="E436" s="7"/>
      <c r="H436" s="11"/>
      <c r="I436" s="11"/>
    </row>
    <row r="437" spans="1:9" x14ac:dyDescent="0.35">
      <c r="A437" s="7"/>
      <c r="C437" s="8"/>
      <c r="E437" s="7"/>
      <c r="H437" s="11"/>
      <c r="I437" s="11"/>
    </row>
    <row r="438" spans="1:9" x14ac:dyDescent="0.35">
      <c r="A438" s="7"/>
      <c r="C438" s="8"/>
      <c r="E438" s="7"/>
      <c r="H438" s="11"/>
      <c r="I438" s="11"/>
    </row>
    <row r="439" spans="1:9" x14ac:dyDescent="0.35">
      <c r="A439" s="7"/>
      <c r="C439" s="8"/>
      <c r="E439" s="7"/>
      <c r="H439" s="11"/>
      <c r="I439" s="11"/>
    </row>
    <row r="440" spans="1:9" x14ac:dyDescent="0.35">
      <c r="A440" s="7"/>
      <c r="C440" s="8"/>
      <c r="E440" s="7"/>
      <c r="H440" s="11"/>
      <c r="I440" s="11"/>
    </row>
    <row r="441" spans="1:9" x14ac:dyDescent="0.35">
      <c r="A441" s="7"/>
      <c r="C441" s="8"/>
      <c r="E441" s="7"/>
      <c r="H441" s="11"/>
      <c r="I441" s="11"/>
    </row>
    <row r="442" spans="1:9" x14ac:dyDescent="0.35">
      <c r="A442" s="7"/>
      <c r="C442" s="8"/>
      <c r="E442" s="7"/>
      <c r="H442" s="11"/>
      <c r="I442" s="11"/>
    </row>
    <row r="443" spans="1:9" x14ac:dyDescent="0.35">
      <c r="A443" s="7"/>
      <c r="C443" s="8"/>
      <c r="E443" s="7"/>
      <c r="H443" s="11"/>
      <c r="I443" s="11"/>
    </row>
    <row r="444" spans="1:9" x14ac:dyDescent="0.35">
      <c r="A444" s="7"/>
      <c r="C444" s="8"/>
      <c r="E444" s="7"/>
      <c r="H444" s="11"/>
      <c r="I444" s="11"/>
    </row>
    <row r="445" spans="1:9" x14ac:dyDescent="0.35">
      <c r="A445" s="7"/>
      <c r="C445" s="8"/>
      <c r="E445" s="7"/>
      <c r="H445" s="11"/>
      <c r="I445" s="11"/>
    </row>
    <row r="446" spans="1:9" x14ac:dyDescent="0.35">
      <c r="A446" s="7"/>
      <c r="C446" s="8"/>
      <c r="E446" s="7"/>
      <c r="H446" s="11"/>
      <c r="I446" s="11"/>
    </row>
    <row r="447" spans="1:9" x14ac:dyDescent="0.35">
      <c r="A447" s="7"/>
      <c r="C447" s="8"/>
      <c r="E447" s="7"/>
      <c r="H447" s="11"/>
      <c r="I447" s="11"/>
    </row>
    <row r="448" spans="1:9" x14ac:dyDescent="0.35">
      <c r="A448" s="7"/>
      <c r="C448" s="8"/>
      <c r="E448" s="7"/>
      <c r="H448" s="11"/>
      <c r="I448" s="11"/>
    </row>
    <row r="449" spans="1:9" x14ac:dyDescent="0.35">
      <c r="A449" s="7"/>
      <c r="C449" s="8"/>
      <c r="E449" s="7"/>
      <c r="H449" s="11"/>
      <c r="I449" s="11"/>
    </row>
    <row r="450" spans="1:9" x14ac:dyDescent="0.35">
      <c r="A450" s="7"/>
      <c r="C450" s="8"/>
      <c r="E450" s="7"/>
      <c r="H450" s="11"/>
      <c r="I450" s="11"/>
    </row>
    <row r="451" spans="1:9" x14ac:dyDescent="0.35">
      <c r="A451" s="7"/>
      <c r="C451" s="8"/>
      <c r="E451" s="7"/>
      <c r="H451" s="11"/>
      <c r="I451" s="11"/>
    </row>
    <row r="452" spans="1:9" x14ac:dyDescent="0.35">
      <c r="A452" s="7"/>
      <c r="C452" s="8"/>
      <c r="E452" s="7"/>
      <c r="H452" s="11"/>
      <c r="I452" s="11"/>
    </row>
    <row r="453" spans="1:9" x14ac:dyDescent="0.35">
      <c r="A453" s="7"/>
      <c r="C453" s="8"/>
      <c r="E453" s="7"/>
      <c r="H453" s="11"/>
      <c r="I453" s="11"/>
    </row>
    <row r="454" spans="1:9" x14ac:dyDescent="0.35">
      <c r="A454" s="7"/>
      <c r="C454" s="8"/>
      <c r="E454" s="7"/>
      <c r="H454" s="11"/>
      <c r="I454" s="11"/>
    </row>
    <row r="455" spans="1:9" x14ac:dyDescent="0.35">
      <c r="A455" s="7"/>
      <c r="C455" s="8"/>
      <c r="E455" s="7"/>
      <c r="H455" s="11"/>
      <c r="I455" s="11"/>
    </row>
    <row r="456" spans="1:9" x14ac:dyDescent="0.35">
      <c r="A456" s="7"/>
      <c r="C456" s="8"/>
      <c r="E456" s="7"/>
      <c r="H456" s="11"/>
      <c r="I456" s="11"/>
    </row>
    <row r="457" spans="1:9" x14ac:dyDescent="0.35">
      <c r="A457" s="7"/>
      <c r="C457" s="8"/>
      <c r="E457" s="7"/>
      <c r="H457" s="11"/>
      <c r="I457" s="11"/>
    </row>
    <row r="458" spans="1:9" x14ac:dyDescent="0.35">
      <c r="A458" s="7"/>
      <c r="C458" s="8"/>
      <c r="E458" s="7"/>
      <c r="H458" s="11"/>
      <c r="I458" s="11"/>
    </row>
    <row r="459" spans="1:9" x14ac:dyDescent="0.35">
      <c r="A459" s="7"/>
      <c r="C459" s="8"/>
      <c r="E459" s="7"/>
      <c r="H459" s="11"/>
      <c r="I459" s="11"/>
    </row>
    <row r="460" spans="1:9" x14ac:dyDescent="0.35">
      <c r="A460" s="7"/>
      <c r="C460" s="8"/>
      <c r="E460" s="7"/>
      <c r="H460" s="11"/>
      <c r="I460" s="11"/>
    </row>
    <row r="461" spans="1:9" x14ac:dyDescent="0.35">
      <c r="A461" s="7"/>
      <c r="C461" s="8"/>
      <c r="E461" s="7"/>
      <c r="H461" s="11"/>
      <c r="I461" s="11"/>
    </row>
    <row r="462" spans="1:9" x14ac:dyDescent="0.35">
      <c r="A462" s="7"/>
      <c r="C462" s="8"/>
      <c r="E462" s="7"/>
      <c r="H462" s="11"/>
      <c r="I462" s="11"/>
    </row>
    <row r="463" spans="1:9" x14ac:dyDescent="0.35">
      <c r="A463" s="7"/>
      <c r="C463" s="8"/>
      <c r="E463" s="7"/>
      <c r="H463" s="11"/>
      <c r="I463" s="11"/>
    </row>
    <row r="464" spans="1:9" x14ac:dyDescent="0.35">
      <c r="A464" s="7"/>
      <c r="C464" s="8"/>
      <c r="E464" s="7"/>
      <c r="H464" s="11"/>
      <c r="I464" s="11"/>
    </row>
    <row r="465" spans="1:9" x14ac:dyDescent="0.35">
      <c r="A465" s="7"/>
      <c r="C465" s="8"/>
      <c r="E465" s="7"/>
      <c r="H465" s="11"/>
      <c r="I465" s="11"/>
    </row>
    <row r="466" spans="1:9" x14ac:dyDescent="0.35">
      <c r="A466" s="7"/>
      <c r="C466" s="8"/>
      <c r="E466" s="7"/>
      <c r="H466" s="11"/>
      <c r="I466" s="11"/>
    </row>
    <row r="467" spans="1:9" x14ac:dyDescent="0.35">
      <c r="A467" s="7"/>
      <c r="C467" s="8"/>
      <c r="E467" s="7"/>
      <c r="H467" s="11"/>
      <c r="I467" s="11"/>
    </row>
    <row r="468" spans="1:9" x14ac:dyDescent="0.35">
      <c r="A468" s="7"/>
      <c r="C468" s="8"/>
      <c r="E468" s="7"/>
      <c r="H468" s="11"/>
      <c r="I468" s="11"/>
    </row>
    <row r="469" spans="1:9" x14ac:dyDescent="0.35">
      <c r="A469" s="7"/>
      <c r="C469" s="8"/>
      <c r="E469" s="7"/>
      <c r="H469" s="11"/>
      <c r="I469" s="11"/>
    </row>
    <row r="470" spans="1:9" x14ac:dyDescent="0.35">
      <c r="A470" s="7"/>
      <c r="C470" s="8"/>
      <c r="E470" s="7"/>
      <c r="H470" s="11"/>
      <c r="I470" s="11"/>
    </row>
    <row r="471" spans="1:9" x14ac:dyDescent="0.35">
      <c r="A471" s="7"/>
      <c r="C471" s="8"/>
      <c r="E471" s="7"/>
      <c r="H471" s="11"/>
      <c r="I471" s="11"/>
    </row>
    <row r="472" spans="1:9" x14ac:dyDescent="0.35">
      <c r="A472" s="7"/>
      <c r="C472" s="8"/>
      <c r="E472" s="7"/>
      <c r="H472" s="11"/>
      <c r="I472" s="11"/>
    </row>
    <row r="473" spans="1:9" x14ac:dyDescent="0.35">
      <c r="A473" s="7"/>
      <c r="C473" s="8"/>
      <c r="E473" s="7"/>
      <c r="H473" s="11"/>
      <c r="I473" s="11"/>
    </row>
    <row r="474" spans="1:9" x14ac:dyDescent="0.35">
      <c r="A474" s="7"/>
      <c r="C474" s="8"/>
      <c r="E474" s="7"/>
      <c r="H474" s="11"/>
      <c r="I474" s="11"/>
    </row>
    <row r="475" spans="1:9" x14ac:dyDescent="0.35">
      <c r="A475" s="7"/>
      <c r="C475" s="8"/>
      <c r="E475" s="7"/>
      <c r="H475" s="11"/>
      <c r="I475" s="11"/>
    </row>
    <row r="476" spans="1:9" x14ac:dyDescent="0.35">
      <c r="A476" s="7"/>
      <c r="C476" s="8"/>
      <c r="E476" s="7"/>
      <c r="H476" s="11"/>
      <c r="I476" s="11"/>
    </row>
    <row r="477" spans="1:9" x14ac:dyDescent="0.35">
      <c r="A477" s="7"/>
      <c r="C477" s="8"/>
      <c r="E477" s="7"/>
      <c r="H477" s="11"/>
      <c r="I477" s="11"/>
    </row>
    <row r="478" spans="1:9" x14ac:dyDescent="0.35">
      <c r="A478" s="7"/>
      <c r="C478" s="8"/>
      <c r="E478" s="7"/>
      <c r="H478" s="11"/>
      <c r="I478" s="11"/>
    </row>
    <row r="479" spans="1:9" x14ac:dyDescent="0.35">
      <c r="A479" s="7"/>
      <c r="C479" s="8"/>
      <c r="E479" s="7"/>
      <c r="H479" s="11"/>
      <c r="I479" s="11"/>
    </row>
    <row r="480" spans="1:9" x14ac:dyDescent="0.35">
      <c r="A480" s="7"/>
      <c r="C480" s="8"/>
      <c r="E480" s="7"/>
      <c r="H480" s="11"/>
      <c r="I480" s="11"/>
    </row>
    <row r="481" spans="1:9" x14ac:dyDescent="0.35">
      <c r="A481" s="7"/>
      <c r="C481" s="8"/>
      <c r="E481" s="7"/>
      <c r="H481" s="11"/>
      <c r="I481" s="11"/>
    </row>
    <row r="482" spans="1:9" x14ac:dyDescent="0.35">
      <c r="A482" s="7"/>
      <c r="C482" s="8"/>
      <c r="E482" s="7"/>
      <c r="H482" s="11"/>
      <c r="I482" s="11"/>
    </row>
    <row r="483" spans="1:9" x14ac:dyDescent="0.35">
      <c r="A483" s="7"/>
      <c r="C483" s="8"/>
      <c r="E483" s="7"/>
      <c r="H483" s="11"/>
      <c r="I483" s="11"/>
    </row>
    <row r="484" spans="1:9" x14ac:dyDescent="0.35">
      <c r="A484" s="7"/>
      <c r="C484" s="8"/>
      <c r="E484" s="7"/>
      <c r="H484" s="11"/>
      <c r="I484" s="11"/>
    </row>
    <row r="485" spans="1:9" x14ac:dyDescent="0.35">
      <c r="A485" s="7"/>
      <c r="C485" s="8"/>
      <c r="E485" s="7"/>
      <c r="H485" s="11"/>
      <c r="I485" s="11"/>
    </row>
    <row r="486" spans="1:9" x14ac:dyDescent="0.35">
      <c r="A486" s="7"/>
      <c r="C486" s="8"/>
      <c r="E486" s="7"/>
      <c r="H486" s="11"/>
      <c r="I486" s="11"/>
    </row>
    <row r="487" spans="1:9" x14ac:dyDescent="0.35">
      <c r="A487" s="7"/>
      <c r="C487" s="8"/>
      <c r="E487" s="7"/>
      <c r="H487" s="11"/>
      <c r="I487" s="11"/>
    </row>
    <row r="488" spans="1:9" x14ac:dyDescent="0.35">
      <c r="A488" s="7"/>
      <c r="C488" s="8"/>
      <c r="E488" s="7"/>
      <c r="H488" s="11"/>
      <c r="I488" s="11"/>
    </row>
    <row r="489" spans="1:9" x14ac:dyDescent="0.35">
      <c r="A489" s="7"/>
      <c r="C489" s="8"/>
      <c r="E489" s="7"/>
      <c r="H489" s="11"/>
      <c r="I489" s="11"/>
    </row>
    <row r="490" spans="1:9" x14ac:dyDescent="0.35">
      <c r="A490" s="7"/>
      <c r="C490" s="8"/>
      <c r="E490" s="7"/>
      <c r="H490" s="11"/>
      <c r="I490" s="11"/>
    </row>
    <row r="491" spans="1:9" x14ac:dyDescent="0.35">
      <c r="A491" s="7"/>
      <c r="C491" s="8"/>
      <c r="E491" s="7"/>
      <c r="H491" s="11"/>
      <c r="I491" s="11"/>
    </row>
    <row r="492" spans="1:9" x14ac:dyDescent="0.35">
      <c r="A492" s="7"/>
      <c r="C492" s="8"/>
      <c r="E492" s="7"/>
      <c r="H492" s="11"/>
      <c r="I492" s="11"/>
    </row>
    <row r="493" spans="1:9" x14ac:dyDescent="0.35">
      <c r="A493" s="7"/>
      <c r="C493" s="8"/>
      <c r="E493" s="7"/>
      <c r="H493" s="11"/>
      <c r="I493" s="11"/>
    </row>
    <row r="494" spans="1:9" x14ac:dyDescent="0.35">
      <c r="A494" s="7"/>
      <c r="C494" s="8"/>
      <c r="E494" s="7"/>
      <c r="H494" s="11"/>
      <c r="I494" s="11"/>
    </row>
    <row r="495" spans="1:9" x14ac:dyDescent="0.35">
      <c r="A495" s="7"/>
      <c r="C495" s="8"/>
      <c r="E495" s="7"/>
      <c r="H495" s="11"/>
      <c r="I495" s="11"/>
    </row>
    <row r="496" spans="1:9" x14ac:dyDescent="0.35">
      <c r="A496" s="7"/>
      <c r="C496" s="8"/>
      <c r="E496" s="7"/>
      <c r="H496" s="11"/>
      <c r="I496" s="11"/>
    </row>
    <row r="497" spans="1:9" x14ac:dyDescent="0.35">
      <c r="A497" s="7"/>
      <c r="C497" s="8"/>
      <c r="E497" s="7"/>
      <c r="H497" s="11"/>
      <c r="I497" s="11"/>
    </row>
    <row r="498" spans="1:9" x14ac:dyDescent="0.35">
      <c r="A498" s="7"/>
      <c r="C498" s="8"/>
      <c r="E498" s="7"/>
      <c r="H498" s="11"/>
      <c r="I498" s="11"/>
    </row>
    <row r="499" spans="1:9" x14ac:dyDescent="0.35">
      <c r="A499" s="7"/>
      <c r="C499" s="8"/>
      <c r="E499" s="7"/>
      <c r="H499" s="11"/>
      <c r="I499" s="11"/>
    </row>
    <row r="500" spans="1:9" x14ac:dyDescent="0.35">
      <c r="A500" s="7"/>
      <c r="C500" s="8"/>
      <c r="E500" s="7"/>
      <c r="H500" s="11"/>
      <c r="I500" s="11"/>
    </row>
    <row r="501" spans="1:9" x14ac:dyDescent="0.35">
      <c r="A501" s="7"/>
      <c r="C501" s="8"/>
      <c r="E501" s="7"/>
      <c r="H501" s="11"/>
      <c r="I501" s="11"/>
    </row>
    <row r="502" spans="1:9" x14ac:dyDescent="0.35">
      <c r="A502" s="7"/>
      <c r="C502" s="8"/>
      <c r="E502" s="7"/>
      <c r="H502" s="11"/>
      <c r="I502" s="11"/>
    </row>
    <row r="503" spans="1:9" x14ac:dyDescent="0.35">
      <c r="A503" s="7"/>
      <c r="C503" s="8"/>
      <c r="E503" s="7"/>
      <c r="H503" s="11"/>
      <c r="I503" s="11"/>
    </row>
    <row r="504" spans="1:9" x14ac:dyDescent="0.35">
      <c r="A504" s="7"/>
      <c r="C504" s="8"/>
      <c r="E504" s="7"/>
      <c r="H504" s="11"/>
      <c r="I504" s="11"/>
    </row>
    <row r="505" spans="1:9" x14ac:dyDescent="0.35">
      <c r="A505" s="7"/>
      <c r="C505" s="8"/>
      <c r="E505" s="7"/>
      <c r="H505" s="11"/>
      <c r="I505" s="11"/>
    </row>
    <row r="506" spans="1:9" x14ac:dyDescent="0.35">
      <c r="A506" s="7"/>
      <c r="C506" s="8"/>
      <c r="E506" s="7"/>
      <c r="H506" s="11"/>
      <c r="I506" s="11"/>
    </row>
    <row r="507" spans="1:9" x14ac:dyDescent="0.35">
      <c r="A507" s="7"/>
      <c r="C507" s="8"/>
      <c r="E507" s="7"/>
      <c r="H507" s="11"/>
      <c r="I507" s="11"/>
    </row>
    <row r="508" spans="1:9" x14ac:dyDescent="0.35">
      <c r="A508" s="7"/>
      <c r="C508" s="8"/>
      <c r="E508" s="7"/>
      <c r="H508" s="11"/>
      <c r="I508" s="11"/>
    </row>
    <row r="509" spans="1:9" x14ac:dyDescent="0.35">
      <c r="A509" s="7"/>
      <c r="C509" s="8"/>
      <c r="E509" s="7"/>
      <c r="H509" s="11"/>
      <c r="I509" s="11"/>
    </row>
    <row r="510" spans="1:9" x14ac:dyDescent="0.35">
      <c r="A510" s="7"/>
      <c r="C510" s="8"/>
      <c r="E510" s="7"/>
      <c r="H510" s="11"/>
      <c r="I510" s="11"/>
    </row>
    <row r="511" spans="1:9" x14ac:dyDescent="0.35">
      <c r="A511" s="7"/>
      <c r="C511" s="8"/>
      <c r="E511" s="7"/>
      <c r="H511" s="11"/>
      <c r="I511" s="11"/>
    </row>
    <row r="512" spans="1:9" x14ac:dyDescent="0.35">
      <c r="A512" s="7"/>
      <c r="C512" s="8"/>
      <c r="E512" s="7"/>
      <c r="H512" s="11"/>
      <c r="I512" s="11"/>
    </row>
    <row r="513" spans="1:9" x14ac:dyDescent="0.35">
      <c r="A513" s="7"/>
      <c r="C513" s="8"/>
      <c r="E513" s="7"/>
      <c r="H513" s="11"/>
      <c r="I513" s="11"/>
    </row>
    <row r="514" spans="1:9" x14ac:dyDescent="0.35">
      <c r="A514" s="7"/>
      <c r="C514" s="8"/>
      <c r="E514" s="7"/>
      <c r="H514" s="11"/>
      <c r="I514" s="11"/>
    </row>
    <row r="515" spans="1:9" x14ac:dyDescent="0.35">
      <c r="A515" s="7"/>
      <c r="C515" s="8"/>
      <c r="E515" s="7"/>
      <c r="H515" s="11"/>
      <c r="I515" s="11"/>
    </row>
    <row r="516" spans="1:9" x14ac:dyDescent="0.35">
      <c r="A516" s="7"/>
      <c r="C516" s="8"/>
      <c r="E516" s="7"/>
      <c r="H516" s="11"/>
      <c r="I516" s="11"/>
    </row>
    <row r="517" spans="1:9" x14ac:dyDescent="0.35">
      <c r="A517" s="7"/>
      <c r="C517" s="8"/>
      <c r="E517" s="7"/>
      <c r="H517" s="11"/>
      <c r="I517" s="11"/>
    </row>
    <row r="518" spans="1:9" x14ac:dyDescent="0.35">
      <c r="A518" s="7"/>
      <c r="C518" s="8"/>
      <c r="E518" s="7"/>
      <c r="H518" s="11"/>
      <c r="I518" s="11"/>
    </row>
    <row r="519" spans="1:9" x14ac:dyDescent="0.35">
      <c r="A519" s="7"/>
      <c r="C519" s="8"/>
      <c r="E519" s="7"/>
      <c r="H519" s="11"/>
      <c r="I519" s="11"/>
    </row>
    <row r="520" spans="1:9" x14ac:dyDescent="0.35">
      <c r="A520" s="7"/>
      <c r="C520" s="8"/>
      <c r="E520" s="7"/>
      <c r="H520" s="11"/>
      <c r="I520" s="11"/>
    </row>
    <row r="521" spans="1:9" x14ac:dyDescent="0.35">
      <c r="A521" s="7"/>
      <c r="C521" s="8"/>
      <c r="E521" s="7"/>
      <c r="H521" s="11"/>
      <c r="I521" s="11"/>
    </row>
    <row r="522" spans="1:9" x14ac:dyDescent="0.35">
      <c r="A522" s="7"/>
      <c r="C522" s="8"/>
      <c r="E522" s="7"/>
      <c r="H522" s="11"/>
      <c r="I522" s="11"/>
    </row>
    <row r="523" spans="1:9" x14ac:dyDescent="0.35">
      <c r="A523" s="7"/>
      <c r="C523" s="8"/>
      <c r="E523" s="7"/>
      <c r="H523" s="11"/>
      <c r="I523" s="11"/>
    </row>
    <row r="524" spans="1:9" x14ac:dyDescent="0.35">
      <c r="A524" s="7"/>
      <c r="C524" s="8"/>
      <c r="E524" s="7"/>
      <c r="H524" s="11"/>
      <c r="I524" s="11"/>
    </row>
    <row r="525" spans="1:9" x14ac:dyDescent="0.35">
      <c r="A525" s="7"/>
      <c r="C525" s="8"/>
      <c r="E525" s="7"/>
      <c r="H525" s="11"/>
      <c r="I525" s="11"/>
    </row>
    <row r="526" spans="1:9" x14ac:dyDescent="0.35">
      <c r="A526" s="7"/>
      <c r="C526" s="8"/>
      <c r="E526" s="7"/>
      <c r="H526" s="11"/>
      <c r="I526" s="11"/>
    </row>
    <row r="527" spans="1:9" x14ac:dyDescent="0.35">
      <c r="A527" s="7"/>
      <c r="C527" s="8"/>
      <c r="E527" s="7"/>
      <c r="H527" s="11"/>
      <c r="I527" s="11"/>
    </row>
    <row r="528" spans="1:9" x14ac:dyDescent="0.35">
      <c r="A528" s="7"/>
      <c r="C528" s="8"/>
      <c r="E528" s="7"/>
      <c r="H528" s="11"/>
      <c r="I528" s="11"/>
    </row>
    <row r="529" spans="1:9" x14ac:dyDescent="0.35">
      <c r="A529" s="7"/>
      <c r="C529" s="8"/>
      <c r="E529" s="7"/>
      <c r="H529" s="11"/>
      <c r="I529" s="11"/>
    </row>
    <row r="530" spans="1:9" x14ac:dyDescent="0.35">
      <c r="A530" s="7"/>
      <c r="C530" s="8"/>
      <c r="E530" s="7"/>
      <c r="H530" s="11"/>
      <c r="I530" s="11"/>
    </row>
    <row r="531" spans="1:9" x14ac:dyDescent="0.35">
      <c r="A531" s="7"/>
      <c r="C531" s="8"/>
      <c r="E531" s="7"/>
      <c r="H531" s="11"/>
      <c r="I531" s="11"/>
    </row>
    <row r="532" spans="1:9" x14ac:dyDescent="0.35">
      <c r="A532" s="7"/>
      <c r="C532" s="8"/>
      <c r="E532" s="7"/>
      <c r="H532" s="11"/>
      <c r="I532" s="11"/>
    </row>
    <row r="533" spans="1:9" x14ac:dyDescent="0.35">
      <c r="A533" s="7"/>
      <c r="C533" s="8"/>
      <c r="E533" s="7"/>
      <c r="H533" s="11"/>
      <c r="I533" s="11"/>
    </row>
    <row r="534" spans="1:9" x14ac:dyDescent="0.35">
      <c r="A534" s="7"/>
      <c r="C534" s="8"/>
      <c r="E534" s="7"/>
      <c r="H534" s="11"/>
      <c r="I534" s="11"/>
    </row>
    <row r="535" spans="1:9" x14ac:dyDescent="0.35">
      <c r="A535" s="7"/>
      <c r="C535" s="8"/>
      <c r="E535" s="7"/>
      <c r="H535" s="11"/>
      <c r="I535" s="11"/>
    </row>
    <row r="536" spans="1:9" x14ac:dyDescent="0.35">
      <c r="A536" s="7"/>
      <c r="C536" s="8"/>
      <c r="E536" s="7"/>
      <c r="H536" s="11"/>
      <c r="I536" s="11"/>
    </row>
    <row r="537" spans="1:9" x14ac:dyDescent="0.35">
      <c r="A537" s="7"/>
      <c r="C537" s="8"/>
      <c r="E537" s="7"/>
      <c r="H537" s="11"/>
      <c r="I537" s="11"/>
    </row>
    <row r="538" spans="1:9" x14ac:dyDescent="0.35">
      <c r="A538" s="7"/>
      <c r="C538" s="8"/>
      <c r="E538" s="7"/>
      <c r="H538" s="11"/>
      <c r="I538" s="11"/>
    </row>
    <row r="539" spans="1:9" x14ac:dyDescent="0.35">
      <c r="A539" s="7"/>
      <c r="C539" s="8"/>
      <c r="E539" s="7"/>
      <c r="H539" s="11"/>
      <c r="I539" s="11"/>
    </row>
    <row r="540" spans="1:9" x14ac:dyDescent="0.35">
      <c r="A540" s="7"/>
      <c r="C540" s="8"/>
      <c r="E540" s="7"/>
      <c r="H540" s="11"/>
      <c r="I540" s="11"/>
    </row>
    <row r="541" spans="1:9" x14ac:dyDescent="0.35">
      <c r="A541" s="7"/>
      <c r="C541" s="8"/>
      <c r="E541" s="7"/>
      <c r="H541" s="11"/>
      <c r="I541" s="11"/>
    </row>
    <row r="542" spans="1:9" x14ac:dyDescent="0.35">
      <c r="A542" s="7"/>
      <c r="C542" s="8"/>
      <c r="E542" s="7"/>
      <c r="H542" s="11"/>
      <c r="I542" s="11"/>
    </row>
    <row r="543" spans="1:9" x14ac:dyDescent="0.35">
      <c r="A543" s="7"/>
      <c r="C543" s="8"/>
      <c r="E543" s="7"/>
      <c r="H543" s="11"/>
      <c r="I543" s="11"/>
    </row>
    <row r="544" spans="1:9" x14ac:dyDescent="0.35">
      <c r="A544" s="7"/>
      <c r="C544" s="8"/>
      <c r="E544" s="7"/>
      <c r="H544" s="11"/>
      <c r="I544" s="11"/>
    </row>
    <row r="545" spans="1:9" x14ac:dyDescent="0.35">
      <c r="A545" s="7"/>
      <c r="C545" s="8"/>
      <c r="E545" s="7"/>
      <c r="H545" s="11"/>
      <c r="I545" s="11"/>
    </row>
    <row r="546" spans="1:9" x14ac:dyDescent="0.35">
      <c r="A546" s="7"/>
      <c r="C546" s="8"/>
      <c r="E546" s="7"/>
      <c r="H546" s="11"/>
      <c r="I546" s="11"/>
    </row>
    <row r="547" spans="1:9" x14ac:dyDescent="0.35">
      <c r="A547" s="7"/>
      <c r="C547" s="8"/>
      <c r="E547" s="7"/>
      <c r="H547" s="11"/>
      <c r="I547" s="11"/>
    </row>
    <row r="548" spans="1:9" x14ac:dyDescent="0.35">
      <c r="A548" s="7"/>
      <c r="C548" s="8"/>
      <c r="E548" s="7"/>
      <c r="H548" s="11"/>
      <c r="I548" s="11"/>
    </row>
    <row r="549" spans="1:9" x14ac:dyDescent="0.35">
      <c r="A549" s="7"/>
      <c r="C549" s="8"/>
      <c r="E549" s="7"/>
      <c r="H549" s="11"/>
      <c r="I549" s="11"/>
    </row>
    <row r="550" spans="1:9" x14ac:dyDescent="0.35">
      <c r="A550" s="7"/>
      <c r="C550" s="8"/>
      <c r="E550" s="7"/>
      <c r="H550" s="11"/>
      <c r="I550" s="11"/>
    </row>
    <row r="551" spans="1:9" x14ac:dyDescent="0.35">
      <c r="A551" s="7"/>
      <c r="C551" s="8"/>
      <c r="E551" s="7"/>
      <c r="H551" s="11"/>
      <c r="I551" s="11"/>
    </row>
    <row r="552" spans="1:9" x14ac:dyDescent="0.35">
      <c r="A552" s="7"/>
      <c r="C552" s="8"/>
      <c r="E552" s="7"/>
      <c r="H552" s="11"/>
      <c r="I552" s="11"/>
    </row>
    <row r="553" spans="1:9" x14ac:dyDescent="0.35">
      <c r="A553" s="7"/>
      <c r="C553" s="8"/>
      <c r="E553" s="7"/>
      <c r="H553" s="11"/>
      <c r="I553" s="11"/>
    </row>
    <row r="554" spans="1:9" x14ac:dyDescent="0.35">
      <c r="A554" s="7"/>
      <c r="C554" s="8"/>
      <c r="E554" s="7"/>
      <c r="H554" s="11"/>
      <c r="I554" s="11"/>
    </row>
    <row r="555" spans="1:9" x14ac:dyDescent="0.35">
      <c r="A555" s="7"/>
      <c r="C555" s="8"/>
      <c r="E555" s="7"/>
      <c r="H555" s="11"/>
      <c r="I555" s="11"/>
    </row>
    <row r="556" spans="1:9" x14ac:dyDescent="0.35">
      <c r="A556" s="7"/>
      <c r="C556" s="8"/>
      <c r="E556" s="7"/>
      <c r="H556" s="11"/>
      <c r="I556" s="11"/>
    </row>
    <row r="557" spans="1:9" x14ac:dyDescent="0.35">
      <c r="A557" s="7"/>
      <c r="C557" s="8"/>
      <c r="E557" s="7"/>
      <c r="H557" s="11"/>
      <c r="I557" s="11"/>
    </row>
    <row r="558" spans="1:9" x14ac:dyDescent="0.35">
      <c r="A558" s="7"/>
      <c r="C558" s="8"/>
      <c r="E558" s="7"/>
      <c r="H558" s="11"/>
      <c r="I558" s="11"/>
    </row>
    <row r="559" spans="1:9" x14ac:dyDescent="0.35">
      <c r="A559" s="7"/>
      <c r="C559" s="8"/>
      <c r="E559" s="7"/>
      <c r="H559" s="11"/>
      <c r="I559" s="11"/>
    </row>
    <row r="560" spans="1:9" x14ac:dyDescent="0.35">
      <c r="A560" s="7"/>
      <c r="C560" s="8"/>
      <c r="E560" s="7"/>
      <c r="H560" s="11"/>
      <c r="I560" s="11"/>
    </row>
    <row r="561" spans="1:9" x14ac:dyDescent="0.35">
      <c r="A561" s="7"/>
      <c r="C561" s="8"/>
      <c r="E561" s="7"/>
      <c r="H561" s="11"/>
      <c r="I561" s="11"/>
    </row>
    <row r="562" spans="1:9" x14ac:dyDescent="0.35">
      <c r="A562" s="7"/>
      <c r="C562" s="8"/>
      <c r="E562" s="7"/>
      <c r="H562" s="11"/>
      <c r="I562" s="11"/>
    </row>
    <row r="563" spans="1:9" x14ac:dyDescent="0.35">
      <c r="A563" s="7"/>
      <c r="C563" s="8"/>
      <c r="E563" s="7"/>
      <c r="H563" s="11"/>
      <c r="I563" s="11"/>
    </row>
    <row r="564" spans="1:9" x14ac:dyDescent="0.35">
      <c r="A564" s="7"/>
      <c r="C564" s="8"/>
      <c r="E564" s="7"/>
      <c r="H564" s="11"/>
      <c r="I564" s="11"/>
    </row>
    <row r="565" spans="1:9" x14ac:dyDescent="0.35">
      <c r="A565" s="7"/>
      <c r="C565" s="8"/>
      <c r="E565" s="7"/>
      <c r="H565" s="11"/>
      <c r="I565" s="11"/>
    </row>
    <row r="566" spans="1:9" x14ac:dyDescent="0.35">
      <c r="A566" s="7"/>
      <c r="C566" s="8"/>
      <c r="E566" s="7"/>
      <c r="H566" s="11"/>
      <c r="I566" s="11"/>
    </row>
    <row r="567" spans="1:9" x14ac:dyDescent="0.35">
      <c r="A567" s="7"/>
      <c r="C567" s="8"/>
      <c r="E567" s="7"/>
      <c r="H567" s="11"/>
      <c r="I567" s="11"/>
    </row>
    <row r="568" spans="1:9" x14ac:dyDescent="0.35">
      <c r="A568" s="7"/>
      <c r="C568" s="8"/>
      <c r="E568" s="7"/>
      <c r="H568" s="11"/>
      <c r="I568" s="11"/>
    </row>
    <row r="569" spans="1:9" x14ac:dyDescent="0.35">
      <c r="A569" s="7"/>
      <c r="C569" s="8"/>
      <c r="E569" s="7"/>
      <c r="H569" s="11"/>
      <c r="I569" s="11"/>
    </row>
    <row r="570" spans="1:9" x14ac:dyDescent="0.35">
      <c r="A570" s="7"/>
      <c r="C570" s="8"/>
      <c r="E570" s="7"/>
      <c r="H570" s="11"/>
      <c r="I570" s="11"/>
    </row>
    <row r="571" spans="1:9" x14ac:dyDescent="0.35">
      <c r="A571" s="7"/>
      <c r="C571" s="8"/>
      <c r="E571" s="7"/>
      <c r="H571" s="11"/>
      <c r="I571" s="11"/>
    </row>
    <row r="572" spans="1:9" x14ac:dyDescent="0.35">
      <c r="A572" s="7"/>
      <c r="C572" s="8"/>
      <c r="E572" s="7"/>
      <c r="H572" s="11"/>
      <c r="I572" s="11"/>
    </row>
    <row r="573" spans="1:9" x14ac:dyDescent="0.35">
      <c r="A573" s="7"/>
      <c r="C573" s="8"/>
      <c r="E573" s="7"/>
      <c r="H573" s="11"/>
      <c r="I573" s="11"/>
    </row>
    <row r="574" spans="1:9" x14ac:dyDescent="0.35">
      <c r="A574" s="7"/>
      <c r="C574" s="8"/>
      <c r="E574" s="7"/>
      <c r="H574" s="11"/>
      <c r="I574" s="11"/>
    </row>
    <row r="575" spans="1:9" x14ac:dyDescent="0.35">
      <c r="A575" s="7"/>
      <c r="C575" s="8"/>
      <c r="E575" s="7"/>
      <c r="H575" s="11"/>
      <c r="I575" s="11"/>
    </row>
    <row r="576" spans="1:9" x14ac:dyDescent="0.35">
      <c r="A576" s="7"/>
      <c r="C576" s="8"/>
      <c r="E576" s="7"/>
      <c r="H576" s="11"/>
      <c r="I576" s="11"/>
    </row>
    <row r="577" spans="1:9" x14ac:dyDescent="0.35">
      <c r="A577" s="7"/>
      <c r="C577" s="8"/>
      <c r="E577" s="7"/>
      <c r="H577" s="11"/>
      <c r="I577" s="11"/>
    </row>
    <row r="578" spans="1:9" x14ac:dyDescent="0.35">
      <c r="A578" s="7"/>
      <c r="C578" s="8"/>
      <c r="E578" s="7"/>
      <c r="H578" s="11"/>
      <c r="I578" s="11"/>
    </row>
    <row r="579" spans="1:9" x14ac:dyDescent="0.35">
      <c r="A579" s="7"/>
      <c r="C579" s="8"/>
      <c r="E579" s="7"/>
      <c r="H579" s="11"/>
      <c r="I579" s="11"/>
    </row>
    <row r="580" spans="1:9" x14ac:dyDescent="0.35">
      <c r="A580" s="7"/>
      <c r="C580" s="8"/>
      <c r="E580" s="7"/>
      <c r="H580" s="11"/>
      <c r="I580" s="11"/>
    </row>
    <row r="581" spans="1:9" x14ac:dyDescent="0.35">
      <c r="A581" s="7"/>
      <c r="C581" s="8"/>
      <c r="E581" s="7"/>
      <c r="H581" s="11"/>
      <c r="I581" s="11"/>
    </row>
    <row r="582" spans="1:9" x14ac:dyDescent="0.35">
      <c r="A582" s="7"/>
      <c r="C582" s="8"/>
      <c r="E582" s="7"/>
      <c r="H582" s="11"/>
      <c r="I582" s="11"/>
    </row>
    <row r="583" spans="1:9" x14ac:dyDescent="0.35">
      <c r="A583" s="7"/>
      <c r="C583" s="8"/>
      <c r="E583" s="7"/>
      <c r="H583" s="11"/>
      <c r="I583" s="11"/>
    </row>
    <row r="584" spans="1:9" x14ac:dyDescent="0.35">
      <c r="A584" s="7"/>
      <c r="C584" s="8"/>
      <c r="E584" s="7"/>
      <c r="H584" s="11"/>
      <c r="I584" s="11"/>
    </row>
    <row r="585" spans="1:9" x14ac:dyDescent="0.35">
      <c r="A585" s="7"/>
      <c r="C585" s="8"/>
      <c r="E585" s="7"/>
      <c r="H585" s="11"/>
      <c r="I585" s="11"/>
    </row>
    <row r="586" spans="1:9" x14ac:dyDescent="0.35">
      <c r="A586" s="7"/>
      <c r="C586" s="8"/>
      <c r="E586" s="7"/>
      <c r="H586" s="11"/>
      <c r="I586" s="11"/>
    </row>
    <row r="587" spans="1:9" x14ac:dyDescent="0.35">
      <c r="A587" s="7"/>
      <c r="C587" s="8"/>
      <c r="E587" s="7"/>
      <c r="H587" s="11"/>
      <c r="I587" s="11"/>
    </row>
    <row r="588" spans="1:9" x14ac:dyDescent="0.35">
      <c r="A588" s="7"/>
      <c r="C588" s="8"/>
      <c r="E588" s="7"/>
      <c r="H588" s="11"/>
      <c r="I588" s="11"/>
    </row>
    <row r="589" spans="1:9" x14ac:dyDescent="0.35">
      <c r="A589" s="7"/>
      <c r="C589" s="8"/>
      <c r="E589" s="7"/>
      <c r="H589" s="11"/>
      <c r="I589" s="11"/>
    </row>
    <row r="590" spans="1:9" x14ac:dyDescent="0.35">
      <c r="A590" s="7"/>
      <c r="C590" s="8"/>
      <c r="E590" s="7"/>
      <c r="H590" s="11"/>
      <c r="I590" s="11"/>
    </row>
    <row r="591" spans="1:9" x14ac:dyDescent="0.35">
      <c r="A591" s="7"/>
      <c r="C591" s="8"/>
      <c r="E591" s="7"/>
      <c r="H591" s="11"/>
      <c r="I591" s="11"/>
    </row>
    <row r="592" spans="1:9" x14ac:dyDescent="0.35">
      <c r="A592" s="7"/>
      <c r="C592" s="8"/>
      <c r="E592" s="7"/>
      <c r="H592" s="11"/>
      <c r="I592" s="11"/>
    </row>
    <row r="593" spans="1:9" x14ac:dyDescent="0.35">
      <c r="A593" s="7"/>
      <c r="C593" s="8"/>
      <c r="E593" s="7"/>
      <c r="H593" s="11"/>
      <c r="I593" s="11"/>
    </row>
    <row r="594" spans="1:9" x14ac:dyDescent="0.35">
      <c r="A594" s="7"/>
      <c r="C594" s="8"/>
      <c r="E594" s="7"/>
      <c r="H594" s="11"/>
      <c r="I594" s="11"/>
    </row>
    <row r="595" spans="1:9" x14ac:dyDescent="0.35">
      <c r="A595" s="7"/>
      <c r="C595" s="8"/>
      <c r="E595" s="7"/>
      <c r="H595" s="11"/>
      <c r="I595" s="11"/>
    </row>
    <row r="596" spans="1:9" x14ac:dyDescent="0.35">
      <c r="A596" s="7"/>
      <c r="C596" s="8"/>
      <c r="E596" s="7"/>
      <c r="H596" s="11"/>
      <c r="I596" s="11"/>
    </row>
    <row r="597" spans="1:9" x14ac:dyDescent="0.35">
      <c r="A597" s="7"/>
      <c r="C597" s="8"/>
      <c r="E597" s="7"/>
      <c r="H597" s="11"/>
      <c r="I597" s="11"/>
    </row>
    <row r="598" spans="1:9" x14ac:dyDescent="0.35">
      <c r="A598" s="7"/>
      <c r="C598" s="8"/>
      <c r="E598" s="7"/>
      <c r="H598" s="11"/>
      <c r="I598" s="11"/>
    </row>
    <row r="599" spans="1:9" x14ac:dyDescent="0.35">
      <c r="A599" s="7"/>
      <c r="C599" s="8"/>
      <c r="E599" s="7"/>
      <c r="H599" s="11"/>
      <c r="I599" s="11"/>
    </row>
    <row r="600" spans="1:9" x14ac:dyDescent="0.35">
      <c r="A600" s="7"/>
      <c r="C600" s="8"/>
      <c r="E600" s="7"/>
      <c r="H600" s="11"/>
      <c r="I600" s="11"/>
    </row>
    <row r="601" spans="1:9" x14ac:dyDescent="0.35">
      <c r="A601" s="7"/>
      <c r="C601" s="8"/>
      <c r="E601" s="7"/>
      <c r="H601" s="11"/>
      <c r="I601" s="11"/>
    </row>
    <row r="602" spans="1:9" x14ac:dyDescent="0.35">
      <c r="A602" s="7"/>
      <c r="C602" s="8"/>
      <c r="E602" s="7"/>
      <c r="H602" s="11"/>
      <c r="I602" s="11"/>
    </row>
    <row r="603" spans="1:9" x14ac:dyDescent="0.35">
      <c r="A603" s="7"/>
      <c r="C603" s="8"/>
      <c r="E603" s="7"/>
      <c r="H603" s="11"/>
      <c r="I603" s="11"/>
    </row>
    <row r="604" spans="1:9" x14ac:dyDescent="0.35">
      <c r="A604" s="7"/>
      <c r="C604" s="8"/>
      <c r="E604" s="7"/>
      <c r="H604" s="11"/>
      <c r="I604" s="11"/>
    </row>
    <row r="605" spans="1:9" x14ac:dyDescent="0.35">
      <c r="A605" s="7"/>
      <c r="C605" s="8"/>
      <c r="E605" s="7"/>
      <c r="H605" s="11"/>
      <c r="I605" s="11"/>
    </row>
    <row r="606" spans="1:9" x14ac:dyDescent="0.35">
      <c r="A606" s="7"/>
      <c r="C606" s="8"/>
      <c r="E606" s="7"/>
      <c r="H606" s="11"/>
      <c r="I606" s="11"/>
    </row>
    <row r="607" spans="1:9" x14ac:dyDescent="0.35">
      <c r="A607" s="7"/>
      <c r="C607" s="8"/>
      <c r="E607" s="7"/>
      <c r="H607" s="11"/>
      <c r="I607" s="11"/>
    </row>
    <row r="608" spans="1:9" x14ac:dyDescent="0.35">
      <c r="A608" s="7"/>
      <c r="C608" s="8"/>
      <c r="E608" s="7"/>
      <c r="H608" s="11"/>
      <c r="I608" s="11"/>
    </row>
    <row r="609" spans="1:9" x14ac:dyDescent="0.35">
      <c r="A609" s="7"/>
      <c r="C609" s="8"/>
      <c r="E609" s="7"/>
      <c r="H609" s="11"/>
      <c r="I609" s="11"/>
    </row>
    <row r="610" spans="1:9" x14ac:dyDescent="0.35">
      <c r="A610" s="7"/>
      <c r="C610" s="8"/>
      <c r="E610" s="7"/>
      <c r="H610" s="11"/>
      <c r="I610" s="11"/>
    </row>
    <row r="611" spans="1:9" x14ac:dyDescent="0.35">
      <c r="A611" s="7"/>
      <c r="C611" s="8"/>
      <c r="E611" s="7"/>
      <c r="H611" s="11"/>
      <c r="I611" s="11"/>
    </row>
    <row r="612" spans="1:9" x14ac:dyDescent="0.35">
      <c r="A612" s="7"/>
      <c r="C612" s="8"/>
      <c r="E612" s="7"/>
      <c r="H612" s="11"/>
      <c r="I612" s="11"/>
    </row>
    <row r="613" spans="1:9" x14ac:dyDescent="0.35">
      <c r="A613" s="7"/>
      <c r="C613" s="8"/>
      <c r="E613" s="7"/>
      <c r="H613" s="11"/>
      <c r="I613" s="11"/>
    </row>
    <row r="614" spans="1:9" x14ac:dyDescent="0.35">
      <c r="A614" s="7"/>
      <c r="C614" s="8"/>
      <c r="E614" s="7"/>
      <c r="H614" s="11"/>
      <c r="I614" s="11"/>
    </row>
    <row r="615" spans="1:9" x14ac:dyDescent="0.35">
      <c r="A615" s="7"/>
      <c r="C615" s="8"/>
      <c r="E615" s="7"/>
      <c r="H615" s="11"/>
      <c r="I615" s="11"/>
    </row>
    <row r="616" spans="1:9" x14ac:dyDescent="0.35">
      <c r="A616" s="7"/>
      <c r="C616" s="8"/>
      <c r="E616" s="7"/>
      <c r="H616" s="11"/>
      <c r="I616" s="11"/>
    </row>
    <row r="617" spans="1:9" x14ac:dyDescent="0.35">
      <c r="A617" s="7"/>
      <c r="C617" s="8"/>
      <c r="E617" s="7"/>
      <c r="H617" s="11"/>
      <c r="I617" s="11"/>
    </row>
    <row r="618" spans="1:9" x14ac:dyDescent="0.35">
      <c r="A618" s="7"/>
      <c r="C618" s="8"/>
      <c r="E618" s="7"/>
      <c r="H618" s="11"/>
      <c r="I618" s="11"/>
    </row>
    <row r="619" spans="1:9" x14ac:dyDescent="0.35">
      <c r="A619" s="7"/>
      <c r="C619" s="8"/>
      <c r="E619" s="7"/>
      <c r="H619" s="11"/>
      <c r="I619" s="11"/>
    </row>
    <row r="620" spans="1:9" x14ac:dyDescent="0.35">
      <c r="A620" s="7"/>
      <c r="C620" s="8"/>
      <c r="E620" s="7"/>
      <c r="H620" s="11"/>
      <c r="I620" s="11"/>
    </row>
    <row r="621" spans="1:9" x14ac:dyDescent="0.35">
      <c r="A621" s="7"/>
      <c r="C621" s="8"/>
      <c r="E621" s="7"/>
      <c r="H621" s="11"/>
      <c r="I621" s="11"/>
    </row>
    <row r="622" spans="1:9" x14ac:dyDescent="0.35">
      <c r="A622" s="7"/>
      <c r="C622" s="8"/>
      <c r="E622" s="7"/>
      <c r="H622" s="11"/>
      <c r="I622" s="11"/>
    </row>
    <row r="623" spans="1:9" x14ac:dyDescent="0.35">
      <c r="A623" s="7"/>
      <c r="C623" s="8"/>
      <c r="E623" s="7"/>
      <c r="H623" s="11"/>
      <c r="I623" s="11"/>
    </row>
    <row r="624" spans="1:9" x14ac:dyDescent="0.35">
      <c r="A624" s="7"/>
      <c r="C624" s="8"/>
      <c r="E624" s="7"/>
      <c r="H624" s="11"/>
      <c r="I624" s="11"/>
    </row>
    <row r="625" spans="1:9" x14ac:dyDescent="0.35">
      <c r="A625" s="7"/>
      <c r="C625" s="8"/>
      <c r="E625" s="7"/>
      <c r="H625" s="11"/>
      <c r="I625" s="11"/>
    </row>
    <row r="626" spans="1:9" x14ac:dyDescent="0.35">
      <c r="A626" s="7"/>
      <c r="C626" s="8"/>
      <c r="E626" s="7"/>
      <c r="H626" s="11"/>
      <c r="I626" s="11"/>
    </row>
    <row r="627" spans="1:9" x14ac:dyDescent="0.35">
      <c r="A627" s="7"/>
      <c r="C627" s="8"/>
      <c r="E627" s="7"/>
      <c r="H627" s="11"/>
      <c r="I627" s="11"/>
    </row>
    <row r="628" spans="1:9" x14ac:dyDescent="0.35">
      <c r="A628" s="7"/>
      <c r="C628" s="8"/>
      <c r="E628" s="7"/>
      <c r="H628" s="11"/>
      <c r="I628" s="11"/>
    </row>
    <row r="629" spans="1:9" x14ac:dyDescent="0.35">
      <c r="A629" s="7"/>
      <c r="C629" s="8"/>
      <c r="E629" s="7"/>
      <c r="H629" s="11"/>
      <c r="I629" s="11"/>
    </row>
    <row r="630" spans="1:9" x14ac:dyDescent="0.35">
      <c r="A630" s="7"/>
      <c r="C630" s="8"/>
      <c r="E630" s="7"/>
      <c r="H630" s="11"/>
      <c r="I630" s="11"/>
    </row>
    <row r="631" spans="1:9" x14ac:dyDescent="0.35">
      <c r="A631" s="7"/>
      <c r="C631" s="8"/>
      <c r="E631" s="7"/>
      <c r="H631" s="11"/>
      <c r="I631" s="11"/>
    </row>
    <row r="632" spans="1:9" x14ac:dyDescent="0.35">
      <c r="A632" s="7"/>
      <c r="C632" s="8"/>
      <c r="E632" s="7"/>
      <c r="H632" s="11"/>
      <c r="I632" s="11"/>
    </row>
    <row r="633" spans="1:9" x14ac:dyDescent="0.35">
      <c r="A633" s="7"/>
      <c r="C633" s="8"/>
      <c r="E633" s="7"/>
      <c r="H633" s="11"/>
      <c r="I633" s="11"/>
    </row>
    <row r="634" spans="1:9" x14ac:dyDescent="0.35">
      <c r="A634" s="7"/>
      <c r="C634" s="8"/>
      <c r="E634" s="7"/>
      <c r="H634" s="11"/>
      <c r="I634" s="11"/>
    </row>
    <row r="635" spans="1:9" x14ac:dyDescent="0.35">
      <c r="A635" s="7"/>
      <c r="C635" s="8"/>
      <c r="E635" s="7"/>
      <c r="H635" s="11"/>
      <c r="I635" s="11"/>
    </row>
    <row r="636" spans="1:9" x14ac:dyDescent="0.35">
      <c r="A636" s="7"/>
      <c r="C636" s="8"/>
      <c r="E636" s="7"/>
      <c r="H636" s="11"/>
      <c r="I636" s="11"/>
    </row>
    <row r="637" spans="1:9" x14ac:dyDescent="0.35">
      <c r="A637" s="7"/>
      <c r="C637" s="8"/>
      <c r="E637" s="7"/>
      <c r="H637" s="11"/>
      <c r="I637" s="11"/>
    </row>
    <row r="638" spans="1:9" x14ac:dyDescent="0.35">
      <c r="A638" s="7"/>
      <c r="C638" s="8"/>
      <c r="E638" s="7"/>
      <c r="H638" s="11"/>
      <c r="I638" s="11"/>
    </row>
    <row r="639" spans="1:9" x14ac:dyDescent="0.35">
      <c r="A639" s="7"/>
      <c r="C639" s="8"/>
      <c r="E639" s="7"/>
      <c r="H639" s="11"/>
      <c r="I639" s="11"/>
    </row>
    <row r="640" spans="1:9" x14ac:dyDescent="0.35">
      <c r="A640" s="7"/>
      <c r="C640" s="8"/>
      <c r="E640" s="7"/>
      <c r="H640" s="11"/>
      <c r="I640" s="11"/>
    </row>
    <row r="641" spans="1:9" x14ac:dyDescent="0.35">
      <c r="A641" s="7"/>
      <c r="C641" s="8"/>
      <c r="E641" s="7"/>
      <c r="H641" s="11"/>
      <c r="I641" s="11"/>
    </row>
    <row r="642" spans="1:9" x14ac:dyDescent="0.35">
      <c r="A642" s="7"/>
      <c r="C642" s="8"/>
      <c r="E642" s="7"/>
      <c r="H642" s="11"/>
      <c r="I642" s="11"/>
    </row>
    <row r="643" spans="1:9" x14ac:dyDescent="0.35">
      <c r="A643" s="7"/>
      <c r="C643" s="8"/>
      <c r="E643" s="7"/>
      <c r="H643" s="11"/>
      <c r="I643" s="11"/>
    </row>
    <row r="644" spans="1:9" x14ac:dyDescent="0.35">
      <c r="A644" s="7"/>
      <c r="C644" s="8"/>
      <c r="E644" s="7"/>
      <c r="H644" s="11"/>
      <c r="I644" s="11"/>
    </row>
    <row r="645" spans="1:9" x14ac:dyDescent="0.35">
      <c r="A645" s="7"/>
      <c r="C645" s="8"/>
      <c r="E645" s="7"/>
      <c r="H645" s="11"/>
      <c r="I645" s="11"/>
    </row>
    <row r="646" spans="1:9" x14ac:dyDescent="0.35">
      <c r="A646" s="7"/>
      <c r="C646" s="8"/>
      <c r="E646" s="7"/>
      <c r="H646" s="11"/>
      <c r="I646" s="11"/>
    </row>
    <row r="647" spans="1:9" x14ac:dyDescent="0.35">
      <c r="A647" s="7"/>
      <c r="C647" s="8"/>
      <c r="E647" s="7"/>
      <c r="H647" s="11"/>
      <c r="I647" s="11"/>
    </row>
    <row r="648" spans="1:9" x14ac:dyDescent="0.35">
      <c r="A648" s="7"/>
      <c r="C648" s="8"/>
      <c r="E648" s="7"/>
      <c r="H648" s="11"/>
      <c r="I648" s="11"/>
    </row>
    <row r="649" spans="1:9" x14ac:dyDescent="0.35">
      <c r="A649" s="7"/>
      <c r="C649" s="8"/>
      <c r="E649" s="7"/>
      <c r="H649" s="11"/>
      <c r="I649" s="11"/>
    </row>
    <row r="650" spans="1:9" x14ac:dyDescent="0.35">
      <c r="A650" s="7"/>
      <c r="C650" s="8"/>
      <c r="E650" s="7"/>
      <c r="H650" s="11"/>
      <c r="I650" s="11"/>
    </row>
    <row r="651" spans="1:9" x14ac:dyDescent="0.35">
      <c r="A651" s="7"/>
      <c r="C651" s="8"/>
      <c r="E651" s="7"/>
      <c r="H651" s="11"/>
      <c r="I651" s="11"/>
    </row>
    <row r="652" spans="1:9" x14ac:dyDescent="0.35">
      <c r="A652" s="7"/>
      <c r="C652" s="8"/>
      <c r="E652" s="7"/>
      <c r="H652" s="11"/>
      <c r="I652" s="11"/>
    </row>
    <row r="653" spans="1:9" x14ac:dyDescent="0.35">
      <c r="A653" s="7"/>
      <c r="C653" s="8"/>
      <c r="E653" s="7"/>
      <c r="H653" s="11"/>
      <c r="I653" s="11"/>
    </row>
    <row r="654" spans="1:9" x14ac:dyDescent="0.35">
      <c r="A654" s="7"/>
      <c r="C654" s="8"/>
      <c r="E654" s="7"/>
      <c r="H654" s="11"/>
      <c r="I654" s="11"/>
    </row>
    <row r="655" spans="1:9" x14ac:dyDescent="0.35">
      <c r="A655" s="7"/>
      <c r="C655" s="8"/>
      <c r="E655" s="7"/>
      <c r="H655" s="11"/>
      <c r="I655" s="11"/>
    </row>
    <row r="656" spans="1:9" x14ac:dyDescent="0.35">
      <c r="A656" s="7"/>
      <c r="C656" s="8"/>
      <c r="E656" s="7"/>
      <c r="H656" s="11"/>
      <c r="I656" s="11"/>
    </row>
    <row r="657" spans="1:9" x14ac:dyDescent="0.35">
      <c r="A657" s="7"/>
      <c r="C657" s="8"/>
      <c r="E657" s="7"/>
      <c r="H657" s="11"/>
      <c r="I657" s="11"/>
    </row>
    <row r="658" spans="1:9" x14ac:dyDescent="0.35">
      <c r="A658" s="7"/>
      <c r="C658" s="8"/>
      <c r="E658" s="7"/>
      <c r="H658" s="11"/>
      <c r="I658" s="11"/>
    </row>
    <row r="659" spans="1:9" x14ac:dyDescent="0.35">
      <c r="A659" s="7"/>
      <c r="C659" s="8"/>
      <c r="E659" s="7"/>
      <c r="H659" s="11"/>
      <c r="I659" s="11"/>
    </row>
    <row r="660" spans="1:9" x14ac:dyDescent="0.35">
      <c r="A660" s="7"/>
      <c r="C660" s="8"/>
      <c r="E660" s="7"/>
      <c r="H660" s="11"/>
      <c r="I660" s="11"/>
    </row>
    <row r="661" spans="1:9" x14ac:dyDescent="0.35">
      <c r="A661" s="7"/>
      <c r="C661" s="8"/>
      <c r="E661" s="7"/>
      <c r="H661" s="11"/>
      <c r="I661" s="11"/>
    </row>
    <row r="662" spans="1:9" x14ac:dyDescent="0.35">
      <c r="A662" s="7"/>
      <c r="C662" s="8"/>
      <c r="E662" s="7"/>
      <c r="H662" s="11"/>
      <c r="I662" s="11"/>
    </row>
    <row r="663" spans="1:9" x14ac:dyDescent="0.35">
      <c r="A663" s="7"/>
      <c r="C663" s="8"/>
      <c r="E663" s="7"/>
      <c r="H663" s="11"/>
      <c r="I663" s="11"/>
    </row>
    <row r="664" spans="1:9" x14ac:dyDescent="0.35">
      <c r="A664" s="7"/>
      <c r="C664" s="8"/>
      <c r="E664" s="7"/>
      <c r="H664" s="11"/>
      <c r="I664" s="11"/>
    </row>
    <row r="665" spans="1:9" x14ac:dyDescent="0.35">
      <c r="A665" s="7"/>
      <c r="C665" s="8"/>
      <c r="E665" s="7"/>
      <c r="H665" s="11"/>
      <c r="I665" s="11"/>
    </row>
    <row r="666" spans="1:9" x14ac:dyDescent="0.35">
      <c r="A666" s="7"/>
      <c r="C666" s="8"/>
      <c r="E666" s="7"/>
      <c r="H666" s="11"/>
      <c r="I666" s="11"/>
    </row>
    <row r="667" spans="1:9" x14ac:dyDescent="0.35">
      <c r="A667" s="7"/>
      <c r="C667" s="8"/>
      <c r="E667" s="7"/>
      <c r="H667" s="11"/>
      <c r="I667" s="11"/>
    </row>
    <row r="668" spans="1:9" x14ac:dyDescent="0.35">
      <c r="A668" s="7"/>
      <c r="C668" s="8"/>
      <c r="E668" s="7"/>
      <c r="H668" s="11"/>
      <c r="I668" s="11"/>
    </row>
    <row r="669" spans="1:9" x14ac:dyDescent="0.35">
      <c r="A669" s="7"/>
      <c r="C669" s="8"/>
      <c r="E669" s="7"/>
      <c r="H669" s="11"/>
      <c r="I669" s="11"/>
    </row>
    <row r="670" spans="1:9" x14ac:dyDescent="0.35">
      <c r="A670" s="7"/>
      <c r="C670" s="8"/>
      <c r="E670" s="7"/>
      <c r="H670" s="11"/>
      <c r="I670" s="11"/>
    </row>
    <row r="671" spans="1:9" x14ac:dyDescent="0.35">
      <c r="A671" s="7"/>
      <c r="C671" s="8"/>
      <c r="E671" s="7"/>
      <c r="H671" s="11"/>
      <c r="I671" s="11"/>
    </row>
    <row r="672" spans="1:9" x14ac:dyDescent="0.35">
      <c r="A672" s="7"/>
      <c r="C672" s="8"/>
      <c r="E672" s="7"/>
      <c r="H672" s="11"/>
      <c r="I672" s="11"/>
    </row>
    <row r="673" spans="1:9" x14ac:dyDescent="0.35">
      <c r="A673" s="7"/>
      <c r="C673" s="8"/>
      <c r="E673" s="7"/>
      <c r="H673" s="11"/>
      <c r="I673" s="11"/>
    </row>
    <row r="674" spans="1:9" x14ac:dyDescent="0.35">
      <c r="A674" s="7"/>
      <c r="C674" s="8"/>
      <c r="E674" s="7"/>
      <c r="H674" s="11"/>
      <c r="I674" s="11"/>
    </row>
    <row r="675" spans="1:9" x14ac:dyDescent="0.35">
      <c r="A675" s="7"/>
      <c r="C675" s="8"/>
      <c r="E675" s="7"/>
      <c r="H675" s="11"/>
      <c r="I675" s="11"/>
    </row>
    <row r="676" spans="1:9" x14ac:dyDescent="0.35">
      <c r="A676" s="7"/>
      <c r="C676" s="8"/>
      <c r="E676" s="7"/>
      <c r="H676" s="11"/>
      <c r="I676" s="11"/>
    </row>
    <row r="677" spans="1:9" x14ac:dyDescent="0.35">
      <c r="A677" s="7"/>
      <c r="C677" s="8"/>
      <c r="E677" s="7"/>
      <c r="H677" s="11"/>
      <c r="I677" s="11"/>
    </row>
    <row r="678" spans="1:9" x14ac:dyDescent="0.35">
      <c r="A678" s="7"/>
      <c r="C678" s="8"/>
      <c r="E678" s="7"/>
      <c r="H678" s="11"/>
      <c r="I678" s="11"/>
    </row>
    <row r="679" spans="1:9" x14ac:dyDescent="0.35">
      <c r="A679" s="7"/>
      <c r="C679" s="8"/>
      <c r="E679" s="7"/>
      <c r="H679" s="11"/>
      <c r="I679" s="11"/>
    </row>
    <row r="680" spans="1:9" x14ac:dyDescent="0.35">
      <c r="A680" s="7"/>
      <c r="C680" s="8"/>
      <c r="E680" s="7"/>
      <c r="H680" s="11"/>
      <c r="I680" s="11"/>
    </row>
    <row r="681" spans="1:9" x14ac:dyDescent="0.35">
      <c r="A681" s="7"/>
      <c r="C681" s="8"/>
      <c r="E681" s="7"/>
      <c r="H681" s="11"/>
      <c r="I681" s="11"/>
    </row>
    <row r="682" spans="1:9" x14ac:dyDescent="0.35">
      <c r="A682" s="7"/>
      <c r="C682" s="8"/>
      <c r="E682" s="7"/>
      <c r="H682" s="11"/>
      <c r="I682" s="11"/>
    </row>
    <row r="683" spans="1:9" x14ac:dyDescent="0.35">
      <c r="A683" s="7"/>
      <c r="C683" s="8"/>
      <c r="E683" s="7"/>
      <c r="H683" s="11"/>
      <c r="I683" s="11"/>
    </row>
    <row r="684" spans="1:9" x14ac:dyDescent="0.35">
      <c r="A684" s="7"/>
      <c r="C684" s="8"/>
      <c r="E684" s="7"/>
      <c r="H684" s="11"/>
      <c r="I684" s="11"/>
    </row>
    <row r="685" spans="1:9" x14ac:dyDescent="0.35">
      <c r="A685" s="7"/>
      <c r="C685" s="8"/>
      <c r="E685" s="7"/>
      <c r="H685" s="11"/>
      <c r="I685" s="11"/>
    </row>
    <row r="686" spans="1:9" x14ac:dyDescent="0.35">
      <c r="A686" s="7"/>
      <c r="C686" s="8"/>
      <c r="E686" s="7"/>
      <c r="H686" s="11"/>
      <c r="I686" s="11"/>
    </row>
    <row r="687" spans="1:9" x14ac:dyDescent="0.35">
      <c r="A687" s="7"/>
      <c r="C687" s="8"/>
      <c r="E687" s="7"/>
      <c r="H687" s="11"/>
      <c r="I687" s="11"/>
    </row>
    <row r="688" spans="1:9" x14ac:dyDescent="0.35">
      <c r="A688" s="7"/>
      <c r="C688" s="8"/>
      <c r="E688" s="7"/>
      <c r="H688" s="11"/>
      <c r="I688" s="11"/>
    </row>
    <row r="689" spans="1:9" x14ac:dyDescent="0.35">
      <c r="A689" s="7"/>
      <c r="C689" s="8"/>
      <c r="E689" s="7"/>
      <c r="H689" s="11"/>
      <c r="I689" s="11"/>
    </row>
    <row r="690" spans="1:9" x14ac:dyDescent="0.35">
      <c r="A690" s="7"/>
      <c r="C690" s="8"/>
      <c r="E690" s="7"/>
      <c r="H690" s="11"/>
      <c r="I690" s="11"/>
    </row>
    <row r="691" spans="1:9" x14ac:dyDescent="0.35">
      <c r="A691" s="7"/>
      <c r="C691" s="8"/>
      <c r="E691" s="7"/>
      <c r="H691" s="11"/>
      <c r="I691" s="11"/>
    </row>
    <row r="692" spans="1:9" x14ac:dyDescent="0.35">
      <c r="A692" s="7"/>
      <c r="C692" s="8"/>
      <c r="E692" s="7"/>
      <c r="H692" s="11"/>
      <c r="I692" s="11"/>
    </row>
    <row r="693" spans="1:9" x14ac:dyDescent="0.35">
      <c r="A693" s="7"/>
      <c r="C693" s="8"/>
      <c r="E693" s="7"/>
      <c r="H693" s="11"/>
      <c r="I693" s="11"/>
    </row>
    <row r="694" spans="1:9" x14ac:dyDescent="0.35">
      <c r="A694" s="7"/>
      <c r="C694" s="8"/>
      <c r="E694" s="7"/>
      <c r="H694" s="11"/>
      <c r="I694" s="11"/>
    </row>
    <row r="695" spans="1:9" x14ac:dyDescent="0.35">
      <c r="A695" s="7"/>
      <c r="C695" s="8"/>
      <c r="E695" s="7"/>
      <c r="H695" s="11"/>
      <c r="I695" s="11"/>
    </row>
    <row r="696" spans="1:9" x14ac:dyDescent="0.35">
      <c r="A696" s="7"/>
      <c r="C696" s="8"/>
      <c r="E696" s="7"/>
      <c r="H696" s="11"/>
      <c r="I696" s="11"/>
    </row>
    <row r="697" spans="1:9" x14ac:dyDescent="0.35">
      <c r="A697" s="7"/>
      <c r="C697" s="8"/>
      <c r="E697" s="7"/>
      <c r="H697" s="11"/>
      <c r="I697" s="11"/>
    </row>
    <row r="698" spans="1:9" x14ac:dyDescent="0.35">
      <c r="A698" s="7"/>
      <c r="C698" s="8"/>
      <c r="E698" s="7"/>
      <c r="H698" s="11"/>
      <c r="I698" s="11"/>
    </row>
    <row r="699" spans="1:9" x14ac:dyDescent="0.35">
      <c r="A699" s="7"/>
      <c r="C699" s="8"/>
      <c r="E699" s="7"/>
      <c r="H699" s="11"/>
      <c r="I699" s="11"/>
    </row>
    <row r="700" spans="1:9" x14ac:dyDescent="0.35">
      <c r="A700" s="7"/>
      <c r="C700" s="8"/>
      <c r="E700" s="7"/>
      <c r="H700" s="11"/>
      <c r="I700" s="11"/>
    </row>
    <row r="701" spans="1:9" x14ac:dyDescent="0.35">
      <c r="A701" s="7"/>
      <c r="C701" s="8"/>
      <c r="E701" s="7"/>
      <c r="H701" s="11"/>
      <c r="I701" s="11"/>
    </row>
    <row r="702" spans="1:9" x14ac:dyDescent="0.35">
      <c r="A702" s="7"/>
      <c r="C702" s="8"/>
      <c r="E702" s="7"/>
      <c r="H702" s="11"/>
      <c r="I702" s="11"/>
    </row>
    <row r="703" spans="1:9" x14ac:dyDescent="0.35">
      <c r="A703" s="7"/>
      <c r="C703" s="8"/>
      <c r="E703" s="7"/>
      <c r="H703" s="11"/>
      <c r="I703" s="11"/>
    </row>
    <row r="704" spans="1:9" x14ac:dyDescent="0.35">
      <c r="A704" s="7"/>
      <c r="C704" s="8"/>
      <c r="E704" s="7"/>
      <c r="H704" s="11"/>
      <c r="I704" s="11"/>
    </row>
    <row r="705" spans="1:9" x14ac:dyDescent="0.35">
      <c r="A705" s="7"/>
      <c r="C705" s="8"/>
      <c r="E705" s="7"/>
      <c r="H705" s="11"/>
      <c r="I705" s="11"/>
    </row>
    <row r="706" spans="1:9" x14ac:dyDescent="0.35">
      <c r="A706" s="7"/>
      <c r="C706" s="8"/>
      <c r="E706" s="7"/>
      <c r="H706" s="11"/>
      <c r="I706" s="11"/>
    </row>
    <row r="707" spans="1:9" x14ac:dyDescent="0.35">
      <c r="A707" s="7"/>
      <c r="C707" s="8"/>
      <c r="E707" s="7"/>
      <c r="H707" s="11"/>
      <c r="I707" s="11"/>
    </row>
    <row r="708" spans="1:9" x14ac:dyDescent="0.35">
      <c r="A708" s="7"/>
      <c r="C708" s="8"/>
      <c r="E708" s="7"/>
      <c r="H708" s="11"/>
      <c r="I708" s="11"/>
    </row>
    <row r="709" spans="1:9" x14ac:dyDescent="0.35">
      <c r="A709" s="7"/>
      <c r="C709" s="8"/>
      <c r="E709" s="7"/>
      <c r="H709" s="11"/>
      <c r="I709" s="11"/>
    </row>
    <row r="710" spans="1:9" x14ac:dyDescent="0.35">
      <c r="A710" s="7"/>
      <c r="C710" s="8"/>
      <c r="E710" s="7"/>
      <c r="H710" s="11"/>
      <c r="I710" s="11"/>
    </row>
    <row r="711" spans="1:9" x14ac:dyDescent="0.35">
      <c r="A711" s="7"/>
      <c r="C711" s="8"/>
      <c r="E711" s="7"/>
      <c r="H711" s="11"/>
      <c r="I711" s="11"/>
    </row>
    <row r="712" spans="1:9" x14ac:dyDescent="0.35">
      <c r="A712" s="7"/>
      <c r="C712" s="8"/>
      <c r="E712" s="7"/>
      <c r="H712" s="11"/>
      <c r="I712" s="11"/>
    </row>
    <row r="713" spans="1:9" x14ac:dyDescent="0.35">
      <c r="A713" s="7"/>
      <c r="C713" s="8"/>
      <c r="E713" s="7"/>
      <c r="H713" s="11"/>
      <c r="I713" s="11"/>
    </row>
    <row r="714" spans="1:9" x14ac:dyDescent="0.35">
      <c r="A714" s="7"/>
      <c r="C714" s="8"/>
      <c r="E714" s="7"/>
      <c r="H714" s="11"/>
      <c r="I714" s="11"/>
    </row>
    <row r="715" spans="1:9" x14ac:dyDescent="0.35">
      <c r="A715" s="7"/>
      <c r="C715" s="8"/>
      <c r="E715" s="7"/>
      <c r="H715" s="11"/>
      <c r="I715" s="11"/>
    </row>
    <row r="716" spans="1:9" x14ac:dyDescent="0.35">
      <c r="A716" s="7"/>
      <c r="C716" s="8"/>
      <c r="E716" s="7"/>
      <c r="H716" s="11"/>
      <c r="I716" s="11"/>
    </row>
    <row r="717" spans="1:9" x14ac:dyDescent="0.35">
      <c r="A717" s="7"/>
      <c r="C717" s="8"/>
      <c r="E717" s="7"/>
      <c r="H717" s="11"/>
      <c r="I717" s="11"/>
    </row>
    <row r="718" spans="1:9" x14ac:dyDescent="0.35">
      <c r="A718" s="7"/>
      <c r="C718" s="8"/>
      <c r="E718" s="7"/>
      <c r="H718" s="11"/>
      <c r="I718" s="11"/>
    </row>
    <row r="719" spans="1:9" x14ac:dyDescent="0.35">
      <c r="A719" s="7"/>
      <c r="C719" s="8"/>
      <c r="E719" s="7"/>
      <c r="H719" s="11"/>
      <c r="I719" s="11"/>
    </row>
    <row r="720" spans="1:9" x14ac:dyDescent="0.35">
      <c r="A720" s="7"/>
      <c r="C720" s="8"/>
      <c r="E720" s="7"/>
      <c r="H720" s="11"/>
      <c r="I720" s="11"/>
    </row>
    <row r="721" spans="1:9" x14ac:dyDescent="0.35">
      <c r="A721" s="7"/>
      <c r="C721" s="8"/>
      <c r="E721" s="7"/>
      <c r="H721" s="11"/>
      <c r="I721" s="11"/>
    </row>
    <row r="722" spans="1:9" x14ac:dyDescent="0.35">
      <c r="A722" s="7"/>
      <c r="C722" s="8"/>
      <c r="E722" s="7"/>
      <c r="H722" s="11"/>
      <c r="I722" s="11"/>
    </row>
    <row r="723" spans="1:9" x14ac:dyDescent="0.35">
      <c r="A723" s="7"/>
      <c r="C723" s="8"/>
      <c r="E723" s="7"/>
      <c r="H723" s="11"/>
      <c r="I723" s="11"/>
    </row>
    <row r="724" spans="1:9" x14ac:dyDescent="0.35">
      <c r="A724" s="7"/>
      <c r="C724" s="8"/>
      <c r="E724" s="7"/>
      <c r="H724" s="11"/>
      <c r="I724" s="11"/>
    </row>
    <row r="725" spans="1:9" x14ac:dyDescent="0.35">
      <c r="A725" s="7"/>
      <c r="C725" s="8"/>
      <c r="E725" s="7"/>
      <c r="H725" s="11"/>
      <c r="I725" s="11"/>
    </row>
    <row r="726" spans="1:9" x14ac:dyDescent="0.35">
      <c r="A726" s="7"/>
      <c r="C726" s="8"/>
      <c r="E726" s="7"/>
      <c r="H726" s="11"/>
      <c r="I726" s="11"/>
    </row>
    <row r="727" spans="1:9" x14ac:dyDescent="0.35">
      <c r="A727" s="7"/>
      <c r="C727" s="8"/>
      <c r="E727" s="7"/>
      <c r="H727" s="11"/>
      <c r="I727" s="11"/>
    </row>
    <row r="728" spans="1:9" x14ac:dyDescent="0.35">
      <c r="E728" s="7"/>
      <c r="H728" s="11"/>
      <c r="I728" s="11"/>
    </row>
    <row r="729" spans="1:9" x14ac:dyDescent="0.35">
      <c r="E729" s="7"/>
      <c r="H729" s="11"/>
      <c r="I729" s="11"/>
    </row>
    <row r="730" spans="1:9" x14ac:dyDescent="0.35">
      <c r="E730" s="7"/>
      <c r="H730" s="11"/>
      <c r="I730" s="11"/>
    </row>
    <row r="731" spans="1:9" x14ac:dyDescent="0.35">
      <c r="E731" s="7"/>
      <c r="H731" s="11"/>
      <c r="I731" s="1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79"/>
  <sheetViews>
    <sheetView workbookViewId="0">
      <selection sqref="A1:XFD1048576"/>
    </sheetView>
  </sheetViews>
  <sheetFormatPr defaultRowHeight="14.5" x14ac:dyDescent="0.35"/>
  <cols>
    <col min="1" max="1" width="18.1796875" style="5" bestFit="1" customWidth="1"/>
    <col min="2" max="4" width="8.7265625" style="5"/>
    <col min="5" max="5" width="18.453125" style="5" bestFit="1" customWidth="1"/>
    <col min="6" max="11" width="2.26953125" style="5" customWidth="1"/>
    <col min="12" max="12" width="8.7265625" style="5"/>
    <col min="13" max="13" width="16.26953125" style="5" bestFit="1" customWidth="1"/>
    <col min="14" max="14" width="9.1796875" style="5"/>
    <col min="15" max="15" width="11" style="5" bestFit="1" customWidth="1"/>
    <col min="16" max="20" width="8.7265625" style="5"/>
    <col min="21" max="21" width="15.7265625" style="5" bestFit="1" customWidth="1"/>
    <col min="22" max="16384" width="8.7265625" style="5"/>
  </cols>
  <sheetData>
    <row r="1" spans="1:22" x14ac:dyDescent="0.35">
      <c r="A1" s="4" t="s">
        <v>0</v>
      </c>
      <c r="E1" s="4" t="s">
        <v>1</v>
      </c>
      <c r="M1" s="4" t="s">
        <v>2</v>
      </c>
      <c r="P1" s="5" t="s">
        <v>3</v>
      </c>
      <c r="Q1" s="5" t="s">
        <v>4</v>
      </c>
      <c r="R1" s="5" t="s">
        <v>5</v>
      </c>
      <c r="S1" s="5" t="s">
        <v>6</v>
      </c>
      <c r="T1" s="5" t="s">
        <v>7</v>
      </c>
    </row>
    <row r="2" spans="1:22" s="4" customFormat="1" x14ac:dyDescent="0.35">
      <c r="A2" s="4" t="s">
        <v>8</v>
      </c>
      <c r="B2" s="4" t="s">
        <v>9</v>
      </c>
      <c r="C2" s="4" t="s">
        <v>12</v>
      </c>
      <c r="E2" s="4" t="str">
        <f>+A2</f>
        <v>Date&amp;Time</v>
      </c>
      <c r="F2" s="4" t="s">
        <v>13</v>
      </c>
      <c r="G2" s="4" t="s">
        <v>14</v>
      </c>
      <c r="H2" s="4" t="s">
        <v>15</v>
      </c>
      <c r="I2" s="4" t="s">
        <v>16</v>
      </c>
      <c r="J2" s="4" t="s">
        <v>17</v>
      </c>
      <c r="K2" s="4" t="s">
        <v>18</v>
      </c>
      <c r="M2" s="4" t="s">
        <v>19</v>
      </c>
      <c r="P2" s="21" t="s">
        <v>20</v>
      </c>
      <c r="Q2" s="21" t="s">
        <v>21</v>
      </c>
      <c r="R2" s="21" t="s">
        <v>21</v>
      </c>
      <c r="S2" s="21" t="s">
        <v>20</v>
      </c>
      <c r="T2" s="5" t="s">
        <v>22</v>
      </c>
      <c r="U2" s="5"/>
    </row>
    <row r="3" spans="1:22" x14ac:dyDescent="0.35">
      <c r="A3" s="22">
        <v>42437.751631944448</v>
      </c>
      <c r="B3" s="10"/>
      <c r="C3" s="10">
        <v>0.12</v>
      </c>
      <c r="E3" s="23">
        <v>42437.750185185185</v>
      </c>
      <c r="F3" s="5">
        <v>6.48</v>
      </c>
      <c r="G3" s="5">
        <v>-3.1E-2</v>
      </c>
      <c r="H3" s="8">
        <v>3.2024600000000003</v>
      </c>
      <c r="I3" s="13">
        <v>89.450040000000001</v>
      </c>
      <c r="J3" s="8" t="e">
        <f>+G3-#REF!</f>
        <v>#REF!</v>
      </c>
      <c r="K3" s="11"/>
      <c r="M3" s="9">
        <v>42437.75</v>
      </c>
      <c r="N3" s="24">
        <v>0.29000000000000004</v>
      </c>
      <c r="P3" s="5">
        <v>6.5609999999999999</v>
      </c>
      <c r="Q3" s="5">
        <v>192.3</v>
      </c>
      <c r="R3" s="5">
        <v>9.51</v>
      </c>
      <c r="S3" s="5">
        <v>10.119999999999999</v>
      </c>
      <c r="T3" s="5">
        <v>1.482</v>
      </c>
      <c r="U3" s="7">
        <v>42437.875</v>
      </c>
      <c r="V3" s="5">
        <f>+P3*60*60</f>
        <v>23619.599999999999</v>
      </c>
    </row>
    <row r="4" spans="1:22" x14ac:dyDescent="0.35">
      <c r="A4" s="22">
        <v>42437.758576388886</v>
      </c>
      <c r="B4" s="10"/>
      <c r="C4" s="10">
        <v>0.11</v>
      </c>
      <c r="E4" s="23">
        <v>42437.75712962963</v>
      </c>
      <c r="F4" s="5">
        <v>6.46</v>
      </c>
      <c r="G4" s="5">
        <v>-3.3000000000000002E-2</v>
      </c>
      <c r="H4" s="8">
        <v>3.0371000000000001</v>
      </c>
      <c r="I4" s="13">
        <v>1234.02486</v>
      </c>
      <c r="J4" s="8" t="e">
        <f>+G4-#REF!</f>
        <v>#REF!</v>
      </c>
      <c r="K4" s="11"/>
      <c r="M4" s="9">
        <v>42437.791666666664</v>
      </c>
      <c r="N4" s="24">
        <v>0.26</v>
      </c>
      <c r="P4" s="5">
        <v>7.21</v>
      </c>
      <c r="Q4" s="5">
        <v>193.1</v>
      </c>
      <c r="R4" s="5">
        <v>10.08</v>
      </c>
      <c r="S4" s="5">
        <v>10.119999999999999</v>
      </c>
      <c r="T4" s="5">
        <v>1.397</v>
      </c>
      <c r="U4" s="7">
        <v>42437.916666666664</v>
      </c>
      <c r="V4" s="5">
        <f t="shared" ref="V4:V63" si="0">+P4*60*60</f>
        <v>25956</v>
      </c>
    </row>
    <row r="5" spans="1:22" x14ac:dyDescent="0.35">
      <c r="A5" s="22">
        <v>42437.765520833331</v>
      </c>
      <c r="B5" s="10"/>
      <c r="C5" s="10">
        <v>0.11</v>
      </c>
      <c r="E5" s="23">
        <v>42437.764074074075</v>
      </c>
      <c r="F5" s="5">
        <v>6.44</v>
      </c>
      <c r="G5" s="5">
        <v>-3.4000000000000002E-2</v>
      </c>
      <c r="H5" s="8">
        <v>2.860716</v>
      </c>
      <c r="I5" s="13">
        <v>88.914090000000002</v>
      </c>
      <c r="J5" s="8" t="e">
        <f>+G5-#REF!</f>
        <v>#REF!</v>
      </c>
      <c r="K5" s="11"/>
      <c r="M5" s="9">
        <v>42437.833333333336</v>
      </c>
      <c r="N5" s="24">
        <v>0.17</v>
      </c>
      <c r="O5" s="11"/>
      <c r="P5" s="5">
        <v>7.44</v>
      </c>
      <c r="Q5" s="5">
        <v>189.6</v>
      </c>
      <c r="R5" s="5">
        <v>9.4600000000000009</v>
      </c>
      <c r="S5" s="5">
        <v>11.17</v>
      </c>
      <c r="T5" s="5">
        <v>1.4750000000000001</v>
      </c>
      <c r="U5" s="7">
        <v>42437.958333333336</v>
      </c>
      <c r="V5" s="5">
        <f t="shared" si="0"/>
        <v>26784.000000000004</v>
      </c>
    </row>
    <row r="6" spans="1:22" x14ac:dyDescent="0.35">
      <c r="A6" s="22">
        <v>42437.772465277776</v>
      </c>
      <c r="B6" s="10"/>
      <c r="C6" s="10">
        <v>0.11</v>
      </c>
      <c r="E6" s="23">
        <v>42437.771018518521</v>
      </c>
      <c r="F6" s="5">
        <v>6.43</v>
      </c>
      <c r="G6" s="5">
        <v>-3.6999999999999998E-2</v>
      </c>
      <c r="H6" s="8">
        <v>2.6622840000000005</v>
      </c>
      <c r="I6" s="13">
        <v>13.88109</v>
      </c>
      <c r="J6" s="8" t="e">
        <f>+G6-#REF!</f>
        <v>#REF!</v>
      </c>
      <c r="K6" s="11"/>
      <c r="M6" s="9">
        <v>42437.875</v>
      </c>
      <c r="N6" s="24">
        <v>9.0000000000000011E-2</v>
      </c>
      <c r="O6" s="25"/>
      <c r="P6" s="5">
        <v>8.82</v>
      </c>
      <c r="Q6" s="5">
        <v>188.6</v>
      </c>
      <c r="R6" s="5">
        <v>7.33</v>
      </c>
      <c r="S6" s="5">
        <v>13.2</v>
      </c>
      <c r="T6" s="5">
        <v>1.4990000000000001</v>
      </c>
      <c r="U6" s="7">
        <v>42438</v>
      </c>
      <c r="V6" s="5">
        <f t="shared" si="0"/>
        <v>31752.000000000004</v>
      </c>
    </row>
    <row r="7" spans="1:22" x14ac:dyDescent="0.35">
      <c r="A7" s="22">
        <v>42437.779409722221</v>
      </c>
      <c r="B7" s="10"/>
      <c r="C7" s="10">
        <v>0.1</v>
      </c>
      <c r="E7" s="23">
        <v>42437.777962962966</v>
      </c>
      <c r="F7" s="5">
        <v>6.41</v>
      </c>
      <c r="G7" s="5">
        <v>-4.1000000000000002E-2</v>
      </c>
      <c r="H7" s="8">
        <v>2.4859</v>
      </c>
      <c r="I7" s="13">
        <v>0.91110000000000002</v>
      </c>
      <c r="J7" s="8" t="e">
        <f>+G7-#REF!</f>
        <v>#REF!</v>
      </c>
      <c r="K7" s="11"/>
      <c r="M7" s="9">
        <v>42437.916666666664</v>
      </c>
      <c r="N7" s="24"/>
      <c r="O7" s="26"/>
      <c r="P7" s="5">
        <v>9.33</v>
      </c>
      <c r="Q7" s="5">
        <v>183.7</v>
      </c>
      <c r="R7" s="5">
        <v>7.65</v>
      </c>
      <c r="S7" s="5">
        <v>12.67</v>
      </c>
      <c r="T7" s="5">
        <v>1.651</v>
      </c>
      <c r="U7" s="7">
        <v>42438.041666666664</v>
      </c>
      <c r="V7" s="5">
        <f t="shared" si="0"/>
        <v>33588</v>
      </c>
    </row>
    <row r="8" spans="1:22" x14ac:dyDescent="0.35">
      <c r="A8" s="22">
        <v>42437.786354166667</v>
      </c>
      <c r="B8" s="10"/>
      <c r="C8" s="10">
        <v>0.1</v>
      </c>
      <c r="E8" s="23">
        <v>42437.784907407404</v>
      </c>
      <c r="F8" s="5">
        <v>6.4</v>
      </c>
      <c r="G8" s="5">
        <v>-4.3999999999999997E-2</v>
      </c>
      <c r="H8" s="8">
        <v>2.2874680000000001</v>
      </c>
      <c r="I8" s="13">
        <v>0.91110000000000002</v>
      </c>
      <c r="J8" s="8" t="e">
        <f>+G8-#REF!</f>
        <v>#REF!</v>
      </c>
      <c r="K8" s="11"/>
      <c r="M8" s="9">
        <v>42437.958333333336</v>
      </c>
      <c r="N8" s="24"/>
      <c r="P8" s="5">
        <v>10.36</v>
      </c>
      <c r="Q8" s="5">
        <v>173.9</v>
      </c>
      <c r="R8" s="5">
        <v>8.19</v>
      </c>
      <c r="S8" s="5">
        <v>13.2</v>
      </c>
      <c r="T8" s="5">
        <v>1.4550000000000001</v>
      </c>
      <c r="U8" s="7">
        <v>42438.083333333336</v>
      </c>
      <c r="V8" s="5">
        <f t="shared" si="0"/>
        <v>37295.999999999993</v>
      </c>
    </row>
    <row r="9" spans="1:22" x14ac:dyDescent="0.35">
      <c r="A9" s="22">
        <v>42437.793298611112</v>
      </c>
      <c r="B9" s="10"/>
      <c r="C9" s="10">
        <v>0.1</v>
      </c>
      <c r="E9" s="23">
        <v>42437.791851851849</v>
      </c>
      <c r="F9" s="5">
        <v>6.4</v>
      </c>
      <c r="G9" s="5">
        <v>-4.7E-2</v>
      </c>
      <c r="H9" s="8">
        <v>1.6701240000000002</v>
      </c>
      <c r="I9" s="13">
        <v>0.91110000000000002</v>
      </c>
      <c r="J9" s="8" t="e">
        <f>+G9-#REF!</f>
        <v>#REF!</v>
      </c>
      <c r="K9" s="11"/>
      <c r="M9" s="9">
        <v>42438</v>
      </c>
      <c r="N9" s="24">
        <v>0.12000000000000001</v>
      </c>
      <c r="P9" s="5">
        <v>10.27</v>
      </c>
      <c r="Q9" s="5">
        <v>170.4</v>
      </c>
      <c r="R9" s="5">
        <v>9.09</v>
      </c>
      <c r="S9" s="5">
        <v>13.87</v>
      </c>
      <c r="T9" s="5">
        <v>1.579</v>
      </c>
      <c r="U9" s="7">
        <v>42438.125</v>
      </c>
      <c r="V9" s="5">
        <f t="shared" si="0"/>
        <v>36971.999999999993</v>
      </c>
    </row>
    <row r="10" spans="1:22" x14ac:dyDescent="0.35">
      <c r="A10" s="22">
        <v>42437.800243055557</v>
      </c>
      <c r="B10" s="10"/>
      <c r="C10" s="10">
        <v>0.1</v>
      </c>
      <c r="E10" s="23">
        <v>42437.798796296294</v>
      </c>
      <c r="F10" s="5">
        <v>6.4</v>
      </c>
      <c r="G10" s="5">
        <v>-4.9000000000000002E-2</v>
      </c>
      <c r="H10" s="8">
        <v>1.4937400000000003</v>
      </c>
      <c r="I10" s="13">
        <v>0.48234000000000005</v>
      </c>
      <c r="J10" s="8" t="e">
        <f>+G10-#REF!</f>
        <v>#REF!</v>
      </c>
      <c r="K10" s="11"/>
      <c r="M10" s="9">
        <v>42438.041666666664</v>
      </c>
      <c r="N10" s="16">
        <v>0.02</v>
      </c>
      <c r="P10" s="5">
        <v>11.32</v>
      </c>
      <c r="Q10" s="5">
        <v>165.1</v>
      </c>
      <c r="R10" s="5">
        <v>9.35</v>
      </c>
      <c r="S10" s="5">
        <v>15.67</v>
      </c>
      <c r="T10" s="5">
        <v>1.5349999999999999</v>
      </c>
      <c r="U10" s="7">
        <v>42438.166666666664</v>
      </c>
      <c r="V10" s="5">
        <f t="shared" si="0"/>
        <v>40752</v>
      </c>
    </row>
    <row r="11" spans="1:22" x14ac:dyDescent="0.35">
      <c r="A11" s="22">
        <v>42437.807187500002</v>
      </c>
      <c r="B11" s="10"/>
      <c r="C11" s="10">
        <v>0.1</v>
      </c>
      <c r="E11" s="23">
        <v>42437.80574074074</v>
      </c>
      <c r="F11" s="5">
        <v>6.4</v>
      </c>
      <c r="G11" s="5">
        <v>-5.0999999999999997E-2</v>
      </c>
      <c r="H11" s="8">
        <v>1.2953080000000001</v>
      </c>
      <c r="I11" s="13">
        <v>0.58953000000000011</v>
      </c>
      <c r="J11" s="8" t="e">
        <f>+G11-#REF!</f>
        <v>#REF!</v>
      </c>
      <c r="K11" s="11"/>
      <c r="M11" s="9">
        <v>42438.083333333336</v>
      </c>
      <c r="N11" s="24">
        <v>1.1199999999999999</v>
      </c>
      <c r="P11" s="5">
        <v>11.47</v>
      </c>
      <c r="Q11" s="5">
        <v>167.4</v>
      </c>
      <c r="R11" s="5">
        <v>9.27</v>
      </c>
      <c r="S11" s="5">
        <v>16.95</v>
      </c>
      <c r="T11" s="5">
        <v>1.651</v>
      </c>
      <c r="U11" s="7">
        <v>42438.208333333336</v>
      </c>
      <c r="V11" s="5">
        <f t="shared" si="0"/>
        <v>41292</v>
      </c>
    </row>
    <row r="12" spans="1:22" x14ac:dyDescent="0.35">
      <c r="A12" s="22">
        <v>42437.814131944448</v>
      </c>
      <c r="B12" s="10"/>
      <c r="C12" s="10">
        <v>0.1</v>
      </c>
      <c r="E12" s="23">
        <v>42437.812685185185</v>
      </c>
      <c r="F12" s="5">
        <v>6.41</v>
      </c>
      <c r="G12" s="5">
        <v>-5.2999999999999999E-2</v>
      </c>
      <c r="H12" s="8">
        <v>1.085852</v>
      </c>
      <c r="I12" s="13">
        <v>0.48234000000000005</v>
      </c>
      <c r="J12" s="8" t="e">
        <f>+G12-#REF!</f>
        <v>#REF!</v>
      </c>
      <c r="K12" s="11"/>
      <c r="M12" s="9">
        <v>42438.125</v>
      </c>
      <c r="N12" s="24">
        <v>2.3200000000000003</v>
      </c>
      <c r="P12" s="5">
        <v>10.28</v>
      </c>
      <c r="Q12" s="5">
        <v>192.1</v>
      </c>
      <c r="R12" s="5">
        <v>15.6</v>
      </c>
      <c r="S12" s="5">
        <v>16.05</v>
      </c>
      <c r="T12" s="5">
        <v>1.5489999999999999</v>
      </c>
      <c r="U12" s="7">
        <v>42438.25</v>
      </c>
      <c r="V12" s="5">
        <f t="shared" si="0"/>
        <v>37008</v>
      </c>
    </row>
    <row r="13" spans="1:22" x14ac:dyDescent="0.35">
      <c r="A13" s="22">
        <v>42437.821076388886</v>
      </c>
      <c r="B13" s="10"/>
      <c r="C13" s="10">
        <v>0.08</v>
      </c>
      <c r="E13" s="23">
        <v>42437.81962962963</v>
      </c>
      <c r="F13" s="5">
        <v>6.42</v>
      </c>
      <c r="G13" s="5">
        <v>-5.6000000000000001E-2</v>
      </c>
      <c r="H13" s="8">
        <v>1.0197080000000001</v>
      </c>
      <c r="I13" s="13">
        <v>0.48234000000000005</v>
      </c>
      <c r="J13" s="8" t="e">
        <f>+G13-#REF!</f>
        <v>#REF!</v>
      </c>
      <c r="K13" s="11"/>
      <c r="M13" s="9">
        <v>42438.166666666664</v>
      </c>
      <c r="N13" s="24">
        <v>3.46</v>
      </c>
      <c r="P13" s="5">
        <v>7.48</v>
      </c>
      <c r="Q13" s="5">
        <v>190.1</v>
      </c>
      <c r="R13" s="5">
        <v>11.78</v>
      </c>
      <c r="S13" s="5">
        <v>10.95</v>
      </c>
      <c r="T13" s="5">
        <v>4.3680000000000003</v>
      </c>
      <c r="U13" s="7">
        <v>42438.291666666664</v>
      </c>
      <c r="V13" s="5">
        <f t="shared" si="0"/>
        <v>26928</v>
      </c>
    </row>
    <row r="14" spans="1:22" x14ac:dyDescent="0.35">
      <c r="A14" s="22">
        <v>42437.828020833331</v>
      </c>
      <c r="B14" s="10"/>
      <c r="C14" s="10">
        <v>0.08</v>
      </c>
      <c r="E14" s="23">
        <v>42437.826574074075</v>
      </c>
      <c r="F14" s="5">
        <v>6.44</v>
      </c>
      <c r="G14" s="5">
        <v>-5.7000000000000002E-2</v>
      </c>
      <c r="H14" s="8">
        <v>0.92049199999999998</v>
      </c>
      <c r="I14" s="13">
        <v>0.48234000000000005</v>
      </c>
      <c r="J14" s="8" t="e">
        <f>+G14-#REF!</f>
        <v>#REF!</v>
      </c>
      <c r="K14" s="11"/>
      <c r="M14" s="9">
        <v>42438.208333333336</v>
      </c>
      <c r="N14" s="24">
        <v>1.7</v>
      </c>
      <c r="P14" s="5">
        <v>8.61</v>
      </c>
      <c r="Q14" s="5">
        <v>172.3</v>
      </c>
      <c r="R14" s="5">
        <v>9.84</v>
      </c>
      <c r="S14" s="5">
        <v>12.9</v>
      </c>
      <c r="T14" s="5">
        <v>26.13</v>
      </c>
      <c r="U14" s="7">
        <v>42438.333333333336</v>
      </c>
      <c r="V14" s="5">
        <f t="shared" si="0"/>
        <v>30995.999999999993</v>
      </c>
    </row>
    <row r="15" spans="1:22" x14ac:dyDescent="0.35">
      <c r="A15" s="22">
        <v>42437.834965277776</v>
      </c>
      <c r="B15" s="10"/>
      <c r="C15" s="10">
        <v>0.08</v>
      </c>
      <c r="E15" s="23">
        <v>42437.833518518521</v>
      </c>
      <c r="F15" s="5">
        <v>6.45</v>
      </c>
      <c r="G15" s="5">
        <v>-0.06</v>
      </c>
      <c r="H15" s="8">
        <v>0.46850799999999998</v>
      </c>
      <c r="I15" s="13">
        <v>0.48234000000000005</v>
      </c>
      <c r="J15" s="8" t="e">
        <f>+G15-#REF!</f>
        <v>#REF!</v>
      </c>
      <c r="K15" s="11"/>
      <c r="M15" s="9">
        <v>42438.25</v>
      </c>
      <c r="N15" s="24">
        <v>0.05</v>
      </c>
      <c r="P15" s="5">
        <v>8.3800000000000008</v>
      </c>
      <c r="Q15" s="5">
        <v>167.4</v>
      </c>
      <c r="R15" s="5">
        <v>9.84</v>
      </c>
      <c r="S15" s="5">
        <v>11.7</v>
      </c>
      <c r="T15" s="5">
        <v>237.3</v>
      </c>
      <c r="U15" s="7">
        <v>42438.375</v>
      </c>
      <c r="V15" s="5">
        <f t="shared" si="0"/>
        <v>30168.000000000004</v>
      </c>
    </row>
    <row r="16" spans="1:22" x14ac:dyDescent="0.35">
      <c r="A16" s="22">
        <v>42437.841909722221</v>
      </c>
      <c r="B16" s="10"/>
      <c r="C16" s="10">
        <v>0.08</v>
      </c>
      <c r="E16" s="23">
        <v>42437.840462962966</v>
      </c>
      <c r="F16" s="5">
        <v>6.46</v>
      </c>
      <c r="G16" s="5">
        <v>-6.2E-2</v>
      </c>
      <c r="H16" s="8">
        <v>0.17086000000000001</v>
      </c>
      <c r="I16" s="13">
        <v>0.37515000000000004</v>
      </c>
      <c r="J16" s="8" t="e">
        <f>+G16-#REF!</f>
        <v>#REF!</v>
      </c>
      <c r="K16" s="11"/>
      <c r="M16" s="9">
        <v>42438.291666666664</v>
      </c>
      <c r="N16" s="24"/>
      <c r="P16" s="5">
        <v>6.6260000000000003</v>
      </c>
      <c r="Q16" s="5">
        <v>152.30000000000001</v>
      </c>
      <c r="R16" s="5">
        <v>11.79</v>
      </c>
      <c r="S16" s="5">
        <v>9.6</v>
      </c>
      <c r="T16" s="5">
        <v>180.9</v>
      </c>
      <c r="U16" s="7">
        <v>42438.416666666664</v>
      </c>
      <c r="V16" s="5">
        <f t="shared" si="0"/>
        <v>23853.599999999999</v>
      </c>
    </row>
    <row r="17" spans="1:22" x14ac:dyDescent="0.35">
      <c r="A17" s="22">
        <v>42437.848854166667</v>
      </c>
      <c r="B17" s="10"/>
      <c r="C17" s="10">
        <v>0.08</v>
      </c>
      <c r="E17" s="23">
        <v>42437.847407407404</v>
      </c>
      <c r="F17" s="5">
        <v>6.47</v>
      </c>
      <c r="G17" s="5">
        <v>-6.4000000000000001E-2</v>
      </c>
      <c r="H17" s="8">
        <v>0.18188400000000002</v>
      </c>
      <c r="I17" s="13">
        <v>0.48234000000000005</v>
      </c>
      <c r="J17" s="8" t="e">
        <f>+G17-#REF!</f>
        <v>#REF!</v>
      </c>
      <c r="K17" s="11"/>
      <c r="M17" s="9">
        <v>42438.333333333336</v>
      </c>
      <c r="N17" s="24"/>
      <c r="P17" s="5">
        <v>5.7519999999999998</v>
      </c>
      <c r="Q17" s="5">
        <v>128.80000000000001</v>
      </c>
      <c r="R17" s="5">
        <v>14.3</v>
      </c>
      <c r="S17" s="5">
        <v>9.3000000000000007</v>
      </c>
      <c r="T17" s="5">
        <v>247.6</v>
      </c>
      <c r="U17" s="7">
        <v>42438.458333333336</v>
      </c>
      <c r="V17" s="5">
        <f t="shared" si="0"/>
        <v>20707.2</v>
      </c>
    </row>
    <row r="18" spans="1:22" x14ac:dyDescent="0.35">
      <c r="A18" s="22">
        <v>42437.855798611112</v>
      </c>
      <c r="B18" s="10"/>
      <c r="C18" s="10">
        <v>7.0000000000000007E-2</v>
      </c>
      <c r="E18" s="23">
        <v>42437.854351851849</v>
      </c>
      <c r="F18" s="5">
        <v>6.48</v>
      </c>
      <c r="G18" s="5">
        <v>-6.6000000000000003E-2</v>
      </c>
      <c r="H18" s="8">
        <v>6.062E-2</v>
      </c>
      <c r="I18" s="13">
        <v>0.37515000000000004</v>
      </c>
      <c r="J18" s="8" t="e">
        <f>+G18-#REF!</f>
        <v>#REF!</v>
      </c>
      <c r="K18" s="11"/>
      <c r="M18" s="9">
        <v>42438.375</v>
      </c>
      <c r="N18" s="24"/>
      <c r="P18" s="5">
        <v>4.91</v>
      </c>
      <c r="Q18" s="5">
        <v>84.5</v>
      </c>
      <c r="R18" s="5">
        <v>17.95</v>
      </c>
      <c r="S18" s="5">
        <v>6.6</v>
      </c>
      <c r="T18" s="5">
        <v>264.2</v>
      </c>
      <c r="U18" s="7">
        <v>42438.5</v>
      </c>
      <c r="V18" s="5">
        <f t="shared" si="0"/>
        <v>17676</v>
      </c>
    </row>
    <row r="19" spans="1:22" x14ac:dyDescent="0.35">
      <c r="A19" s="22">
        <v>42437.862743055557</v>
      </c>
      <c r="B19" s="10"/>
      <c r="C19" s="10">
        <v>7.0000000000000007E-2</v>
      </c>
      <c r="E19" s="23">
        <v>42437.861296296294</v>
      </c>
      <c r="F19" s="5">
        <v>6.49</v>
      </c>
      <c r="G19" s="5">
        <v>-6.8000000000000005E-2</v>
      </c>
      <c r="H19" s="8">
        <v>7.1643999999999999E-2</v>
      </c>
      <c r="I19" s="13">
        <v>0.37515000000000004</v>
      </c>
      <c r="J19" s="8" t="e">
        <f>+G19-#REF!</f>
        <v>#REF!</v>
      </c>
      <c r="K19" s="11"/>
      <c r="M19" s="9">
        <v>42438.416666666664</v>
      </c>
      <c r="N19" s="24"/>
      <c r="P19" s="5">
        <v>4.6829999999999998</v>
      </c>
      <c r="Q19" s="5">
        <v>48.65</v>
      </c>
      <c r="R19" s="5">
        <v>18.37</v>
      </c>
      <c r="S19" s="5">
        <v>7.2</v>
      </c>
      <c r="T19" s="5">
        <v>157.30000000000001</v>
      </c>
      <c r="U19" s="7">
        <v>42438.541666666664</v>
      </c>
      <c r="V19" s="5">
        <f t="shared" si="0"/>
        <v>16858.800000000003</v>
      </c>
    </row>
    <row r="20" spans="1:22" x14ac:dyDescent="0.35">
      <c r="A20" s="22">
        <v>42437.869687500002</v>
      </c>
      <c r="B20" s="10"/>
      <c r="C20" s="10">
        <v>7.0000000000000007E-2</v>
      </c>
      <c r="E20" s="23">
        <v>42437.86824074074</v>
      </c>
      <c r="F20" s="5">
        <v>6.5</v>
      </c>
      <c r="G20" s="5">
        <v>-4.1000000000000002E-2</v>
      </c>
      <c r="H20" s="8">
        <v>1.3283800000000001</v>
      </c>
      <c r="I20" s="13">
        <v>26.851080000000003</v>
      </c>
      <c r="J20" s="8" t="e">
        <f>+G20-#REF!</f>
        <v>#REF!</v>
      </c>
      <c r="K20" s="11"/>
      <c r="M20" s="9">
        <v>42438.458333333336</v>
      </c>
      <c r="N20" s="24"/>
      <c r="P20" s="5">
        <v>4.3449999999999998</v>
      </c>
      <c r="Q20" s="5">
        <v>37.03</v>
      </c>
      <c r="R20" s="5">
        <v>15.43</v>
      </c>
      <c r="S20" s="5">
        <v>8.6999999999999993</v>
      </c>
      <c r="T20" s="5">
        <v>255.9</v>
      </c>
      <c r="U20" s="7">
        <v>42438.583333333336</v>
      </c>
      <c r="V20" s="5">
        <f t="shared" si="0"/>
        <v>15642</v>
      </c>
    </row>
    <row r="21" spans="1:22" x14ac:dyDescent="0.35">
      <c r="A21" s="22">
        <v>42437.876631944448</v>
      </c>
      <c r="B21" s="10"/>
      <c r="C21" s="10">
        <v>7.0000000000000007E-2</v>
      </c>
      <c r="E21" s="23">
        <v>42437.875185185185</v>
      </c>
      <c r="F21" s="5">
        <v>6.53</v>
      </c>
      <c r="G21" s="5">
        <v>0.245</v>
      </c>
      <c r="H21" s="8">
        <v>2.5961400000000001</v>
      </c>
      <c r="I21" s="13">
        <v>68.655180000000016</v>
      </c>
      <c r="J21" s="8" t="e">
        <f>+G21-#REF!</f>
        <v>#REF!</v>
      </c>
      <c r="K21" s="11"/>
      <c r="M21" s="9">
        <v>42438.5</v>
      </c>
      <c r="N21" s="24"/>
      <c r="P21" s="5">
        <v>5.109</v>
      </c>
      <c r="Q21" s="5">
        <v>5.1920000000000002</v>
      </c>
      <c r="R21" s="5">
        <v>12.25</v>
      </c>
      <c r="S21" s="5">
        <v>8.17</v>
      </c>
      <c r="T21" s="5">
        <v>242.5</v>
      </c>
      <c r="U21" s="7">
        <v>42438.625</v>
      </c>
      <c r="V21" s="5">
        <f t="shared" si="0"/>
        <v>18392.400000000001</v>
      </c>
    </row>
    <row r="22" spans="1:22" x14ac:dyDescent="0.35">
      <c r="A22" s="22">
        <v>42437.883576388886</v>
      </c>
      <c r="B22" s="10"/>
      <c r="C22" s="10">
        <v>0.06</v>
      </c>
      <c r="E22" s="23">
        <v>42437.88212962963</v>
      </c>
      <c r="F22" s="5">
        <v>6.56</v>
      </c>
      <c r="G22" s="5">
        <v>0.44700000000000001</v>
      </c>
      <c r="H22" s="8">
        <v>4.0954039999999994</v>
      </c>
      <c r="I22" s="13">
        <v>83.125830000000008</v>
      </c>
      <c r="J22" s="8" t="e">
        <f>+G22-#REF!</f>
        <v>#REF!</v>
      </c>
      <c r="K22" s="11"/>
      <c r="M22" s="9">
        <v>42438.541666666664</v>
      </c>
      <c r="N22" s="24">
        <v>0.08</v>
      </c>
      <c r="P22" s="5">
        <v>4.97</v>
      </c>
      <c r="Q22" s="5">
        <v>8.85</v>
      </c>
      <c r="R22" s="5">
        <v>20.79</v>
      </c>
      <c r="S22" s="5">
        <v>9.75</v>
      </c>
      <c r="T22" s="5">
        <v>27.69</v>
      </c>
      <c r="U22" s="7">
        <v>42438.666666666664</v>
      </c>
      <c r="V22" s="5">
        <f t="shared" si="0"/>
        <v>17892</v>
      </c>
    </row>
    <row r="23" spans="1:22" x14ac:dyDescent="0.35">
      <c r="A23" s="22">
        <v>42437.890520833331</v>
      </c>
      <c r="B23" s="10"/>
      <c r="C23" s="10">
        <v>0.06</v>
      </c>
      <c r="E23" s="23">
        <v>42437.889074074075</v>
      </c>
      <c r="F23" s="5">
        <v>6.64</v>
      </c>
      <c r="G23" s="5">
        <v>0.60199999999999998</v>
      </c>
      <c r="H23" s="8">
        <v>5.9033399999999991</v>
      </c>
      <c r="I23" s="13">
        <v>66.189810000000008</v>
      </c>
      <c r="J23" s="8" t="e">
        <f>+G23-#REF!</f>
        <v>#REF!</v>
      </c>
      <c r="K23" s="11"/>
      <c r="M23" s="9">
        <v>42438.583333333336</v>
      </c>
      <c r="N23" s="24">
        <v>0.25</v>
      </c>
      <c r="P23" s="5">
        <v>5.7240000000000002</v>
      </c>
      <c r="Q23" s="5">
        <v>354.7</v>
      </c>
      <c r="R23" s="5">
        <v>15.26</v>
      </c>
      <c r="S23" s="5">
        <v>9.4499999999999993</v>
      </c>
      <c r="T23" s="5">
        <v>56.48</v>
      </c>
      <c r="U23" s="7">
        <v>42438.708333333336</v>
      </c>
      <c r="V23" s="5">
        <f t="shared" si="0"/>
        <v>20606.400000000001</v>
      </c>
    </row>
    <row r="24" spans="1:22" x14ac:dyDescent="0.35">
      <c r="A24" s="22">
        <v>42437.897465277776</v>
      </c>
      <c r="B24" s="10"/>
      <c r="C24" s="10">
        <v>0.06</v>
      </c>
      <c r="E24" s="23">
        <v>42437.896018518521</v>
      </c>
      <c r="F24" s="5">
        <v>6.69</v>
      </c>
      <c r="G24" s="5">
        <v>0.749</v>
      </c>
      <c r="H24" s="8">
        <v>8.5050039999999996</v>
      </c>
      <c r="I24" s="13">
        <v>55.792380000000009</v>
      </c>
      <c r="J24" s="8" t="e">
        <f>+G24-#REF!</f>
        <v>#REF!</v>
      </c>
      <c r="K24" s="11"/>
      <c r="M24" s="9">
        <v>42438.625</v>
      </c>
      <c r="N24" s="24">
        <v>0.02</v>
      </c>
      <c r="P24" s="5">
        <v>5.2030000000000003</v>
      </c>
      <c r="Q24" s="5">
        <v>356.7</v>
      </c>
      <c r="R24" s="5">
        <v>14.69</v>
      </c>
      <c r="S24" s="5">
        <v>8.17</v>
      </c>
      <c r="T24" s="5">
        <v>11.92</v>
      </c>
      <c r="U24" s="7">
        <v>42438.75</v>
      </c>
      <c r="V24" s="5">
        <f t="shared" si="0"/>
        <v>18730.8</v>
      </c>
    </row>
    <row r="25" spans="1:22" x14ac:dyDescent="0.35">
      <c r="A25" s="22">
        <v>42437.904409722221</v>
      </c>
      <c r="B25" s="10"/>
      <c r="C25" s="10">
        <v>0.16</v>
      </c>
      <c r="E25" s="23">
        <v>42437.902962962966</v>
      </c>
      <c r="F25" s="5">
        <v>6.67</v>
      </c>
      <c r="G25" s="5">
        <v>0.875</v>
      </c>
      <c r="H25" s="8">
        <v>8.2624759999999995</v>
      </c>
      <c r="I25" s="13">
        <v>31.567440000000005</v>
      </c>
      <c r="J25" s="8" t="e">
        <f>+G25-#REF!</f>
        <v>#REF!</v>
      </c>
      <c r="K25" s="11"/>
      <c r="M25" s="9">
        <v>42438.666666666664</v>
      </c>
      <c r="N25" s="24">
        <v>4.7299999999999995</v>
      </c>
      <c r="P25" s="5">
        <v>3.762</v>
      </c>
      <c r="Q25" s="5">
        <v>359.7</v>
      </c>
      <c r="R25" s="5">
        <v>17.37</v>
      </c>
      <c r="S25" s="5">
        <v>6.5250000000000004</v>
      </c>
      <c r="T25" s="5">
        <v>1.522</v>
      </c>
      <c r="U25" s="7">
        <v>42438.791666666664</v>
      </c>
      <c r="V25" s="5">
        <f t="shared" si="0"/>
        <v>13543.2</v>
      </c>
    </row>
    <row r="26" spans="1:22" x14ac:dyDescent="0.35">
      <c r="A26" s="22">
        <v>42437.911354166667</v>
      </c>
      <c r="B26" s="10"/>
      <c r="C26" s="10">
        <v>0.26</v>
      </c>
      <c r="E26" s="23">
        <v>42437.909907407404</v>
      </c>
      <c r="F26" s="5">
        <v>6.98</v>
      </c>
      <c r="G26" s="5">
        <v>0.995</v>
      </c>
      <c r="H26" s="8">
        <v>14.127244000000001</v>
      </c>
      <c r="I26" s="13">
        <v>151.62024000000002</v>
      </c>
      <c r="J26" s="8" t="e">
        <f>+G26-#REF!</f>
        <v>#REF!</v>
      </c>
      <c r="K26" s="11"/>
      <c r="M26" s="9">
        <v>42438.708333333336</v>
      </c>
      <c r="N26" s="24">
        <v>0.4</v>
      </c>
      <c r="P26" s="5">
        <v>1.7609999999999999</v>
      </c>
      <c r="Q26" s="5">
        <v>23.25</v>
      </c>
      <c r="R26" s="5">
        <v>15.85</v>
      </c>
      <c r="S26" s="5">
        <v>3.9750000000000001</v>
      </c>
      <c r="T26" s="5">
        <v>1.5680000000000001</v>
      </c>
      <c r="U26" s="7">
        <v>42438.833333333336</v>
      </c>
      <c r="V26" s="5">
        <f t="shared" si="0"/>
        <v>6339.5999999999995</v>
      </c>
    </row>
    <row r="27" spans="1:22" x14ac:dyDescent="0.35">
      <c r="A27" s="22">
        <v>42437.918298611112</v>
      </c>
      <c r="B27" s="10">
        <v>347.96</v>
      </c>
      <c r="C27" s="10">
        <v>0.39</v>
      </c>
      <c r="E27" s="23">
        <v>42437.916851851849</v>
      </c>
      <c r="F27" s="5">
        <v>7.16</v>
      </c>
      <c r="G27" s="5">
        <v>1.1279999999999999</v>
      </c>
      <c r="H27" s="8">
        <v>21.667660000000001</v>
      </c>
      <c r="I27" s="13">
        <v>39.070740000000001</v>
      </c>
      <c r="J27" s="8" t="e">
        <f>+G27-#REF!</f>
        <v>#REF!</v>
      </c>
      <c r="K27" s="11"/>
      <c r="M27" s="9">
        <v>42438.75</v>
      </c>
      <c r="N27" s="24">
        <v>0.24</v>
      </c>
      <c r="P27" s="5">
        <v>1.988</v>
      </c>
      <c r="Q27" s="5">
        <v>6.9989999999999997</v>
      </c>
      <c r="R27" s="5">
        <v>15.64</v>
      </c>
      <c r="S27" s="5">
        <v>3.8250000000000002</v>
      </c>
      <c r="T27" s="5">
        <v>1.548</v>
      </c>
      <c r="U27" s="7">
        <v>42438.875</v>
      </c>
      <c r="V27" s="5">
        <f t="shared" si="0"/>
        <v>7156.8</v>
      </c>
    </row>
    <row r="28" spans="1:22" x14ac:dyDescent="0.35">
      <c r="A28" s="22">
        <v>42437.925243055557</v>
      </c>
      <c r="B28" s="10"/>
      <c r="C28" s="10">
        <v>0.5</v>
      </c>
      <c r="E28" s="23">
        <v>42437.923796296294</v>
      </c>
      <c r="F28" s="5">
        <v>7.18</v>
      </c>
      <c r="G28" s="5">
        <v>1.2410000000000001</v>
      </c>
      <c r="H28" s="8">
        <v>24.622092000000002</v>
      </c>
      <c r="I28" s="13">
        <v>40.035450000000004</v>
      </c>
      <c r="J28" s="8" t="e">
        <f>+G28-#REF!</f>
        <v>#REF!</v>
      </c>
      <c r="K28" s="11"/>
      <c r="M28" s="9">
        <v>42438.791666666664</v>
      </c>
      <c r="N28" s="24"/>
      <c r="P28" s="5">
        <v>2.8460000000000001</v>
      </c>
      <c r="Q28" s="5">
        <v>22.97</v>
      </c>
      <c r="R28" s="5">
        <v>12.58</v>
      </c>
      <c r="S28" s="5">
        <v>6</v>
      </c>
      <c r="T28" s="5">
        <v>1.4550000000000001</v>
      </c>
      <c r="U28" s="7">
        <v>42438.916666666664</v>
      </c>
      <c r="V28" s="5">
        <f t="shared" si="0"/>
        <v>10245.599999999999</v>
      </c>
    </row>
    <row r="29" spans="1:22" x14ac:dyDescent="0.35">
      <c r="A29" s="22">
        <v>42437.932187500002</v>
      </c>
      <c r="B29" s="10"/>
      <c r="C29" s="10">
        <v>0.62</v>
      </c>
      <c r="E29" s="23">
        <v>42437.93074074074</v>
      </c>
      <c r="F29" s="5">
        <v>7.24</v>
      </c>
      <c r="G29" s="5">
        <v>1.37</v>
      </c>
      <c r="H29" s="8">
        <v>28.667900000000003</v>
      </c>
      <c r="I29" s="13">
        <v>50.647260000000003</v>
      </c>
      <c r="J29" s="8" t="e">
        <f>+G29-#REF!</f>
        <v>#REF!</v>
      </c>
      <c r="K29" s="11"/>
      <c r="M29" s="9">
        <v>42438.833333333336</v>
      </c>
      <c r="N29" s="24">
        <v>0.42</v>
      </c>
      <c r="P29" s="5">
        <v>3.0529999999999999</v>
      </c>
      <c r="Q29" s="5">
        <v>11.54</v>
      </c>
      <c r="R29" s="5">
        <v>13.26</v>
      </c>
      <c r="S29" s="5">
        <v>5.4</v>
      </c>
      <c r="T29" s="5">
        <v>1.542</v>
      </c>
      <c r="U29" s="7">
        <v>42438.958333333336</v>
      </c>
      <c r="V29" s="5">
        <f t="shared" si="0"/>
        <v>10990.800000000001</v>
      </c>
    </row>
    <row r="30" spans="1:22" x14ac:dyDescent="0.35">
      <c r="A30" s="22">
        <v>42437.939131944448</v>
      </c>
      <c r="B30" s="10"/>
      <c r="C30" s="10">
        <v>0.71</v>
      </c>
      <c r="E30" s="23">
        <v>42437.937685185185</v>
      </c>
      <c r="F30" s="5">
        <v>7.22</v>
      </c>
      <c r="G30" s="5">
        <v>1.49</v>
      </c>
      <c r="H30" s="8">
        <v>32.338891999999994</v>
      </c>
      <c r="I30" s="13">
        <v>46.038090000000004</v>
      </c>
      <c r="J30" s="8" t="e">
        <f>+G30-#REF!</f>
        <v>#REF!</v>
      </c>
      <c r="K30" s="11"/>
      <c r="M30" s="9">
        <v>42438.875</v>
      </c>
      <c r="N30" s="24">
        <v>0.35</v>
      </c>
      <c r="P30" s="5">
        <v>3.1629999999999998</v>
      </c>
      <c r="Q30" s="5">
        <v>358.6</v>
      </c>
      <c r="R30" s="5">
        <v>15.36</v>
      </c>
      <c r="S30" s="5">
        <v>5.4</v>
      </c>
      <c r="T30" s="5">
        <v>1.597</v>
      </c>
      <c r="U30" s="7">
        <v>42439</v>
      </c>
      <c r="V30" s="5">
        <f t="shared" si="0"/>
        <v>11386.8</v>
      </c>
    </row>
    <row r="31" spans="1:22" x14ac:dyDescent="0.35">
      <c r="A31" s="22">
        <v>42437.946076388886</v>
      </c>
      <c r="B31" s="10"/>
      <c r="C31" s="10">
        <v>0.8</v>
      </c>
      <c r="E31" s="23">
        <v>42437.94462962963</v>
      </c>
      <c r="F31" s="5">
        <v>7.15</v>
      </c>
      <c r="G31" s="5">
        <v>1.599</v>
      </c>
      <c r="H31" s="8">
        <v>34.797243999999999</v>
      </c>
      <c r="I31" s="13">
        <v>41.107350000000004</v>
      </c>
      <c r="J31" s="8" t="e">
        <f>+G31-#REF!</f>
        <v>#REF!</v>
      </c>
      <c r="K31" s="11"/>
      <c r="M31" s="9">
        <v>42438.916666666664</v>
      </c>
      <c r="N31" s="10"/>
      <c r="P31" s="5">
        <v>2.8029999999999999</v>
      </c>
      <c r="Q31" s="5">
        <v>357.1</v>
      </c>
      <c r="R31" s="5">
        <v>16.25</v>
      </c>
      <c r="S31" s="5">
        <v>4.8</v>
      </c>
      <c r="T31" s="5">
        <v>1.67</v>
      </c>
      <c r="U31" s="7">
        <v>42439.041666666664</v>
      </c>
      <c r="V31" s="5">
        <f t="shared" si="0"/>
        <v>10090.800000000001</v>
      </c>
    </row>
    <row r="32" spans="1:22" x14ac:dyDescent="0.35">
      <c r="A32" s="22">
        <v>42437.953020833331</v>
      </c>
      <c r="B32" s="10"/>
      <c r="C32" s="10">
        <v>0.88</v>
      </c>
      <c r="E32" s="23">
        <v>42437.951574074075</v>
      </c>
      <c r="F32" s="5">
        <v>7.12</v>
      </c>
      <c r="G32" s="5">
        <v>1.694</v>
      </c>
      <c r="H32" s="8">
        <v>36.142172000000002</v>
      </c>
      <c r="I32" s="13">
        <v>31.674630000000004</v>
      </c>
      <c r="J32" s="8" t="e">
        <f>+G32-#REF!</f>
        <v>#REF!</v>
      </c>
      <c r="K32" s="11"/>
      <c r="M32" s="9">
        <v>42438.958333333336</v>
      </c>
      <c r="N32" s="10"/>
      <c r="P32" s="5">
        <v>2.57</v>
      </c>
      <c r="Q32" s="5">
        <v>355.7</v>
      </c>
      <c r="R32" s="5">
        <v>16.39</v>
      </c>
      <c r="S32" s="5">
        <v>4.3499999999999996</v>
      </c>
      <c r="T32" s="5">
        <v>1.6619999999999999</v>
      </c>
      <c r="U32" s="7">
        <v>42439.083333333336</v>
      </c>
      <c r="V32" s="5">
        <f t="shared" si="0"/>
        <v>9252</v>
      </c>
    </row>
    <row r="33" spans="1:22" x14ac:dyDescent="0.35">
      <c r="A33" s="22">
        <v>42437.959965277776</v>
      </c>
      <c r="B33" s="10"/>
      <c r="C33" s="10">
        <v>0.95</v>
      </c>
      <c r="E33" s="23">
        <v>42437.958518518521</v>
      </c>
      <c r="F33" s="5">
        <v>7.09</v>
      </c>
      <c r="G33" s="5">
        <v>1.7829999999999999</v>
      </c>
      <c r="H33" s="8">
        <v>36.671323999999998</v>
      </c>
      <c r="I33" s="13">
        <v>24.921660000000003</v>
      </c>
      <c r="J33" s="8" t="e">
        <f>+G33-#REF!</f>
        <v>#REF!</v>
      </c>
      <c r="K33" s="11"/>
      <c r="M33" s="9">
        <v>42439</v>
      </c>
      <c r="N33" s="10"/>
      <c r="P33" s="5">
        <v>2.1339999999999999</v>
      </c>
      <c r="Q33" s="5">
        <v>348.4</v>
      </c>
      <c r="R33" s="5">
        <v>15.39</v>
      </c>
      <c r="S33" s="5">
        <v>3.2250000000000001</v>
      </c>
      <c r="T33" s="5">
        <v>1.579</v>
      </c>
      <c r="U33" s="7">
        <v>42439.125</v>
      </c>
      <c r="V33" s="5">
        <f t="shared" si="0"/>
        <v>7682.4</v>
      </c>
    </row>
    <row r="34" spans="1:22" x14ac:dyDescent="0.35">
      <c r="A34" s="22">
        <v>42437.966909722221</v>
      </c>
      <c r="B34" s="10"/>
      <c r="C34" s="10">
        <v>1.02</v>
      </c>
      <c r="E34" s="23">
        <v>42437.965462962966</v>
      </c>
      <c r="F34" s="5">
        <v>7.06</v>
      </c>
      <c r="G34" s="5">
        <v>1.859</v>
      </c>
      <c r="H34" s="8">
        <v>36.968972000000001</v>
      </c>
      <c r="I34" s="13">
        <v>26.207940000000004</v>
      </c>
      <c r="J34" s="8" t="e">
        <f>+G34-#REF!</f>
        <v>#REF!</v>
      </c>
      <c r="K34" s="11"/>
      <c r="M34" s="9">
        <v>42439.041666666664</v>
      </c>
      <c r="N34" s="10"/>
      <c r="P34" s="5">
        <v>1.762</v>
      </c>
      <c r="Q34" s="5">
        <v>348.3</v>
      </c>
      <c r="R34" s="5">
        <v>17.86</v>
      </c>
      <c r="S34" s="5">
        <v>3.45</v>
      </c>
      <c r="T34" s="5">
        <v>1.617</v>
      </c>
      <c r="U34" s="7">
        <v>42439.166666666664</v>
      </c>
      <c r="V34" s="5">
        <f t="shared" si="0"/>
        <v>6343.2</v>
      </c>
    </row>
    <row r="35" spans="1:22" x14ac:dyDescent="0.35">
      <c r="A35" s="22">
        <v>42437.973854166667</v>
      </c>
      <c r="B35" s="10"/>
      <c r="C35" s="10">
        <v>1.08</v>
      </c>
      <c r="E35" s="23">
        <v>42437.972407407404</v>
      </c>
      <c r="F35" s="5">
        <v>7.05</v>
      </c>
      <c r="G35" s="5">
        <v>1.927</v>
      </c>
      <c r="H35" s="8">
        <v>37.101259999999996</v>
      </c>
      <c r="I35" s="13">
        <v>18.811830000000004</v>
      </c>
      <c r="J35" s="8" t="e">
        <f>+G35-#REF!</f>
        <v>#REF!</v>
      </c>
      <c r="K35" s="11"/>
      <c r="M35" s="9">
        <v>42439.083333333336</v>
      </c>
      <c r="N35" s="10"/>
      <c r="P35" s="5">
        <v>2.6360000000000001</v>
      </c>
      <c r="Q35" s="5">
        <v>344.2</v>
      </c>
      <c r="R35" s="5">
        <v>10.71</v>
      </c>
      <c r="S35" s="5">
        <v>4.2750000000000004</v>
      </c>
      <c r="T35" s="5">
        <v>1.77</v>
      </c>
      <c r="U35" s="7">
        <v>42439.208333333336</v>
      </c>
      <c r="V35" s="5">
        <f t="shared" si="0"/>
        <v>9489.6</v>
      </c>
    </row>
    <row r="36" spans="1:22" x14ac:dyDescent="0.35">
      <c r="A36" s="22">
        <v>42437.980798611112</v>
      </c>
      <c r="B36" s="10"/>
      <c r="C36" s="10">
        <v>1.1200000000000001</v>
      </c>
      <c r="E36" s="23">
        <v>42437.979351851849</v>
      </c>
      <c r="F36" s="5">
        <v>7.04</v>
      </c>
      <c r="G36" s="5">
        <v>2.0019999999999998</v>
      </c>
      <c r="H36" s="8">
        <v>37.211500000000001</v>
      </c>
      <c r="I36" s="13">
        <v>10.66539</v>
      </c>
      <c r="J36" s="8" t="e">
        <f>+G36-#REF!</f>
        <v>#REF!</v>
      </c>
      <c r="K36" s="11"/>
      <c r="M36" s="9">
        <v>42439.125</v>
      </c>
      <c r="N36" s="10"/>
      <c r="P36" s="5">
        <v>1.478</v>
      </c>
      <c r="Q36" s="5">
        <v>353.7</v>
      </c>
      <c r="R36" s="5">
        <v>16.649999999999999</v>
      </c>
      <c r="S36" s="5">
        <v>3.5249999999999999</v>
      </c>
      <c r="T36" s="5">
        <v>1.835</v>
      </c>
      <c r="U36" s="7">
        <v>42439.25</v>
      </c>
      <c r="V36" s="5">
        <f t="shared" si="0"/>
        <v>5320.7999999999993</v>
      </c>
    </row>
    <row r="37" spans="1:22" x14ac:dyDescent="0.35">
      <c r="A37" s="22">
        <v>42437.987743055557</v>
      </c>
      <c r="B37" s="10"/>
      <c r="C37" s="10">
        <v>1.17</v>
      </c>
      <c r="E37" s="23">
        <v>42437.986296296294</v>
      </c>
      <c r="F37" s="5">
        <v>7.05</v>
      </c>
      <c r="G37" s="5">
        <v>2.0569999999999999</v>
      </c>
      <c r="H37" s="8">
        <v>37.244571999999998</v>
      </c>
      <c r="I37" s="13">
        <v>5.8418400000000004</v>
      </c>
      <c r="J37" s="8" t="e">
        <f>+G37-#REF!</f>
        <v>#REF!</v>
      </c>
      <c r="K37" s="11"/>
      <c r="M37" s="9">
        <v>42439.166666666664</v>
      </c>
      <c r="N37" s="10"/>
      <c r="P37" s="5">
        <v>1.7010000000000001</v>
      </c>
      <c r="Q37" s="5">
        <v>351.9</v>
      </c>
      <c r="R37" s="5">
        <v>17.149999999999999</v>
      </c>
      <c r="S37" s="5">
        <v>3.15</v>
      </c>
      <c r="T37" s="5">
        <v>4.9029999999999996</v>
      </c>
      <c r="U37" s="7">
        <v>42439.291666666664</v>
      </c>
      <c r="V37" s="5">
        <f t="shared" si="0"/>
        <v>6123.6</v>
      </c>
    </row>
    <row r="38" spans="1:22" x14ac:dyDescent="0.35">
      <c r="A38" s="22">
        <v>42437.994687500002</v>
      </c>
      <c r="B38" s="10"/>
      <c r="C38" s="10">
        <v>1.19</v>
      </c>
      <c r="E38" s="23">
        <v>42437.99324074074</v>
      </c>
      <c r="F38" s="5">
        <v>7.06</v>
      </c>
      <c r="G38" s="5">
        <v>2.1030000000000002</v>
      </c>
      <c r="H38" s="8">
        <v>37.255595999999997</v>
      </c>
      <c r="I38" s="13">
        <v>13.88109</v>
      </c>
      <c r="J38" s="8" t="e">
        <f>+G38-#REF!</f>
        <v>#REF!</v>
      </c>
      <c r="K38" s="11"/>
      <c r="M38" s="9">
        <v>42439.208333333336</v>
      </c>
      <c r="N38" s="10"/>
      <c r="P38" s="5">
        <v>2.6659999999999999</v>
      </c>
      <c r="Q38" s="5">
        <v>352.8</v>
      </c>
      <c r="R38" s="5">
        <v>17.89</v>
      </c>
      <c r="S38" s="5">
        <v>4.4249999999999998</v>
      </c>
      <c r="T38" s="5">
        <v>34.729999999999997</v>
      </c>
      <c r="U38" s="7">
        <v>42439.333333333336</v>
      </c>
      <c r="V38" s="5">
        <f t="shared" si="0"/>
        <v>9597.6</v>
      </c>
    </row>
    <row r="39" spans="1:22" x14ac:dyDescent="0.35">
      <c r="A39" s="22">
        <v>42438.001631944448</v>
      </c>
      <c r="B39" s="10"/>
      <c r="C39" s="10">
        <v>1.2</v>
      </c>
      <c r="E39" s="23">
        <v>42438.000185185185</v>
      </c>
      <c r="F39" s="5">
        <v>7.06</v>
      </c>
      <c r="G39" s="5">
        <v>2.15</v>
      </c>
      <c r="H39" s="8">
        <v>37.233548000000006</v>
      </c>
      <c r="I39" s="13">
        <v>13.023570000000001</v>
      </c>
      <c r="J39" s="8" t="e">
        <f>+G39-#REF!</f>
        <v>#REF!</v>
      </c>
      <c r="K39" s="11"/>
      <c r="M39" s="9">
        <v>42439.25</v>
      </c>
      <c r="N39" s="10"/>
      <c r="P39" s="5">
        <v>2.7389999999999999</v>
      </c>
      <c r="Q39" s="5">
        <v>356</v>
      </c>
      <c r="R39" s="5">
        <v>17.420000000000002</v>
      </c>
      <c r="S39" s="5">
        <v>4.7249999999999996</v>
      </c>
      <c r="T39" s="5">
        <v>78.2</v>
      </c>
      <c r="U39" s="7">
        <v>42439.375</v>
      </c>
      <c r="V39" s="5">
        <f t="shared" si="0"/>
        <v>9860.4</v>
      </c>
    </row>
    <row r="40" spans="1:22" x14ac:dyDescent="0.35">
      <c r="A40" s="22">
        <v>42438.008576388886</v>
      </c>
      <c r="B40" s="10"/>
      <c r="C40" s="10">
        <v>1.2</v>
      </c>
      <c r="E40" s="23">
        <v>42438.00712962963</v>
      </c>
      <c r="F40" s="5">
        <v>7.06</v>
      </c>
      <c r="G40" s="5">
        <v>2.173</v>
      </c>
      <c r="H40" s="8">
        <v>37.233548000000006</v>
      </c>
      <c r="I40" s="13">
        <v>7.235310000000001</v>
      </c>
      <c r="J40" s="8" t="e">
        <f>+G40-#REF!</f>
        <v>#REF!</v>
      </c>
      <c r="K40" s="11"/>
      <c r="M40" s="9">
        <v>42439.291666666664</v>
      </c>
      <c r="N40" s="27">
        <v>7.0000000000000007E-2</v>
      </c>
      <c r="P40" s="5">
        <v>2.9</v>
      </c>
      <c r="Q40" s="5">
        <v>360</v>
      </c>
      <c r="R40" s="5">
        <v>14.14</v>
      </c>
      <c r="S40" s="5">
        <v>4.3499999999999996</v>
      </c>
      <c r="T40" s="5">
        <v>119.7</v>
      </c>
      <c r="U40" s="7">
        <v>42439.416666666664</v>
      </c>
      <c r="V40" s="5">
        <f t="shared" si="0"/>
        <v>10440</v>
      </c>
    </row>
    <row r="41" spans="1:22" x14ac:dyDescent="0.35">
      <c r="A41" s="22">
        <v>42438.015520833331</v>
      </c>
      <c r="B41" s="10"/>
      <c r="C41" s="10">
        <v>1.1499999999999999</v>
      </c>
      <c r="E41" s="23">
        <v>42438.014074074075</v>
      </c>
      <c r="F41" s="5">
        <v>7.05</v>
      </c>
      <c r="G41" s="5">
        <v>2.19</v>
      </c>
      <c r="H41" s="8">
        <v>37.211500000000001</v>
      </c>
      <c r="I41" s="13">
        <v>10.986960000000002</v>
      </c>
      <c r="J41" s="8" t="e">
        <f>+G41-#REF!</f>
        <v>#REF!</v>
      </c>
      <c r="K41" s="11"/>
      <c r="M41" s="9">
        <v>42439.333333333336</v>
      </c>
      <c r="N41" s="10"/>
      <c r="P41" s="5">
        <v>3.0390000000000001</v>
      </c>
      <c r="Q41" s="5">
        <v>357.3</v>
      </c>
      <c r="R41" s="5">
        <v>13.95</v>
      </c>
      <c r="S41" s="5">
        <v>4.5</v>
      </c>
      <c r="T41" s="5">
        <v>109.4</v>
      </c>
      <c r="U41" s="7">
        <v>42439.458333333336</v>
      </c>
      <c r="V41" s="5">
        <f t="shared" si="0"/>
        <v>10940.4</v>
      </c>
    </row>
    <row r="42" spans="1:22" x14ac:dyDescent="0.35">
      <c r="A42" s="22">
        <v>42438.022465277776</v>
      </c>
      <c r="B42" s="10"/>
      <c r="C42" s="10">
        <v>1.1000000000000001</v>
      </c>
      <c r="E42" s="23">
        <v>42438.021018518521</v>
      </c>
      <c r="F42" s="5">
        <v>7.06</v>
      </c>
      <c r="G42" s="5">
        <v>2.1749999999999998</v>
      </c>
      <c r="H42" s="8">
        <v>37.244571999999998</v>
      </c>
      <c r="I42" s="13">
        <v>14.202660000000002</v>
      </c>
      <c r="J42" s="8" t="e">
        <f>+G42-#REF!</f>
        <v>#REF!</v>
      </c>
      <c r="K42" s="11"/>
      <c r="M42" s="9">
        <v>42439.375</v>
      </c>
      <c r="N42" s="10"/>
      <c r="P42" s="5">
        <v>3.2160000000000002</v>
      </c>
      <c r="Q42" s="5">
        <v>1.2569999999999999</v>
      </c>
      <c r="R42" s="5">
        <v>13.48</v>
      </c>
      <c r="S42" s="5">
        <v>5.625</v>
      </c>
      <c r="T42" s="5">
        <v>115.9</v>
      </c>
      <c r="U42" s="7">
        <v>42439.5</v>
      </c>
      <c r="V42" s="5">
        <f t="shared" si="0"/>
        <v>11577.6</v>
      </c>
    </row>
    <row r="43" spans="1:22" x14ac:dyDescent="0.35">
      <c r="A43" s="22">
        <v>42438.029409722221</v>
      </c>
      <c r="B43" s="10"/>
      <c r="C43" s="10">
        <v>1.05</v>
      </c>
      <c r="E43" s="23">
        <v>42438.027962962966</v>
      </c>
      <c r="F43" s="5">
        <v>7.06</v>
      </c>
      <c r="G43" s="5">
        <v>2.13</v>
      </c>
      <c r="H43" s="8">
        <v>37.200476000000002</v>
      </c>
      <c r="I43" s="13">
        <v>10.129440000000001</v>
      </c>
      <c r="J43" s="8" t="e">
        <f>+G43-#REF!</f>
        <v>#REF!</v>
      </c>
      <c r="K43" s="11"/>
      <c r="M43" s="9">
        <v>42439.416666666664</v>
      </c>
      <c r="N43" s="10"/>
      <c r="P43" s="5">
        <v>3.0649999999999999</v>
      </c>
      <c r="Q43" s="5">
        <v>3.714</v>
      </c>
      <c r="R43" s="5">
        <v>13.99</v>
      </c>
      <c r="S43" s="5">
        <v>4.875</v>
      </c>
      <c r="T43" s="5">
        <v>125.1</v>
      </c>
      <c r="U43" s="7">
        <v>42439.541666666664</v>
      </c>
      <c r="V43" s="5">
        <f t="shared" si="0"/>
        <v>11034</v>
      </c>
    </row>
    <row r="44" spans="1:22" x14ac:dyDescent="0.35">
      <c r="A44" s="22">
        <v>42438.036354166667</v>
      </c>
      <c r="B44" s="10"/>
      <c r="C44" s="10">
        <v>0.98</v>
      </c>
      <c r="E44" s="23">
        <v>42438.034907407404</v>
      </c>
      <c r="F44" s="5">
        <v>7.06</v>
      </c>
      <c r="G44" s="5">
        <v>2.077</v>
      </c>
      <c r="H44" s="8">
        <v>37.189451999999996</v>
      </c>
      <c r="I44" s="13">
        <v>4.66275</v>
      </c>
      <c r="J44" s="8" t="e">
        <f>+G44-#REF!</f>
        <v>#REF!</v>
      </c>
      <c r="K44" s="11"/>
      <c r="M44" s="9">
        <v>42439.458333333336</v>
      </c>
      <c r="N44" s="10"/>
      <c r="P44" s="5">
        <v>3.06</v>
      </c>
      <c r="Q44" s="5">
        <v>358.3</v>
      </c>
      <c r="R44" s="5">
        <v>14.91</v>
      </c>
      <c r="S44" s="5">
        <v>4.95</v>
      </c>
      <c r="T44" s="5">
        <v>204</v>
      </c>
      <c r="U44" s="7">
        <v>42439.583333333336</v>
      </c>
      <c r="V44" s="5">
        <f t="shared" si="0"/>
        <v>11016</v>
      </c>
    </row>
    <row r="45" spans="1:22" x14ac:dyDescent="0.35">
      <c r="A45" s="22">
        <v>42438.043298611112</v>
      </c>
      <c r="B45" s="10">
        <v>342.56</v>
      </c>
      <c r="C45" s="10">
        <v>0.92</v>
      </c>
      <c r="E45" s="23">
        <v>42438.041851851849</v>
      </c>
      <c r="F45" s="5">
        <v>7.06</v>
      </c>
      <c r="G45" s="5">
        <v>2.0179999999999998</v>
      </c>
      <c r="H45" s="8">
        <v>37.211500000000001</v>
      </c>
      <c r="I45" s="13">
        <v>5.627460000000001</v>
      </c>
      <c r="J45" s="8" t="e">
        <f>+G45-#REF!</f>
        <v>#REF!</v>
      </c>
      <c r="K45" s="11"/>
      <c r="M45" s="9">
        <v>42439.5</v>
      </c>
      <c r="N45" s="10"/>
      <c r="P45" s="5">
        <v>2.3969999999999998</v>
      </c>
      <c r="Q45" s="5">
        <v>355.5</v>
      </c>
      <c r="R45" s="5">
        <v>13.16</v>
      </c>
      <c r="S45" s="5">
        <v>4.05</v>
      </c>
      <c r="T45" s="5">
        <v>148.6</v>
      </c>
      <c r="U45" s="7">
        <v>42439.625</v>
      </c>
      <c r="V45" s="5">
        <f t="shared" si="0"/>
        <v>8629.1999999999989</v>
      </c>
    </row>
    <row r="46" spans="1:22" x14ac:dyDescent="0.35">
      <c r="A46" s="22">
        <v>42438.050243055557</v>
      </c>
      <c r="B46" s="10"/>
      <c r="C46" s="10">
        <v>0.84</v>
      </c>
      <c r="E46" s="23">
        <v>42438.048796296294</v>
      </c>
      <c r="F46" s="5">
        <v>7.07</v>
      </c>
      <c r="G46" s="5">
        <v>1.9490000000000001</v>
      </c>
      <c r="H46" s="8">
        <v>37.189451999999996</v>
      </c>
      <c r="I46" s="13">
        <v>6.6993600000000004</v>
      </c>
      <c r="J46" s="8" t="e">
        <f>+G46-#REF!</f>
        <v>#REF!</v>
      </c>
      <c r="K46" s="11"/>
      <c r="M46" s="9">
        <v>42439.541666666664</v>
      </c>
      <c r="N46" s="10"/>
      <c r="P46" s="5">
        <v>2.0489999999999999</v>
      </c>
      <c r="Q46" s="5">
        <v>1.6220000000000001</v>
      </c>
      <c r="R46" s="5">
        <v>12.03</v>
      </c>
      <c r="S46" s="5">
        <v>3.5249999999999999</v>
      </c>
      <c r="T46" s="5">
        <v>68.87</v>
      </c>
      <c r="U46" s="7">
        <v>42439.666666666664</v>
      </c>
      <c r="V46" s="5">
        <f t="shared" si="0"/>
        <v>7376.4</v>
      </c>
    </row>
    <row r="47" spans="1:22" x14ac:dyDescent="0.35">
      <c r="A47" s="22">
        <v>42438.057187500002</v>
      </c>
      <c r="B47" s="10"/>
      <c r="C47" s="10">
        <v>0.76</v>
      </c>
      <c r="E47" s="23">
        <v>42438.05574074074</v>
      </c>
      <c r="F47" s="5">
        <v>7.07</v>
      </c>
      <c r="G47" s="5">
        <v>1.89</v>
      </c>
      <c r="H47" s="8">
        <v>37.178427999999997</v>
      </c>
      <c r="I47" s="13">
        <v>7.12812</v>
      </c>
      <c r="J47" s="8" t="e">
        <f>+G47-#REF!</f>
        <v>#REF!</v>
      </c>
      <c r="K47" s="11"/>
      <c r="M47" s="9">
        <v>42439.583333333336</v>
      </c>
      <c r="N47" s="10"/>
      <c r="P47" s="5">
        <v>1.712</v>
      </c>
      <c r="Q47" s="5">
        <v>7.7</v>
      </c>
      <c r="R47" s="5">
        <v>15.72</v>
      </c>
      <c r="S47" s="5">
        <v>3.45</v>
      </c>
      <c r="T47" s="5">
        <v>33.950000000000003</v>
      </c>
      <c r="U47" s="7">
        <v>42439.708333333336</v>
      </c>
      <c r="V47" s="5">
        <f t="shared" si="0"/>
        <v>6163.2</v>
      </c>
    </row>
    <row r="48" spans="1:22" x14ac:dyDescent="0.35">
      <c r="A48" s="22">
        <v>42438.064131944448</v>
      </c>
      <c r="B48" s="10"/>
      <c r="C48" s="10">
        <v>0.7</v>
      </c>
      <c r="E48" s="23">
        <v>42438.062685185185</v>
      </c>
      <c r="F48" s="5">
        <v>7.07</v>
      </c>
      <c r="G48" s="5">
        <v>1.8129999999999999</v>
      </c>
      <c r="H48" s="8">
        <v>37.035116000000002</v>
      </c>
      <c r="I48" s="13">
        <v>6.8065500000000005</v>
      </c>
      <c r="J48" s="8" t="e">
        <f>+G48-#REF!</f>
        <v>#REF!</v>
      </c>
      <c r="K48" s="11"/>
      <c r="M48" s="9">
        <v>42439.625</v>
      </c>
      <c r="N48" s="10"/>
      <c r="P48" s="5">
        <v>1.639</v>
      </c>
      <c r="Q48" s="5">
        <v>6.3150000000000004</v>
      </c>
      <c r="R48" s="5">
        <v>9.9</v>
      </c>
      <c r="S48" s="5">
        <v>2.85</v>
      </c>
      <c r="T48" s="5">
        <v>8.7100000000000009</v>
      </c>
      <c r="U48" s="7">
        <v>42439.75</v>
      </c>
      <c r="V48" s="5">
        <f t="shared" si="0"/>
        <v>5900.4000000000005</v>
      </c>
    </row>
    <row r="49" spans="1:22" x14ac:dyDescent="0.35">
      <c r="A49" s="22">
        <v>42438.071076388886</v>
      </c>
      <c r="B49" s="10"/>
      <c r="C49" s="10">
        <v>0.62</v>
      </c>
      <c r="E49" s="23">
        <v>42438.06962962963</v>
      </c>
      <c r="F49" s="5">
        <v>7.07</v>
      </c>
      <c r="G49" s="5">
        <v>1.7290000000000001</v>
      </c>
      <c r="H49" s="8">
        <v>36.991019999999999</v>
      </c>
      <c r="I49" s="13">
        <v>8.628779999999999</v>
      </c>
      <c r="J49" s="8" t="e">
        <f>+G49-#REF!</f>
        <v>#REF!</v>
      </c>
      <c r="K49" s="11"/>
      <c r="M49" s="9">
        <v>42439.666666666664</v>
      </c>
      <c r="N49" s="10"/>
      <c r="P49" s="5">
        <v>0.98</v>
      </c>
      <c r="Q49" s="5">
        <v>350.7</v>
      </c>
      <c r="R49" s="5">
        <v>12.16</v>
      </c>
      <c r="S49" s="5">
        <v>2.7749999999999999</v>
      </c>
      <c r="T49" s="5">
        <v>1.502</v>
      </c>
      <c r="U49" s="7">
        <v>42439.791666666664</v>
      </c>
      <c r="V49" s="5">
        <f t="shared" si="0"/>
        <v>3528</v>
      </c>
    </row>
    <row r="50" spans="1:22" x14ac:dyDescent="0.35">
      <c r="A50" s="22">
        <v>42438.078020833331</v>
      </c>
      <c r="B50" s="10"/>
      <c r="C50" s="10">
        <v>0.53</v>
      </c>
      <c r="E50" s="23">
        <v>42438.076574074075</v>
      </c>
      <c r="F50" s="5">
        <v>7.08</v>
      </c>
      <c r="G50" s="5">
        <v>1.6579999999999999</v>
      </c>
      <c r="H50" s="8">
        <v>36.880780000000001</v>
      </c>
      <c r="I50" s="13">
        <v>9.1647300000000005</v>
      </c>
      <c r="J50" s="8" t="e">
        <f>+G50-#REF!</f>
        <v>#REF!</v>
      </c>
      <c r="K50" s="11"/>
      <c r="M50" s="9">
        <v>42439.708333333336</v>
      </c>
      <c r="N50" s="10"/>
      <c r="P50" s="5">
        <v>6.4000000000000001E-2</v>
      </c>
      <c r="Q50" s="5">
        <v>343.7</v>
      </c>
      <c r="R50" s="5">
        <v>8.6</v>
      </c>
      <c r="S50" s="5">
        <v>0.15</v>
      </c>
      <c r="T50" s="5">
        <v>1.5880000000000001</v>
      </c>
      <c r="U50" s="7">
        <v>42439.833333333336</v>
      </c>
      <c r="V50" s="5">
        <f t="shared" si="0"/>
        <v>230.39999999999998</v>
      </c>
    </row>
    <row r="51" spans="1:22" x14ac:dyDescent="0.35">
      <c r="A51" s="22">
        <v>42438.084965277776</v>
      </c>
      <c r="B51" s="10">
        <v>342.56</v>
      </c>
      <c r="C51" s="10">
        <v>0.45</v>
      </c>
      <c r="E51" s="23">
        <v>42438.083518518521</v>
      </c>
      <c r="F51" s="5">
        <v>7.08</v>
      </c>
      <c r="G51" s="5">
        <v>1.58</v>
      </c>
      <c r="H51" s="8">
        <v>36.682348000000005</v>
      </c>
      <c r="I51" s="13">
        <v>9.4863</v>
      </c>
      <c r="J51" s="8" t="e">
        <f>+G51-#REF!</f>
        <v>#REF!</v>
      </c>
      <c r="K51" s="11"/>
      <c r="M51" s="9">
        <v>42439.75</v>
      </c>
      <c r="N51" s="10"/>
      <c r="P51" s="5">
        <v>0.35599999999999998</v>
      </c>
      <c r="Q51" s="5">
        <v>346</v>
      </c>
      <c r="R51" s="5">
        <v>6.1210000000000004</v>
      </c>
      <c r="S51" s="5">
        <v>2.1</v>
      </c>
      <c r="T51" s="5">
        <v>1.7130000000000001</v>
      </c>
      <c r="U51" s="7">
        <v>42439.875</v>
      </c>
      <c r="V51" s="5">
        <f t="shared" si="0"/>
        <v>1281.5999999999999</v>
      </c>
    </row>
    <row r="52" spans="1:22" x14ac:dyDescent="0.35">
      <c r="A52" s="22">
        <v>42438.091909722221</v>
      </c>
      <c r="B52" s="10">
        <v>342.98</v>
      </c>
      <c r="C52" s="10">
        <v>0.35</v>
      </c>
      <c r="E52" s="23">
        <v>42438.090462962966</v>
      </c>
      <c r="F52" s="5">
        <v>7.1</v>
      </c>
      <c r="G52" s="5">
        <v>1.4930000000000001</v>
      </c>
      <c r="H52" s="8">
        <v>36.098075999999999</v>
      </c>
      <c r="I52" s="13">
        <v>13.023570000000001</v>
      </c>
      <c r="J52" s="8" t="e">
        <f>+G52-#REF!</f>
        <v>#REF!</v>
      </c>
      <c r="K52" s="11"/>
      <c r="M52" s="9">
        <v>42439.791666666664</v>
      </c>
      <c r="N52" s="10"/>
      <c r="P52" s="5">
        <v>0.34699999999999998</v>
      </c>
      <c r="Q52" s="5">
        <v>355.7</v>
      </c>
      <c r="R52" s="5">
        <v>5.0129999999999999</v>
      </c>
      <c r="S52" s="5">
        <v>2.1</v>
      </c>
      <c r="T52" s="5">
        <v>1.7769999999999999</v>
      </c>
      <c r="U52" s="7">
        <v>42439.916666666664</v>
      </c>
      <c r="V52" s="5">
        <f t="shared" si="0"/>
        <v>1249.2</v>
      </c>
    </row>
    <row r="53" spans="1:22" x14ac:dyDescent="0.35">
      <c r="A53" s="22">
        <v>42438.098854166667</v>
      </c>
      <c r="B53" s="10"/>
      <c r="C53" s="10">
        <v>0.25</v>
      </c>
      <c r="E53" s="23">
        <v>42438.097407407404</v>
      </c>
      <c r="F53" s="5">
        <v>7.09</v>
      </c>
      <c r="G53" s="5">
        <v>1.4</v>
      </c>
      <c r="H53" s="8">
        <v>36.241387999999993</v>
      </c>
      <c r="I53" s="13">
        <v>13.666710000000002</v>
      </c>
      <c r="J53" s="8" t="e">
        <f>+G53-#REF!</f>
        <v>#REF!</v>
      </c>
      <c r="K53" s="11"/>
      <c r="M53" s="9">
        <v>42439.833333333336</v>
      </c>
      <c r="N53" s="10"/>
      <c r="P53" s="5">
        <v>0.123</v>
      </c>
      <c r="Q53" s="5">
        <v>0.315</v>
      </c>
      <c r="R53" s="5">
        <v>3.6309999999999998</v>
      </c>
      <c r="S53" s="5">
        <v>1.7250000000000001</v>
      </c>
      <c r="T53" s="5">
        <v>1.806</v>
      </c>
      <c r="U53" s="7">
        <v>42439.958333333336</v>
      </c>
      <c r="V53" s="5">
        <f t="shared" si="0"/>
        <v>442.8</v>
      </c>
    </row>
    <row r="54" spans="1:22" x14ac:dyDescent="0.35">
      <c r="A54" s="22">
        <v>42438.105798611112</v>
      </c>
      <c r="B54" s="10"/>
      <c r="C54" s="10">
        <v>0.1</v>
      </c>
      <c r="E54" s="23">
        <v>42438.104351851849</v>
      </c>
      <c r="F54" s="5">
        <v>7.1</v>
      </c>
      <c r="G54" s="5">
        <v>1.3029999999999999</v>
      </c>
      <c r="H54" s="8">
        <v>36.142172000000002</v>
      </c>
      <c r="I54" s="13">
        <v>19.240590000000005</v>
      </c>
      <c r="J54" s="8" t="e">
        <f>+G54-#REF!</f>
        <v>#REF!</v>
      </c>
      <c r="K54" s="11"/>
      <c r="M54" s="9">
        <v>42439.875</v>
      </c>
      <c r="N54" s="10"/>
      <c r="P54" s="5">
        <v>0.60399999999999998</v>
      </c>
      <c r="Q54" s="5">
        <v>4.0209999999999999</v>
      </c>
      <c r="R54" s="5">
        <v>5.6559999999999997</v>
      </c>
      <c r="S54" s="5">
        <v>1.95</v>
      </c>
      <c r="T54" s="5">
        <v>1.6970000000000001</v>
      </c>
      <c r="U54" s="7">
        <v>42440</v>
      </c>
      <c r="V54" s="5">
        <f t="shared" si="0"/>
        <v>2174.4</v>
      </c>
    </row>
    <row r="55" spans="1:22" x14ac:dyDescent="0.35">
      <c r="A55" s="22">
        <v>42438.112743055557</v>
      </c>
      <c r="B55" s="10"/>
      <c r="C55" s="10">
        <v>0.01</v>
      </c>
      <c r="E55" s="23">
        <v>42438.111296296294</v>
      </c>
      <c r="F55" s="5">
        <v>7.13</v>
      </c>
      <c r="G55" s="5">
        <v>1.1930000000000001</v>
      </c>
      <c r="H55" s="8">
        <v>35.105916000000001</v>
      </c>
      <c r="I55" s="13">
        <v>27.494220000000006</v>
      </c>
      <c r="J55" s="8" t="e">
        <f>+G55-#REF!</f>
        <v>#REF!</v>
      </c>
      <c r="K55" s="11"/>
      <c r="M55" s="9">
        <v>42439.916666666664</v>
      </c>
      <c r="N55" s="10"/>
      <c r="P55" s="5">
        <v>0</v>
      </c>
      <c r="Q55" s="5">
        <v>0</v>
      </c>
      <c r="R55" s="5">
        <v>0</v>
      </c>
      <c r="S55" s="5">
        <v>0</v>
      </c>
      <c r="T55" s="5">
        <v>1.7190000000000001</v>
      </c>
      <c r="U55" s="7">
        <v>42440.041666666664</v>
      </c>
      <c r="V55" s="5">
        <f t="shared" si="0"/>
        <v>0</v>
      </c>
    </row>
    <row r="56" spans="1:22" x14ac:dyDescent="0.35">
      <c r="A56" s="22">
        <v>42438.119687500002</v>
      </c>
      <c r="B56" s="10"/>
      <c r="C56" s="10">
        <v>-0.09</v>
      </c>
      <c r="E56" s="23">
        <v>42438.11824074074</v>
      </c>
      <c r="F56" s="5">
        <v>7.14</v>
      </c>
      <c r="G56" s="5">
        <v>1.087</v>
      </c>
      <c r="H56" s="8">
        <v>33.694843999999996</v>
      </c>
      <c r="I56" s="13">
        <v>91.808220000000006</v>
      </c>
      <c r="J56" s="8" t="e">
        <f>+G56-#REF!</f>
        <v>#REF!</v>
      </c>
      <c r="K56" s="11"/>
      <c r="M56" s="9">
        <v>42439.958333333336</v>
      </c>
      <c r="N56" s="10"/>
      <c r="P56" s="5">
        <v>0</v>
      </c>
      <c r="Q56" s="5">
        <v>0</v>
      </c>
      <c r="R56" s="5">
        <v>0</v>
      </c>
      <c r="S56" s="5">
        <v>0</v>
      </c>
      <c r="T56" s="5">
        <v>1.8680000000000001</v>
      </c>
      <c r="U56" s="7">
        <v>42440.083333333336</v>
      </c>
      <c r="V56" s="5">
        <f t="shared" si="0"/>
        <v>0</v>
      </c>
    </row>
    <row r="57" spans="1:22" x14ac:dyDescent="0.35">
      <c r="A57" s="22">
        <v>42438.126631944448</v>
      </c>
      <c r="B57" s="10"/>
      <c r="C57" s="10">
        <v>-0.11</v>
      </c>
      <c r="E57" s="23">
        <v>42438.125185185185</v>
      </c>
      <c r="F57" s="5">
        <v>7.16</v>
      </c>
      <c r="G57" s="5">
        <v>0.98699999999999999</v>
      </c>
      <c r="H57" s="8">
        <v>32.890091999999996</v>
      </c>
      <c r="I57" s="13">
        <v>49.360980000000005</v>
      </c>
      <c r="J57" s="8" t="e">
        <f>+G57-#REF!</f>
        <v>#REF!</v>
      </c>
      <c r="K57" s="11"/>
      <c r="M57" s="9">
        <v>42440</v>
      </c>
      <c r="N57" s="10"/>
      <c r="P57" s="5">
        <v>1.6E-2</v>
      </c>
      <c r="Q57" s="5">
        <v>28.33</v>
      </c>
      <c r="R57" s="5">
        <v>0.432</v>
      </c>
      <c r="S57" s="5">
        <v>1.125</v>
      </c>
      <c r="T57" s="5">
        <v>1.8620000000000001</v>
      </c>
      <c r="U57" s="7">
        <v>42440.125</v>
      </c>
      <c r="V57" s="5">
        <f t="shared" si="0"/>
        <v>57.599999999999994</v>
      </c>
    </row>
    <row r="58" spans="1:22" x14ac:dyDescent="0.35">
      <c r="A58" s="22">
        <v>42438.133576388886</v>
      </c>
      <c r="B58" s="10"/>
      <c r="C58" s="10">
        <v>-0.11</v>
      </c>
      <c r="E58" s="23">
        <v>42438.13212962963</v>
      </c>
      <c r="F58" s="5">
        <v>7.17</v>
      </c>
      <c r="G58" s="5">
        <v>0.88400000000000001</v>
      </c>
      <c r="H58" s="8">
        <v>32.184556000000001</v>
      </c>
      <c r="I58" s="13">
        <v>41.643300000000004</v>
      </c>
      <c r="J58" s="8" t="e">
        <f>+G58-#REF!</f>
        <v>#REF!</v>
      </c>
      <c r="K58" s="11"/>
      <c r="M58" s="9">
        <v>42440.041666666664</v>
      </c>
      <c r="N58" s="10"/>
      <c r="P58" s="5">
        <v>6.2E-2</v>
      </c>
      <c r="Q58" s="5">
        <v>25.27</v>
      </c>
      <c r="R58" s="5">
        <v>1.952</v>
      </c>
      <c r="S58" s="5">
        <v>1.2749999999999999</v>
      </c>
      <c r="T58" s="5">
        <v>1.819</v>
      </c>
      <c r="U58" s="7">
        <v>42440.166666666664</v>
      </c>
      <c r="V58" s="5">
        <f t="shared" si="0"/>
        <v>223.2</v>
      </c>
    </row>
    <row r="59" spans="1:22" x14ac:dyDescent="0.35">
      <c r="A59" s="22">
        <v>42438.140520833331</v>
      </c>
      <c r="B59" s="10"/>
      <c r="C59" s="10">
        <v>-0.12</v>
      </c>
      <c r="E59" s="23">
        <v>42438.139074074075</v>
      </c>
      <c r="F59" s="5">
        <v>7.18</v>
      </c>
      <c r="G59" s="5">
        <v>0.79800000000000004</v>
      </c>
      <c r="H59" s="8">
        <v>31.534140000000004</v>
      </c>
      <c r="I59" s="13">
        <v>25.886370000000003</v>
      </c>
      <c r="J59" s="8" t="e">
        <f>+G59-#REF!</f>
        <v>#REF!</v>
      </c>
      <c r="K59" s="11"/>
      <c r="M59" s="9">
        <v>42440.083333333336</v>
      </c>
      <c r="N59" s="10"/>
      <c r="P59" s="5">
        <v>2.5999999999999999E-2</v>
      </c>
      <c r="Q59" s="5">
        <v>326.39999999999998</v>
      </c>
      <c r="R59" s="5">
        <v>2.7069999999999999</v>
      </c>
      <c r="S59" s="5">
        <v>1.125</v>
      </c>
      <c r="T59" s="5">
        <v>1.8320000000000001</v>
      </c>
      <c r="U59" s="7">
        <v>42440.208333333336</v>
      </c>
      <c r="V59" s="5">
        <f t="shared" si="0"/>
        <v>93.6</v>
      </c>
    </row>
    <row r="60" spans="1:22" x14ac:dyDescent="0.35">
      <c r="A60" s="22">
        <v>42438.147465277776</v>
      </c>
      <c r="B60" s="10"/>
      <c r="C60" s="10">
        <v>-0.12</v>
      </c>
      <c r="E60" s="23">
        <v>42438.146018518521</v>
      </c>
      <c r="F60" s="5">
        <v>7.19</v>
      </c>
      <c r="G60" s="5">
        <v>0.69199999999999995</v>
      </c>
      <c r="H60" s="8">
        <v>31.512091999999999</v>
      </c>
      <c r="I60" s="13">
        <v>78.623850000000004</v>
      </c>
      <c r="J60" s="8" t="e">
        <f>+G60-#REF!</f>
        <v>#REF!</v>
      </c>
      <c r="K60" s="11"/>
      <c r="M60" s="9">
        <v>42440.125</v>
      </c>
      <c r="N60" s="10"/>
      <c r="P60" s="5">
        <v>0.46400000000000002</v>
      </c>
      <c r="Q60" s="5">
        <v>339.3</v>
      </c>
      <c r="R60" s="5">
        <v>12.39</v>
      </c>
      <c r="S60" s="5">
        <v>2.1749999999999998</v>
      </c>
      <c r="T60" s="5">
        <v>1.8859999999999999</v>
      </c>
      <c r="U60" s="7">
        <v>42440.25</v>
      </c>
      <c r="V60" s="5">
        <f t="shared" si="0"/>
        <v>1670.4</v>
      </c>
    </row>
    <row r="61" spans="1:22" x14ac:dyDescent="0.35">
      <c r="A61" s="22">
        <v>42438.154409722221</v>
      </c>
      <c r="B61" s="10"/>
      <c r="C61" s="10">
        <v>-0.12</v>
      </c>
      <c r="E61" s="23">
        <v>42438.152962962966</v>
      </c>
      <c r="F61" s="5">
        <v>7.22</v>
      </c>
      <c r="G61" s="5">
        <v>0.56999999999999995</v>
      </c>
      <c r="H61" s="8">
        <v>28.734044000000001</v>
      </c>
      <c r="I61" s="13">
        <v>208.75251000000003</v>
      </c>
      <c r="J61" s="8" t="e">
        <f>+G61-#REF!</f>
        <v>#REF!</v>
      </c>
      <c r="K61" s="11"/>
      <c r="M61" s="9">
        <v>42440.166666666664</v>
      </c>
      <c r="N61" s="10"/>
      <c r="P61" s="5">
        <v>0.41099999999999998</v>
      </c>
      <c r="Q61" s="5">
        <v>327.2</v>
      </c>
      <c r="R61" s="5">
        <v>4.984</v>
      </c>
      <c r="S61" s="5">
        <v>2.1749999999999998</v>
      </c>
      <c r="T61" s="5">
        <v>11.33</v>
      </c>
      <c r="U61" s="7">
        <v>42440.291666666664</v>
      </c>
      <c r="V61" s="5">
        <f t="shared" si="0"/>
        <v>1479.6</v>
      </c>
    </row>
    <row r="62" spans="1:22" x14ac:dyDescent="0.35">
      <c r="A62" s="22">
        <v>42438.161354166667</v>
      </c>
      <c r="B62" s="10"/>
      <c r="C62" s="10">
        <v>-0.12</v>
      </c>
      <c r="E62" s="23">
        <v>42438.159907407404</v>
      </c>
      <c r="F62" s="5">
        <v>7.23</v>
      </c>
      <c r="G62" s="5">
        <v>0.437</v>
      </c>
      <c r="H62" s="8">
        <v>27.642668000000004</v>
      </c>
      <c r="I62" s="13">
        <v>457.64769000000007</v>
      </c>
      <c r="J62" s="8" t="e">
        <f>+G62-#REF!</f>
        <v>#REF!</v>
      </c>
      <c r="K62" s="11"/>
      <c r="M62" s="9">
        <v>42440.208333333336</v>
      </c>
      <c r="N62" s="10"/>
      <c r="P62" s="5">
        <v>0.02</v>
      </c>
      <c r="Q62" s="5">
        <v>338</v>
      </c>
      <c r="R62" s="5">
        <v>2.0979999999999999</v>
      </c>
      <c r="S62" s="5">
        <v>1.2749999999999999</v>
      </c>
      <c r="T62" s="5">
        <v>79.8</v>
      </c>
      <c r="U62" s="7">
        <v>42440.333333333336</v>
      </c>
      <c r="V62" s="5">
        <f t="shared" si="0"/>
        <v>72</v>
      </c>
    </row>
    <row r="63" spans="1:22" x14ac:dyDescent="0.35">
      <c r="A63" s="22">
        <v>42438.168298611112</v>
      </c>
      <c r="B63" s="10"/>
      <c r="C63" s="10">
        <v>-0.13</v>
      </c>
      <c r="E63" s="23">
        <v>42438.166851851849</v>
      </c>
      <c r="F63" s="5">
        <v>7.25</v>
      </c>
      <c r="G63" s="5">
        <v>0.34399999999999997</v>
      </c>
      <c r="H63" s="8">
        <v>26.518220000000003</v>
      </c>
      <c r="I63" s="13">
        <v>714.68930999999998</v>
      </c>
      <c r="J63" s="8" t="e">
        <f>+G63-#REF!</f>
        <v>#REF!</v>
      </c>
      <c r="K63" s="11"/>
      <c r="M63" s="9">
        <v>42440.25</v>
      </c>
      <c r="N63" s="10"/>
      <c r="P63" s="5">
        <v>0.151</v>
      </c>
      <c r="Q63" s="5">
        <v>31.48</v>
      </c>
      <c r="R63" s="5">
        <v>24.84</v>
      </c>
      <c r="S63" s="5">
        <v>1.7250000000000001</v>
      </c>
      <c r="T63" s="5">
        <v>213.7</v>
      </c>
      <c r="U63" s="7">
        <v>42440.375</v>
      </c>
      <c r="V63" s="5">
        <f t="shared" si="0"/>
        <v>543.6</v>
      </c>
    </row>
    <row r="64" spans="1:22" x14ac:dyDescent="0.35">
      <c r="A64" s="22">
        <v>42438.175243055557</v>
      </c>
      <c r="B64" s="10"/>
      <c r="C64" s="10">
        <v>-0.15</v>
      </c>
      <c r="E64" s="23">
        <v>42438.173796296294</v>
      </c>
      <c r="F64" s="5">
        <v>7.27</v>
      </c>
      <c r="G64" s="5">
        <v>0.21</v>
      </c>
      <c r="H64" s="8">
        <v>25.272508000000006</v>
      </c>
      <c r="I64" s="13">
        <v>883.08480000000009</v>
      </c>
      <c r="J64" s="8" t="e">
        <f>+G64-#REF!</f>
        <v>#REF!</v>
      </c>
      <c r="K64" s="11"/>
      <c r="M64" s="9">
        <v>42440.291666666664</v>
      </c>
      <c r="N64" s="10"/>
    </row>
    <row r="65" spans="1:14" x14ac:dyDescent="0.35">
      <c r="A65" s="22">
        <v>42438.182187500002</v>
      </c>
      <c r="B65" s="10"/>
      <c r="C65" s="10">
        <v>-0.15</v>
      </c>
      <c r="E65" s="23">
        <v>42438.18074074074</v>
      </c>
      <c r="F65" s="5">
        <v>7.3</v>
      </c>
      <c r="G65" s="5">
        <v>0.10100000000000001</v>
      </c>
      <c r="H65" s="8">
        <v>24.181132000000002</v>
      </c>
      <c r="I65" s="13">
        <v>593.13585</v>
      </c>
      <c r="J65" s="8" t="e">
        <f>+G65-#REF!</f>
        <v>#REF!</v>
      </c>
      <c r="K65" s="11"/>
      <c r="M65" s="9">
        <v>42440.333333333336</v>
      </c>
      <c r="N65" s="10"/>
    </row>
    <row r="66" spans="1:14" x14ac:dyDescent="0.35">
      <c r="A66" s="22">
        <v>42438.189131944448</v>
      </c>
      <c r="B66" s="10"/>
      <c r="C66" s="10">
        <v>-0.17</v>
      </c>
      <c r="E66" s="23">
        <v>42438.187685185185</v>
      </c>
      <c r="F66" s="5">
        <v>7.31</v>
      </c>
      <c r="G66" s="5">
        <v>-4.0000000000000001E-3</v>
      </c>
      <c r="H66" s="8">
        <v>23.696076000000001</v>
      </c>
      <c r="I66" s="13">
        <v>867.64944000000014</v>
      </c>
      <c r="J66" s="8" t="e">
        <f>+G66-#REF!</f>
        <v>#REF!</v>
      </c>
      <c r="K66" s="11"/>
      <c r="M66" s="9">
        <v>42440.375</v>
      </c>
      <c r="N66" s="10"/>
    </row>
    <row r="67" spans="1:14" x14ac:dyDescent="0.35">
      <c r="A67" s="22">
        <v>42438.196076388886</v>
      </c>
      <c r="B67" s="10"/>
      <c r="C67" s="10">
        <v>-0.17</v>
      </c>
      <c r="E67" s="23">
        <v>42438.19462962963</v>
      </c>
      <c r="F67" s="5">
        <v>7.33</v>
      </c>
      <c r="G67" s="5">
        <v>-9.7000000000000003E-2</v>
      </c>
      <c r="H67" s="8">
        <v>22.946444</v>
      </c>
      <c r="I67" s="13">
        <v>882.97761000000003</v>
      </c>
      <c r="J67" s="8" t="e">
        <f>+G67-#REF!</f>
        <v>#REF!</v>
      </c>
      <c r="K67" s="11"/>
      <c r="M67" s="9">
        <v>42440.416666666664</v>
      </c>
      <c r="N67" s="10"/>
    </row>
    <row r="68" spans="1:14" x14ac:dyDescent="0.35">
      <c r="A68" s="22">
        <v>42438.203020833331</v>
      </c>
      <c r="B68" s="10"/>
      <c r="C68" s="10">
        <v>-0.17</v>
      </c>
      <c r="E68" s="23">
        <v>42438.201574074075</v>
      </c>
      <c r="F68" s="5">
        <v>7.07</v>
      </c>
      <c r="G68" s="5">
        <v>-0.13700000000000001</v>
      </c>
      <c r="H68" s="8">
        <v>21.336940000000006</v>
      </c>
      <c r="I68" s="13">
        <v>669.24075000000005</v>
      </c>
      <c r="J68" s="8" t="e">
        <f>+G68-#REF!</f>
        <v>#REF!</v>
      </c>
      <c r="K68" s="11"/>
      <c r="M68" s="9">
        <v>42440.458333333336</v>
      </c>
      <c r="N68" s="10"/>
    </row>
    <row r="69" spans="1:14" x14ac:dyDescent="0.35">
      <c r="A69" s="22">
        <v>42438.209965277776</v>
      </c>
      <c r="B69" s="10"/>
      <c r="C69" s="10">
        <v>-0.17</v>
      </c>
      <c r="E69" s="23">
        <v>42438.208518518521</v>
      </c>
      <c r="F69" s="5">
        <v>7.09</v>
      </c>
      <c r="G69" s="5">
        <v>-0.184</v>
      </c>
      <c r="H69" s="8">
        <v>15.703676</v>
      </c>
      <c r="I69" s="13">
        <v>565.90959000000009</v>
      </c>
      <c r="J69" s="8" t="e">
        <f>+G69-#REF!</f>
        <v>#REF!</v>
      </c>
      <c r="K69" s="11"/>
      <c r="M69" s="9">
        <v>42440.5</v>
      </c>
      <c r="N69" s="10"/>
    </row>
    <row r="70" spans="1:14" x14ac:dyDescent="0.35">
      <c r="A70" s="22">
        <v>42438.216909722221</v>
      </c>
      <c r="B70" s="10"/>
      <c r="C70" s="10">
        <v>-0.17</v>
      </c>
      <c r="E70" s="23">
        <v>42438.215462962966</v>
      </c>
      <c r="F70" s="5">
        <v>7.15</v>
      </c>
      <c r="G70" s="5">
        <v>-0.224</v>
      </c>
      <c r="H70" s="8">
        <v>11.96654</v>
      </c>
      <c r="I70" s="13">
        <v>266.42072999999999</v>
      </c>
      <c r="J70" s="8" t="e">
        <f>+G70-#REF!</f>
        <v>#REF!</v>
      </c>
      <c r="K70" s="11"/>
      <c r="M70" s="9"/>
      <c r="N70" s="10"/>
    </row>
    <row r="71" spans="1:14" x14ac:dyDescent="0.35">
      <c r="A71" s="22">
        <v>42438.223854166667</v>
      </c>
      <c r="B71" s="10"/>
      <c r="C71" s="10">
        <v>-0.18</v>
      </c>
      <c r="E71" s="23">
        <v>42438.222407407404</v>
      </c>
      <c r="F71" s="5">
        <v>7.16</v>
      </c>
      <c r="G71" s="5">
        <v>-0.251</v>
      </c>
      <c r="H71" s="8">
        <v>8.6924119999999991</v>
      </c>
      <c r="I71" s="13">
        <v>188.92236000000003</v>
      </c>
      <c r="J71" s="8" t="e">
        <f>+G71-#REF!</f>
        <v>#REF!</v>
      </c>
      <c r="K71" s="11"/>
      <c r="M71" s="9"/>
      <c r="N71" s="10"/>
    </row>
    <row r="72" spans="1:14" x14ac:dyDescent="0.35">
      <c r="A72" s="22">
        <v>42438.230798611112</v>
      </c>
      <c r="B72" s="10"/>
      <c r="C72" s="10">
        <v>-0.18</v>
      </c>
      <c r="E72" s="23">
        <v>42438.229351851849</v>
      </c>
      <c r="F72" s="5">
        <v>7.11</v>
      </c>
      <c r="G72" s="5">
        <v>-0.27100000000000002</v>
      </c>
      <c r="H72" s="8">
        <v>6.2561080000000002</v>
      </c>
      <c r="I72" s="13">
        <v>305.86665000000005</v>
      </c>
      <c r="J72" s="8" t="e">
        <f>+G72-#REF!</f>
        <v>#REF!</v>
      </c>
      <c r="K72" s="11"/>
      <c r="M72" s="9"/>
      <c r="N72" s="10"/>
    </row>
    <row r="73" spans="1:14" x14ac:dyDescent="0.35">
      <c r="A73" s="22">
        <v>42438.237743055557</v>
      </c>
      <c r="B73" s="10"/>
      <c r="C73" s="10">
        <v>-0.18</v>
      </c>
      <c r="E73" s="23">
        <v>42438.236296296294</v>
      </c>
      <c r="F73" s="5">
        <v>7.06</v>
      </c>
      <c r="G73" s="5">
        <v>-0.27600000000000002</v>
      </c>
      <c r="H73" s="8">
        <v>4.9332279999999997</v>
      </c>
      <c r="I73" s="13">
        <v>207.03747000000004</v>
      </c>
      <c r="J73" s="8" t="e">
        <f>+G73-#REF!</f>
        <v>#REF!</v>
      </c>
      <c r="K73" s="11"/>
      <c r="M73" s="9"/>
      <c r="N73" s="10"/>
    </row>
    <row r="74" spans="1:14" x14ac:dyDescent="0.35">
      <c r="A74" s="22">
        <v>42438.244687500002</v>
      </c>
      <c r="B74" s="10"/>
      <c r="C74" s="10">
        <v>-0.19</v>
      </c>
      <c r="E74" s="23">
        <v>42438.24324074074</v>
      </c>
      <c r="F74" s="5">
        <v>7.01</v>
      </c>
      <c r="G74" s="5">
        <v>-0.28100000000000003</v>
      </c>
      <c r="H74" s="8">
        <v>4.0623319999999996</v>
      </c>
      <c r="I74" s="13">
        <v>216.89895000000001</v>
      </c>
      <c r="J74" s="8" t="e">
        <f>+G74-#REF!</f>
        <v>#REF!</v>
      </c>
      <c r="K74" s="11"/>
      <c r="M74" s="9"/>
      <c r="N74" s="10"/>
    </row>
    <row r="75" spans="1:14" x14ac:dyDescent="0.35">
      <c r="A75" s="22">
        <v>42438.251631944448</v>
      </c>
      <c r="B75" s="10"/>
      <c r="C75" s="10">
        <v>-0.19</v>
      </c>
      <c r="E75" s="23">
        <v>42438.250185185185</v>
      </c>
      <c r="F75" s="5">
        <v>6.95</v>
      </c>
      <c r="G75" s="5">
        <v>-0.28599999999999998</v>
      </c>
      <c r="H75" s="8">
        <v>3.3788440000000004</v>
      </c>
      <c r="I75" s="13">
        <v>306.40260000000001</v>
      </c>
      <c r="J75" s="8" t="e">
        <f>+G75-#REF!</f>
        <v>#REF!</v>
      </c>
      <c r="K75" s="11"/>
      <c r="M75" s="9"/>
      <c r="N75" s="10"/>
    </row>
    <row r="76" spans="1:14" x14ac:dyDescent="0.35">
      <c r="A76" s="22">
        <v>42438.258576388886</v>
      </c>
      <c r="B76" s="10"/>
      <c r="C76" s="10">
        <v>-0.19</v>
      </c>
      <c r="E76" s="23">
        <v>42438.25712962963</v>
      </c>
      <c r="F76" s="5">
        <v>6.87</v>
      </c>
      <c r="G76" s="5">
        <v>-0.28999999999999998</v>
      </c>
      <c r="H76" s="8">
        <v>2.8827639999999999</v>
      </c>
      <c r="I76" s="13">
        <v>293.21823000000001</v>
      </c>
      <c r="J76" s="8" t="e">
        <f>+G76-#REF!</f>
        <v>#REF!</v>
      </c>
      <c r="K76" s="11"/>
      <c r="M76" s="9"/>
      <c r="N76" s="10"/>
    </row>
    <row r="77" spans="1:14" x14ac:dyDescent="0.35">
      <c r="A77" s="22">
        <v>42438.265520833331</v>
      </c>
      <c r="B77" s="10"/>
      <c r="C77" s="10">
        <v>-0.21</v>
      </c>
      <c r="E77" s="23">
        <v>42438.264074074075</v>
      </c>
      <c r="F77" s="5">
        <v>6.83</v>
      </c>
      <c r="G77" s="5">
        <v>-0.29399999999999998</v>
      </c>
      <c r="H77" s="8">
        <v>2.7504760000000004</v>
      </c>
      <c r="I77" s="13">
        <v>35.533469999999994</v>
      </c>
      <c r="J77" s="8" t="e">
        <f>+G77-#REF!</f>
        <v>#REF!</v>
      </c>
      <c r="K77" s="11"/>
      <c r="M77" s="9"/>
      <c r="N77" s="10"/>
    </row>
    <row r="78" spans="1:14" x14ac:dyDescent="0.35">
      <c r="A78" s="22">
        <v>42438.272465277776</v>
      </c>
      <c r="B78" s="10"/>
      <c r="C78" s="10">
        <v>-0.21</v>
      </c>
      <c r="E78" s="23">
        <v>42438.271018518521</v>
      </c>
      <c r="F78" s="5">
        <v>6.8</v>
      </c>
      <c r="G78" s="5">
        <v>-0.29499999999999998</v>
      </c>
      <c r="H78" s="8">
        <v>2.5851160000000002</v>
      </c>
      <c r="I78" s="13">
        <v>314.44185000000004</v>
      </c>
      <c r="J78" s="8" t="e">
        <f>+G78-#REF!</f>
        <v>#REF!</v>
      </c>
      <c r="K78" s="11"/>
      <c r="M78" s="9"/>
      <c r="N78" s="10"/>
    </row>
    <row r="79" spans="1:14" x14ac:dyDescent="0.35">
      <c r="A79" s="22">
        <v>42438.279409722221</v>
      </c>
      <c r="B79" s="10"/>
      <c r="C79" s="10">
        <v>-0.22</v>
      </c>
      <c r="E79" s="23">
        <v>42438.277962962966</v>
      </c>
      <c r="F79" s="5">
        <v>6.78</v>
      </c>
      <c r="G79" s="5">
        <v>-0.29799999999999999</v>
      </c>
      <c r="H79" s="8">
        <v>2.5630679999999999</v>
      </c>
      <c r="I79" s="13">
        <v>34.247190000000003</v>
      </c>
      <c r="J79" s="8" t="e">
        <f>+G79-#REF!</f>
        <v>#REF!</v>
      </c>
      <c r="K79" s="11"/>
      <c r="M79" s="9"/>
      <c r="N79" s="10"/>
    </row>
    <row r="80" spans="1:14" x14ac:dyDescent="0.35">
      <c r="A80" s="22">
        <v>42438.286354166667</v>
      </c>
      <c r="B80" s="10"/>
      <c r="C80" s="10">
        <v>-0.22</v>
      </c>
      <c r="E80" s="23">
        <v>42438.284907407404</v>
      </c>
      <c r="F80" s="5">
        <v>6.77</v>
      </c>
      <c r="G80" s="5">
        <v>-0.30099999999999999</v>
      </c>
      <c r="H80" s="8">
        <v>2.5410200000000001</v>
      </c>
      <c r="I80" s="13">
        <v>22.027530000000002</v>
      </c>
      <c r="J80" s="8" t="e">
        <f>+G80-#REF!</f>
        <v>#REF!</v>
      </c>
      <c r="K80" s="11"/>
      <c r="M80" s="9"/>
      <c r="N80" s="10"/>
    </row>
    <row r="81" spans="1:14" x14ac:dyDescent="0.35">
      <c r="A81" s="22">
        <v>42438.293298611112</v>
      </c>
      <c r="B81" s="10"/>
      <c r="C81" s="10">
        <v>-0.22</v>
      </c>
      <c r="E81" s="23">
        <v>42438.291851851849</v>
      </c>
      <c r="F81" s="5">
        <v>6.77</v>
      </c>
      <c r="G81" s="5">
        <v>-0.30199999999999999</v>
      </c>
      <c r="H81" s="8">
        <v>2.3866840000000002</v>
      </c>
      <c r="I81" s="13">
        <v>36.283799999999999</v>
      </c>
      <c r="J81" s="8" t="e">
        <f>+G81-#REF!</f>
        <v>#REF!</v>
      </c>
      <c r="K81" s="11"/>
      <c r="M81" s="9"/>
      <c r="N81" s="10"/>
    </row>
    <row r="82" spans="1:14" x14ac:dyDescent="0.35">
      <c r="A82" s="22">
        <v>42438.300243055557</v>
      </c>
      <c r="B82" s="10"/>
      <c r="C82" s="10">
        <v>-0.23</v>
      </c>
      <c r="E82" s="23">
        <v>42438.298796296294</v>
      </c>
      <c r="F82" s="5">
        <v>6.77</v>
      </c>
      <c r="G82" s="5">
        <v>-0.30599999999999999</v>
      </c>
      <c r="H82" s="8">
        <v>2.0890360000000001</v>
      </c>
      <c r="I82" s="13">
        <v>17.311170000000004</v>
      </c>
      <c r="J82" s="8" t="e">
        <f>+G82-#REF!</f>
        <v>#REF!</v>
      </c>
      <c r="K82" s="11"/>
      <c r="M82" s="9"/>
      <c r="N82" s="10"/>
    </row>
    <row r="83" spans="1:14" x14ac:dyDescent="0.35">
      <c r="A83" s="22">
        <v>42438.307187500002</v>
      </c>
      <c r="B83" s="10"/>
      <c r="C83" s="10">
        <v>-0.25</v>
      </c>
      <c r="E83" s="23">
        <v>42438.30574074074</v>
      </c>
      <c r="F83" s="5">
        <v>6.78</v>
      </c>
      <c r="G83" s="5">
        <v>-0.31</v>
      </c>
      <c r="H83" s="8">
        <v>1.8354840000000001</v>
      </c>
      <c r="I83" s="13">
        <v>19.240590000000005</v>
      </c>
      <c r="J83" s="8" t="e">
        <f>+G83-#REF!</f>
        <v>#REF!</v>
      </c>
      <c r="K83" s="11"/>
      <c r="M83" s="9"/>
      <c r="N83" s="10"/>
    </row>
    <row r="84" spans="1:14" x14ac:dyDescent="0.35">
      <c r="A84" s="22">
        <v>42438.314131944448</v>
      </c>
      <c r="B84" s="10"/>
      <c r="C84" s="10">
        <v>-0.25</v>
      </c>
      <c r="E84" s="23">
        <v>42438.312685185185</v>
      </c>
      <c r="F84" s="5">
        <v>6.77</v>
      </c>
      <c r="G84" s="5">
        <v>-0.314</v>
      </c>
      <c r="H84" s="8">
        <v>1.4937400000000003</v>
      </c>
      <c r="I84" s="13">
        <v>15.060180000000001</v>
      </c>
      <c r="J84" s="8" t="e">
        <f>+G84-#REF!</f>
        <v>#REF!</v>
      </c>
      <c r="K84" s="11"/>
      <c r="M84" s="9"/>
      <c r="N84" s="10"/>
    </row>
    <row r="85" spans="1:14" x14ac:dyDescent="0.35">
      <c r="A85" s="22">
        <v>42438.321076388886</v>
      </c>
      <c r="B85" s="10"/>
      <c r="C85" s="10">
        <v>-0.25</v>
      </c>
      <c r="E85" s="23">
        <v>42438.31962962963</v>
      </c>
      <c r="F85" s="5">
        <v>6.78</v>
      </c>
      <c r="G85" s="5">
        <v>-0.316</v>
      </c>
      <c r="H85" s="8">
        <v>1.251212</v>
      </c>
      <c r="I85" s="13">
        <v>16.346460000000004</v>
      </c>
      <c r="J85" s="8" t="e">
        <f>+G85-#REF!</f>
        <v>#REF!</v>
      </c>
      <c r="K85" s="11"/>
      <c r="M85" s="9"/>
      <c r="N85" s="10"/>
    </row>
    <row r="86" spans="1:14" x14ac:dyDescent="0.35">
      <c r="A86" s="22">
        <v>42438.328020833331</v>
      </c>
      <c r="B86" s="10"/>
      <c r="C86" s="10">
        <v>-0.25</v>
      </c>
      <c r="E86" s="23">
        <v>42438.326574074075</v>
      </c>
      <c r="F86" s="5">
        <v>6.77</v>
      </c>
      <c r="G86" s="5">
        <v>-0.318</v>
      </c>
      <c r="H86" s="8">
        <v>1.085852</v>
      </c>
      <c r="I86" s="13">
        <v>16.132080000000002</v>
      </c>
      <c r="J86" s="8" t="e">
        <f>+G86-#REF!</f>
        <v>#REF!</v>
      </c>
      <c r="K86" s="11"/>
      <c r="M86" s="9"/>
      <c r="N86" s="10"/>
    </row>
    <row r="87" spans="1:14" x14ac:dyDescent="0.35">
      <c r="A87" s="22">
        <v>42438.334965277776</v>
      </c>
      <c r="B87" s="10"/>
      <c r="C87" s="10">
        <v>-0.25</v>
      </c>
      <c r="E87" s="23">
        <v>42438.333518518521</v>
      </c>
      <c r="F87" s="5">
        <v>6.78</v>
      </c>
      <c r="G87" s="5">
        <v>-0.32100000000000001</v>
      </c>
      <c r="H87" s="8">
        <v>0.98663599999999996</v>
      </c>
      <c r="I87" s="13">
        <v>21.705960000000001</v>
      </c>
      <c r="J87" s="8" t="e">
        <f>+G87-#REF!</f>
        <v>#REF!</v>
      </c>
      <c r="K87" s="11"/>
      <c r="M87" s="9"/>
      <c r="N87" s="10"/>
    </row>
    <row r="88" spans="1:14" x14ac:dyDescent="0.35">
      <c r="A88" s="22">
        <v>42438.341909722221</v>
      </c>
      <c r="B88" s="10"/>
      <c r="C88" s="10">
        <v>-0.25</v>
      </c>
      <c r="E88" s="23">
        <v>42438.340462962966</v>
      </c>
      <c r="F88" s="5">
        <v>6.79</v>
      </c>
      <c r="G88" s="5">
        <v>-0.32200000000000001</v>
      </c>
      <c r="H88" s="8">
        <v>0.89844400000000002</v>
      </c>
      <c r="I88" s="13">
        <v>16.024890000000003</v>
      </c>
      <c r="J88" s="8" t="e">
        <f>+G88-#REF!</f>
        <v>#REF!</v>
      </c>
      <c r="K88" s="11"/>
    </row>
    <row r="89" spans="1:14" x14ac:dyDescent="0.35">
      <c r="A89" s="22">
        <v>42438.348854166667</v>
      </c>
      <c r="B89" s="10"/>
      <c r="C89" s="10">
        <v>-0.25</v>
      </c>
      <c r="E89" s="23">
        <v>42438.347407407404</v>
      </c>
      <c r="F89" s="5">
        <v>6.84</v>
      </c>
      <c r="G89" s="5">
        <v>-0.32100000000000001</v>
      </c>
      <c r="H89" s="8">
        <v>0.854348</v>
      </c>
      <c r="I89" s="13">
        <v>15.060180000000001</v>
      </c>
      <c r="J89" s="8" t="e">
        <f>+G89-#REF!</f>
        <v>#REF!</v>
      </c>
      <c r="K89" s="11"/>
    </row>
    <row r="90" spans="1:14" x14ac:dyDescent="0.35">
      <c r="A90" s="22">
        <v>42438.355798611112</v>
      </c>
      <c r="B90" s="10"/>
      <c r="C90" s="10">
        <v>-0.25</v>
      </c>
      <c r="E90" s="23">
        <v>42438.354351851849</v>
      </c>
      <c r="F90" s="5">
        <v>6.91</v>
      </c>
      <c r="G90" s="5">
        <v>-0.32200000000000001</v>
      </c>
      <c r="H90" s="8">
        <v>0.83229999999999993</v>
      </c>
      <c r="I90" s="13">
        <v>14.41704</v>
      </c>
      <c r="J90" s="8" t="e">
        <f>+G90-#REF!</f>
        <v>#REF!</v>
      </c>
      <c r="K90" s="11"/>
    </row>
    <row r="91" spans="1:14" x14ac:dyDescent="0.35">
      <c r="A91" s="22">
        <v>42438.362743055557</v>
      </c>
      <c r="B91" s="10"/>
      <c r="C91" s="10">
        <v>-0.25</v>
      </c>
      <c r="E91" s="23">
        <v>42438.361296296294</v>
      </c>
      <c r="F91" s="5">
        <v>7.01</v>
      </c>
      <c r="G91" s="5">
        <v>-0.32900000000000001</v>
      </c>
      <c r="H91" s="8">
        <v>0.82127600000000001</v>
      </c>
      <c r="I91" s="13">
        <v>12.38043</v>
      </c>
      <c r="J91" s="8" t="e">
        <f>+G91-#REF!</f>
        <v>#REF!</v>
      </c>
      <c r="K91" s="11"/>
    </row>
    <row r="92" spans="1:14" x14ac:dyDescent="0.35">
      <c r="A92" s="22">
        <v>42438.369687500002</v>
      </c>
      <c r="B92" s="10"/>
      <c r="C92" s="10">
        <v>-0.25</v>
      </c>
      <c r="E92" s="23">
        <v>42438.36824074074</v>
      </c>
      <c r="F92" s="5">
        <v>7.1</v>
      </c>
      <c r="G92" s="5">
        <v>-9.0999999999999998E-2</v>
      </c>
      <c r="H92" s="8">
        <v>0.87639600000000006</v>
      </c>
      <c r="I92" s="13">
        <v>23.421000000000003</v>
      </c>
      <c r="J92" s="8" t="e">
        <f>+G92-#REF!</f>
        <v>#REF!</v>
      </c>
      <c r="K92" s="11"/>
    </row>
    <row r="93" spans="1:14" x14ac:dyDescent="0.35">
      <c r="A93" s="22">
        <v>42438.376631944448</v>
      </c>
      <c r="B93" s="10"/>
      <c r="C93" s="10">
        <v>-0.25</v>
      </c>
      <c r="E93" s="23">
        <v>42438.375185185185</v>
      </c>
      <c r="F93" s="5">
        <v>7.15</v>
      </c>
      <c r="G93" s="5">
        <v>0.13600000000000001</v>
      </c>
      <c r="H93" s="8">
        <v>0.95356399999999997</v>
      </c>
      <c r="I93" s="13">
        <v>23.099430000000002</v>
      </c>
      <c r="J93" s="8" t="e">
        <f>+G93-#REF!</f>
        <v>#REF!</v>
      </c>
      <c r="K93" s="11"/>
    </row>
    <row r="94" spans="1:14" x14ac:dyDescent="0.35">
      <c r="A94" s="22">
        <v>42438.383576388886</v>
      </c>
      <c r="B94" s="10"/>
      <c r="C94" s="10">
        <v>-0.25</v>
      </c>
      <c r="E94" s="23">
        <v>42438.38212962963</v>
      </c>
      <c r="F94" s="5">
        <v>7.18</v>
      </c>
      <c r="G94" s="5">
        <v>0.30599999999999999</v>
      </c>
      <c r="H94" s="8">
        <v>1.063804</v>
      </c>
      <c r="I94" s="13">
        <v>41.428919999999998</v>
      </c>
      <c r="J94" s="8" t="e">
        <f>+G94-#REF!</f>
        <v>#REF!</v>
      </c>
      <c r="K94" s="11"/>
    </row>
    <row r="95" spans="1:14" x14ac:dyDescent="0.35">
      <c r="A95" s="22">
        <v>42438.390520833331</v>
      </c>
      <c r="B95" s="10"/>
      <c r="C95" s="10">
        <v>-0.25</v>
      </c>
      <c r="E95" s="23">
        <v>42438.389074074075</v>
      </c>
      <c r="F95" s="5">
        <v>7.22</v>
      </c>
      <c r="G95" s="5">
        <v>0.47799999999999998</v>
      </c>
      <c r="H95" s="8">
        <v>1.3835000000000002</v>
      </c>
      <c r="I95" s="13">
        <v>45.073380000000007</v>
      </c>
      <c r="J95" s="8" t="e">
        <f>+G95-#REF!</f>
        <v>#REF!</v>
      </c>
      <c r="K95" s="11"/>
    </row>
    <row r="96" spans="1:14" x14ac:dyDescent="0.35">
      <c r="A96" s="22">
        <v>42438.397465277776</v>
      </c>
      <c r="B96" s="10"/>
      <c r="C96" s="10">
        <v>-0.11</v>
      </c>
      <c r="E96" s="23">
        <v>42438.396018518521</v>
      </c>
      <c r="F96" s="5">
        <v>7.21</v>
      </c>
      <c r="G96" s="5">
        <v>0.624</v>
      </c>
      <c r="H96" s="8">
        <v>2.2433719999999999</v>
      </c>
      <c r="I96" s="13">
        <v>50.968830000000004</v>
      </c>
      <c r="J96" s="8" t="e">
        <f>+G96-#REF!</f>
        <v>#REF!</v>
      </c>
      <c r="K96" s="11"/>
    </row>
    <row r="97" spans="1:11" x14ac:dyDescent="0.35">
      <c r="A97" s="22">
        <v>42438.404409722221</v>
      </c>
      <c r="B97" s="10"/>
      <c r="C97" s="10">
        <v>0.01</v>
      </c>
      <c r="E97" s="23">
        <v>42438.402962962966</v>
      </c>
      <c r="F97" s="5">
        <v>7.23</v>
      </c>
      <c r="G97" s="5">
        <v>0.76200000000000001</v>
      </c>
      <c r="H97" s="8">
        <v>2.673308</v>
      </c>
      <c r="I97" s="13">
        <v>40.892969999999998</v>
      </c>
      <c r="J97" s="8" t="e">
        <f>+G97-#REF!</f>
        <v>#REF!</v>
      </c>
      <c r="K97" s="11"/>
    </row>
    <row r="98" spans="1:11" x14ac:dyDescent="0.35">
      <c r="A98" s="22">
        <v>42438.411354166667</v>
      </c>
      <c r="B98" s="10"/>
      <c r="C98" s="10">
        <v>0.14000000000000001</v>
      </c>
      <c r="E98" s="23">
        <v>42438.409907407404</v>
      </c>
      <c r="F98" s="5">
        <v>7.25</v>
      </c>
      <c r="G98" s="5">
        <v>0.91300000000000003</v>
      </c>
      <c r="H98" s="8">
        <v>2.6953560000000003</v>
      </c>
      <c r="I98" s="13">
        <v>34.14</v>
      </c>
      <c r="J98" s="8" t="e">
        <f>+G98-#REF!</f>
        <v>#REF!</v>
      </c>
      <c r="K98" s="11"/>
    </row>
    <row r="99" spans="1:11" x14ac:dyDescent="0.35">
      <c r="A99" s="22">
        <v>42438.418298611112</v>
      </c>
      <c r="B99" s="10"/>
      <c r="C99" s="10">
        <v>0.27</v>
      </c>
      <c r="E99" s="23">
        <v>42438.416851851849</v>
      </c>
      <c r="F99" s="5">
        <v>7.45</v>
      </c>
      <c r="G99" s="5">
        <v>1.0329999999999999</v>
      </c>
      <c r="H99" s="8">
        <v>14.138268</v>
      </c>
      <c r="I99" s="13">
        <v>122.89332000000002</v>
      </c>
      <c r="J99" s="8" t="e">
        <f>+G99-#REF!</f>
        <v>#REF!</v>
      </c>
      <c r="K99" s="11"/>
    </row>
    <row r="100" spans="1:11" x14ac:dyDescent="0.35">
      <c r="A100" s="22">
        <v>42438.425243055557</v>
      </c>
      <c r="B100" s="10"/>
      <c r="C100" s="10">
        <v>0.4</v>
      </c>
      <c r="E100" s="23">
        <v>42438.423796296294</v>
      </c>
      <c r="F100" s="5">
        <v>7.48</v>
      </c>
      <c r="G100" s="5">
        <v>1.1679999999999999</v>
      </c>
      <c r="H100" s="8">
        <v>20.113275999999999</v>
      </c>
      <c r="I100" s="13">
        <v>135.86331000000001</v>
      </c>
      <c r="J100" s="8" t="e">
        <f>+G100-#REF!</f>
        <v>#REF!</v>
      </c>
      <c r="K100" s="11"/>
    </row>
    <row r="101" spans="1:11" x14ac:dyDescent="0.35">
      <c r="A101" s="22">
        <v>42438.432187500002</v>
      </c>
      <c r="B101" s="10"/>
      <c r="C101" s="10">
        <v>0.51</v>
      </c>
      <c r="E101" s="23">
        <v>42438.43074074074</v>
      </c>
      <c r="F101" s="5">
        <v>7.51</v>
      </c>
      <c r="G101" s="5">
        <v>1.298</v>
      </c>
      <c r="H101" s="8">
        <v>25.041004000000004</v>
      </c>
      <c r="I101" s="13">
        <v>175.73799000000002</v>
      </c>
      <c r="J101" s="8" t="e">
        <f>+G101-#REF!</f>
        <v>#REF!</v>
      </c>
      <c r="K101" s="11"/>
    </row>
    <row r="102" spans="1:11" x14ac:dyDescent="0.35">
      <c r="A102" s="22">
        <v>42438.439131944448</v>
      </c>
      <c r="B102" s="10"/>
      <c r="C102" s="10">
        <v>0.62</v>
      </c>
      <c r="E102" s="23">
        <v>42438.437685185185</v>
      </c>
      <c r="F102" s="5">
        <v>7.5</v>
      </c>
      <c r="G102" s="5">
        <v>1.4239999999999999</v>
      </c>
      <c r="H102" s="8">
        <v>28.645852000000001</v>
      </c>
      <c r="I102" s="13">
        <v>145.08165000000002</v>
      </c>
      <c r="J102" s="8" t="e">
        <f>+G102-#REF!</f>
        <v>#REF!</v>
      </c>
      <c r="K102" s="11"/>
    </row>
    <row r="103" spans="1:11" x14ac:dyDescent="0.35">
      <c r="A103" s="22">
        <v>42438.446076388886</v>
      </c>
      <c r="B103" s="10"/>
      <c r="C103" s="10">
        <v>0.73</v>
      </c>
      <c r="E103" s="23">
        <v>42438.44462962963</v>
      </c>
      <c r="F103" s="5">
        <v>7.49</v>
      </c>
      <c r="G103" s="5">
        <v>1.5349999999999999</v>
      </c>
      <c r="H103" s="8">
        <v>31.049084000000004</v>
      </c>
      <c r="I103" s="13">
        <v>110.35209</v>
      </c>
      <c r="J103" s="8" t="e">
        <f>+G103-#REF!</f>
        <v>#REF!</v>
      </c>
      <c r="K103" s="11"/>
    </row>
    <row r="104" spans="1:11" x14ac:dyDescent="0.35">
      <c r="A104" s="22">
        <v>42438.453020833331</v>
      </c>
      <c r="B104" s="10"/>
      <c r="C104" s="10">
        <v>0.84</v>
      </c>
      <c r="E104" s="23">
        <v>42438.451574074075</v>
      </c>
      <c r="F104" s="5">
        <v>7.53</v>
      </c>
      <c r="G104" s="5">
        <v>1.635</v>
      </c>
      <c r="H104" s="8">
        <v>32.261724000000001</v>
      </c>
      <c r="I104" s="13">
        <v>58.364940000000004</v>
      </c>
      <c r="J104" s="8" t="e">
        <f>+G104-#REF!</f>
        <v>#REF!</v>
      </c>
      <c r="K104" s="11"/>
    </row>
    <row r="105" spans="1:11" x14ac:dyDescent="0.35">
      <c r="A105" s="22">
        <v>42438.459965277776</v>
      </c>
      <c r="B105" s="10"/>
      <c r="C105" s="10">
        <v>0.95</v>
      </c>
      <c r="E105" s="23">
        <v>42438.458518518521</v>
      </c>
      <c r="F105" s="5">
        <v>7.54</v>
      </c>
      <c r="G105" s="5">
        <v>1.7509999999999999</v>
      </c>
      <c r="H105" s="8">
        <v>32.834972</v>
      </c>
      <c r="I105" s="13">
        <v>81.089220000000012</v>
      </c>
      <c r="J105" s="8" t="e">
        <f>+G105-#REF!</f>
        <v>#REF!</v>
      </c>
      <c r="K105" s="11"/>
    </row>
    <row r="106" spans="1:11" x14ac:dyDescent="0.35">
      <c r="A106" s="22">
        <v>42438.466909722221</v>
      </c>
      <c r="B106" s="10"/>
      <c r="C106" s="10">
        <v>1.04</v>
      </c>
      <c r="E106" s="23">
        <v>42438.465462962966</v>
      </c>
      <c r="F106" s="5">
        <v>7.58</v>
      </c>
      <c r="G106" s="5">
        <v>1.8560000000000001</v>
      </c>
      <c r="H106" s="8">
        <v>33.485388</v>
      </c>
      <c r="I106" s="13">
        <v>40.035450000000004</v>
      </c>
      <c r="J106" s="8" t="e">
        <f>+G106-#REF!</f>
        <v>#REF!</v>
      </c>
      <c r="K106" s="11"/>
    </row>
    <row r="107" spans="1:11" x14ac:dyDescent="0.35">
      <c r="A107" s="22">
        <v>42438.473854166667</v>
      </c>
      <c r="B107" s="10"/>
      <c r="C107" s="10">
        <v>1.1399999999999999</v>
      </c>
      <c r="E107" s="23">
        <v>42438.472407407404</v>
      </c>
      <c r="F107" s="5">
        <v>7.66</v>
      </c>
      <c r="G107" s="5">
        <v>1.9590000000000001</v>
      </c>
      <c r="H107" s="8">
        <v>33.893276</v>
      </c>
      <c r="I107" s="13">
        <v>42.60801</v>
      </c>
      <c r="J107" s="8" t="e">
        <f>+G107-#REF!</f>
        <v>#REF!</v>
      </c>
      <c r="K107" s="11"/>
    </row>
    <row r="108" spans="1:11" x14ac:dyDescent="0.35">
      <c r="A108" s="22">
        <v>42438.480798611112</v>
      </c>
      <c r="B108" s="10"/>
      <c r="C108" s="10">
        <v>1.22</v>
      </c>
      <c r="E108" s="23">
        <v>42438.479351851849</v>
      </c>
      <c r="F108" s="5">
        <v>7.72</v>
      </c>
      <c r="G108" s="5">
        <v>2.0590000000000002</v>
      </c>
      <c r="H108" s="8">
        <v>34.279116000000002</v>
      </c>
      <c r="I108" s="13">
        <v>25.564800000000002</v>
      </c>
      <c r="J108" s="8" t="e">
        <f>+G108-#REF!</f>
        <v>#REF!</v>
      </c>
      <c r="K108" s="11"/>
    </row>
    <row r="109" spans="1:11" x14ac:dyDescent="0.35">
      <c r="A109" s="22">
        <v>42438.487743055557</v>
      </c>
      <c r="B109" s="10"/>
      <c r="C109" s="10">
        <v>1.3</v>
      </c>
      <c r="E109" s="23">
        <v>42438.486296296294</v>
      </c>
      <c r="F109" s="5">
        <v>7.73</v>
      </c>
      <c r="G109" s="5">
        <v>2.1480000000000001</v>
      </c>
      <c r="H109" s="8">
        <v>34.598811999999995</v>
      </c>
      <c r="I109" s="13">
        <v>23.742570000000004</v>
      </c>
      <c r="J109" s="8" t="e">
        <f>+G109-#REF!</f>
        <v>#REF!</v>
      </c>
      <c r="K109" s="11"/>
    </row>
    <row r="110" spans="1:11" x14ac:dyDescent="0.35">
      <c r="A110" s="22">
        <v>42438.494687500002</v>
      </c>
      <c r="B110" s="10"/>
      <c r="C110" s="10">
        <v>1.35</v>
      </c>
      <c r="E110" s="23">
        <v>42438.49324074074</v>
      </c>
      <c r="F110" s="5">
        <v>7.73</v>
      </c>
      <c r="G110" s="5">
        <v>2.2330000000000001</v>
      </c>
      <c r="H110" s="8">
        <v>34.797243999999999</v>
      </c>
      <c r="I110" s="13">
        <v>25.243230000000004</v>
      </c>
      <c r="J110" s="8" t="e">
        <f>+G110-#REF!</f>
        <v>#REF!</v>
      </c>
      <c r="K110" s="11"/>
    </row>
    <row r="111" spans="1:11" x14ac:dyDescent="0.35">
      <c r="A111" s="22">
        <v>42438.501631944448</v>
      </c>
      <c r="B111" s="10"/>
      <c r="C111" s="10">
        <v>1.4</v>
      </c>
      <c r="E111" s="23">
        <v>42438.500185185185</v>
      </c>
      <c r="F111" s="5">
        <v>7.73</v>
      </c>
      <c r="G111" s="5">
        <v>2.2989999999999999</v>
      </c>
      <c r="H111" s="8">
        <v>35.028748</v>
      </c>
      <c r="I111" s="13">
        <v>60.294359999999998</v>
      </c>
      <c r="J111" s="8" t="e">
        <f>+G111-#REF!</f>
        <v>#REF!</v>
      </c>
      <c r="K111" s="11"/>
    </row>
    <row r="112" spans="1:11" x14ac:dyDescent="0.35">
      <c r="A112" s="22">
        <v>42438.508576388886</v>
      </c>
      <c r="B112" s="10"/>
      <c r="C112" s="10">
        <v>1.42</v>
      </c>
      <c r="E112" s="23">
        <v>42438.50712962963</v>
      </c>
      <c r="F112" s="5">
        <v>7.73</v>
      </c>
      <c r="G112" s="5">
        <v>2.359</v>
      </c>
      <c r="H112" s="8">
        <v>35.127963999999999</v>
      </c>
      <c r="I112" s="13">
        <v>26.851080000000003</v>
      </c>
      <c r="J112" s="8" t="e">
        <f>+G112-#REF!</f>
        <v>#REF!</v>
      </c>
      <c r="K112" s="11"/>
    </row>
    <row r="113" spans="1:11" x14ac:dyDescent="0.35">
      <c r="A113" s="22">
        <v>42438.515520833331</v>
      </c>
      <c r="B113" s="10"/>
      <c r="C113" s="10">
        <v>1.42</v>
      </c>
      <c r="E113" s="23">
        <v>42438.514074074075</v>
      </c>
      <c r="F113" s="5">
        <v>7.73</v>
      </c>
      <c r="G113" s="5">
        <v>2.4</v>
      </c>
      <c r="H113" s="8">
        <v>35.227179999999997</v>
      </c>
      <c r="I113" s="13">
        <v>19.562160000000002</v>
      </c>
      <c r="J113" s="8" t="e">
        <f>+G113-#REF!</f>
        <v>#REF!</v>
      </c>
      <c r="K113" s="11"/>
    </row>
    <row r="114" spans="1:11" x14ac:dyDescent="0.35">
      <c r="A114" s="22">
        <v>42438.522465277776</v>
      </c>
      <c r="B114" s="10"/>
      <c r="C114" s="10">
        <v>1.39</v>
      </c>
      <c r="E114" s="23">
        <v>42438.521018518521</v>
      </c>
      <c r="F114" s="5">
        <v>7.73</v>
      </c>
      <c r="G114" s="5">
        <v>2.4279999999999999</v>
      </c>
      <c r="H114" s="8">
        <v>35.326395999999995</v>
      </c>
      <c r="I114" s="13">
        <v>16.024890000000003</v>
      </c>
      <c r="J114" s="8" t="e">
        <f>+G114-#REF!</f>
        <v>#REF!</v>
      </c>
      <c r="K114" s="11"/>
    </row>
    <row r="115" spans="1:11" x14ac:dyDescent="0.35">
      <c r="A115" s="22">
        <v>42438.529409722221</v>
      </c>
      <c r="B115" s="10"/>
      <c r="C115" s="10">
        <v>1.33</v>
      </c>
      <c r="E115" s="23">
        <v>42438.527962962966</v>
      </c>
      <c r="F115" s="5">
        <v>7.72</v>
      </c>
      <c r="G115" s="5">
        <v>2.423</v>
      </c>
      <c r="H115" s="8">
        <v>35.425612000000001</v>
      </c>
      <c r="I115" s="13">
        <v>18.061500000000002</v>
      </c>
      <c r="J115" s="8" t="e">
        <f>+G115-#REF!</f>
        <v>#REF!</v>
      </c>
      <c r="K115" s="11"/>
    </row>
    <row r="116" spans="1:11" x14ac:dyDescent="0.35">
      <c r="A116" s="22">
        <v>42438.536354166667</v>
      </c>
      <c r="B116" s="10"/>
      <c r="C116" s="10">
        <v>1.27</v>
      </c>
      <c r="E116" s="23">
        <v>42438.534907407404</v>
      </c>
      <c r="F116" s="5">
        <v>7.7</v>
      </c>
      <c r="G116" s="5">
        <v>2.3849999999999998</v>
      </c>
      <c r="H116" s="8">
        <v>35.502780000000001</v>
      </c>
      <c r="I116" s="13">
        <v>20.205300000000005</v>
      </c>
      <c r="J116" s="8" t="e">
        <f>+G116-#REF!</f>
        <v>#REF!</v>
      </c>
      <c r="K116" s="11"/>
    </row>
    <row r="117" spans="1:11" x14ac:dyDescent="0.35">
      <c r="A117" s="22">
        <v>42438.543298611112</v>
      </c>
      <c r="B117" s="10">
        <v>340.07</v>
      </c>
      <c r="C117" s="10">
        <v>1.2</v>
      </c>
      <c r="E117" s="23">
        <v>42438.541851851849</v>
      </c>
      <c r="F117" s="5">
        <v>7.71</v>
      </c>
      <c r="G117" s="5">
        <v>2.331</v>
      </c>
      <c r="H117" s="8">
        <v>35.513804</v>
      </c>
      <c r="I117" s="13">
        <v>35.962230000000005</v>
      </c>
      <c r="J117" s="8" t="e">
        <f>+G117-#REF!</f>
        <v>#REF!</v>
      </c>
      <c r="K117" s="11"/>
    </row>
    <row r="118" spans="1:11" x14ac:dyDescent="0.35">
      <c r="A118" s="22">
        <v>42438.550243055557</v>
      </c>
      <c r="B118" s="10"/>
      <c r="C118" s="10">
        <v>1.1100000000000001</v>
      </c>
      <c r="E118" s="23">
        <v>42438.548796296294</v>
      </c>
      <c r="F118" s="5">
        <v>7.63</v>
      </c>
      <c r="G118" s="5">
        <v>2.262</v>
      </c>
      <c r="H118" s="8">
        <v>35.668140000000001</v>
      </c>
      <c r="I118" s="13">
        <v>26.636700000000005</v>
      </c>
      <c r="J118" s="8" t="e">
        <f>+G118-#REF!</f>
        <v>#REF!</v>
      </c>
      <c r="K118" s="11"/>
    </row>
    <row r="119" spans="1:11" x14ac:dyDescent="0.35">
      <c r="A119" s="22">
        <v>42438.557187500002</v>
      </c>
      <c r="B119" s="10"/>
      <c r="C119" s="10">
        <v>1.04</v>
      </c>
      <c r="E119" s="23">
        <v>42438.55574074074</v>
      </c>
      <c r="F119" s="5">
        <v>7.64</v>
      </c>
      <c r="G119" s="5">
        <v>2.1930000000000001</v>
      </c>
      <c r="H119" s="8">
        <v>35.745308000000001</v>
      </c>
      <c r="I119" s="13">
        <v>24.385710000000003</v>
      </c>
      <c r="J119" s="8" t="e">
        <f>+G119-#REF!</f>
        <v>#REF!</v>
      </c>
      <c r="K119" s="11"/>
    </row>
    <row r="120" spans="1:11" x14ac:dyDescent="0.35">
      <c r="A120" s="22">
        <v>42438.564131944448</v>
      </c>
      <c r="B120" s="10"/>
      <c r="C120" s="10">
        <v>0.96</v>
      </c>
      <c r="E120" s="23">
        <v>42438.562685185185</v>
      </c>
      <c r="F120" s="5">
        <v>7.62</v>
      </c>
      <c r="G120" s="5">
        <v>2.117</v>
      </c>
      <c r="H120" s="8">
        <v>35.767355999999999</v>
      </c>
      <c r="I120" s="13">
        <v>22.992240000000006</v>
      </c>
      <c r="J120" s="8" t="e">
        <f>+G120-#REF!</f>
        <v>#REF!</v>
      </c>
      <c r="K120" s="11"/>
    </row>
    <row r="121" spans="1:11" x14ac:dyDescent="0.35">
      <c r="A121" s="22">
        <v>42438.571076388886</v>
      </c>
      <c r="B121" s="10"/>
      <c r="C121" s="10">
        <v>0.88</v>
      </c>
      <c r="E121" s="23">
        <v>42438.56962962963</v>
      </c>
      <c r="F121" s="5">
        <v>7.64</v>
      </c>
      <c r="G121" s="5">
        <v>2.0409999999999999</v>
      </c>
      <c r="H121" s="8">
        <v>35.789403999999998</v>
      </c>
      <c r="I121" s="13">
        <v>13.559520000000001</v>
      </c>
      <c r="J121" s="8" t="e">
        <f>+G121-#REF!</f>
        <v>#REF!</v>
      </c>
      <c r="K121" s="11"/>
    </row>
    <row r="122" spans="1:11" x14ac:dyDescent="0.35">
      <c r="A122" s="22">
        <v>42438.578020833331</v>
      </c>
      <c r="B122" s="10">
        <v>339.24</v>
      </c>
      <c r="C122" s="10">
        <v>0.81</v>
      </c>
      <c r="E122" s="23">
        <v>42438.576574074075</v>
      </c>
      <c r="F122" s="5">
        <v>7.61</v>
      </c>
      <c r="G122" s="5">
        <v>1.964</v>
      </c>
      <c r="H122" s="8">
        <v>35.866571999999998</v>
      </c>
      <c r="I122" s="13">
        <v>22.134720000000005</v>
      </c>
      <c r="J122" s="8" t="e">
        <f>+G122-#REF!</f>
        <v>#REF!</v>
      </c>
      <c r="K122" s="11"/>
    </row>
    <row r="123" spans="1:11" x14ac:dyDescent="0.35">
      <c r="A123" s="22">
        <v>42438.584965277776</v>
      </c>
      <c r="B123" s="10">
        <v>342.14</v>
      </c>
      <c r="C123" s="10">
        <v>0.72</v>
      </c>
      <c r="E123" s="23">
        <v>42438.583518518521</v>
      </c>
      <c r="F123" s="5">
        <v>7.6</v>
      </c>
      <c r="G123" s="5">
        <v>1.879</v>
      </c>
      <c r="H123" s="8">
        <v>35.932716000000006</v>
      </c>
      <c r="I123" s="13">
        <v>13.345140000000001</v>
      </c>
      <c r="J123" s="8" t="e">
        <f>+G123-#REF!</f>
        <v>#REF!</v>
      </c>
      <c r="K123" s="11"/>
    </row>
    <row r="124" spans="1:11" x14ac:dyDescent="0.35">
      <c r="A124" s="22">
        <v>42438.591909722221</v>
      </c>
      <c r="B124" s="10">
        <v>340.07</v>
      </c>
      <c r="C124" s="10">
        <v>0.63</v>
      </c>
      <c r="E124" s="23">
        <v>42438.590462962966</v>
      </c>
      <c r="F124" s="5">
        <v>7.64</v>
      </c>
      <c r="G124" s="5">
        <v>1.8069999999999999</v>
      </c>
      <c r="H124" s="8">
        <v>35.855548000000006</v>
      </c>
      <c r="I124" s="13">
        <v>13.559520000000001</v>
      </c>
      <c r="J124" s="8" t="e">
        <f>+G124-#REF!</f>
        <v>#REF!</v>
      </c>
      <c r="K124" s="11"/>
    </row>
    <row r="125" spans="1:11" x14ac:dyDescent="0.35">
      <c r="A125" s="22">
        <v>42438.598854166667</v>
      </c>
      <c r="B125" s="10">
        <v>339.65</v>
      </c>
      <c r="C125" s="10">
        <v>0.55000000000000004</v>
      </c>
      <c r="E125" s="23">
        <v>42438.597407407404</v>
      </c>
      <c r="F125" s="5">
        <v>7.62</v>
      </c>
      <c r="G125" s="5">
        <v>1.72</v>
      </c>
      <c r="H125" s="8">
        <v>35.932716000000006</v>
      </c>
      <c r="I125" s="13">
        <v>17.41836</v>
      </c>
      <c r="J125" s="8" t="e">
        <f>+G125-#REF!</f>
        <v>#REF!</v>
      </c>
      <c r="K125" s="11"/>
    </row>
    <row r="126" spans="1:11" x14ac:dyDescent="0.35">
      <c r="A126" s="22">
        <v>42438.605798611112</v>
      </c>
      <c r="B126" s="10"/>
      <c r="C126" s="10">
        <v>0.46</v>
      </c>
      <c r="E126" s="23">
        <v>42438.604351851849</v>
      </c>
      <c r="F126" s="5">
        <v>7.64</v>
      </c>
      <c r="G126" s="5">
        <v>1.6359999999999999</v>
      </c>
      <c r="H126" s="8">
        <v>35.932716000000006</v>
      </c>
      <c r="I126" s="13">
        <v>17.739930000000001</v>
      </c>
      <c r="J126" s="8" t="e">
        <f>+G126-#REF!</f>
        <v>#REF!</v>
      </c>
      <c r="K126" s="11"/>
    </row>
    <row r="127" spans="1:11" x14ac:dyDescent="0.35">
      <c r="A127" s="22">
        <v>42438.612743055557</v>
      </c>
      <c r="B127" s="10">
        <v>340.9</v>
      </c>
      <c r="C127" s="10">
        <v>0.37</v>
      </c>
      <c r="E127" s="23">
        <v>42438.611296296294</v>
      </c>
      <c r="F127" s="5">
        <v>7.66</v>
      </c>
      <c r="G127" s="5">
        <v>1.556</v>
      </c>
      <c r="H127" s="8">
        <v>35.910668000000001</v>
      </c>
      <c r="I127" s="13">
        <v>15.167370000000002</v>
      </c>
      <c r="J127" s="8" t="e">
        <f>+G127-#REF!</f>
        <v>#REF!</v>
      </c>
      <c r="K127" s="11"/>
    </row>
    <row r="128" spans="1:11" x14ac:dyDescent="0.35">
      <c r="A128" s="22">
        <v>42438.619687500002</v>
      </c>
      <c r="B128" s="10"/>
      <c r="C128" s="10">
        <v>0.28000000000000003</v>
      </c>
      <c r="E128" s="23">
        <v>42438.61824074074</v>
      </c>
      <c r="F128" s="5">
        <v>7.67</v>
      </c>
      <c r="G128" s="5">
        <v>1.4730000000000001</v>
      </c>
      <c r="H128" s="8">
        <v>35.921692</v>
      </c>
      <c r="I128" s="13">
        <v>16.882410000000004</v>
      </c>
      <c r="J128" s="8" t="e">
        <f>+G128-#REF!</f>
        <v>#REF!</v>
      </c>
      <c r="K128" s="11"/>
    </row>
    <row r="129" spans="1:11" x14ac:dyDescent="0.35">
      <c r="A129" s="22">
        <v>42438.626631944448</v>
      </c>
      <c r="B129" s="10"/>
      <c r="C129" s="10">
        <v>0.17</v>
      </c>
      <c r="E129" s="23">
        <v>42438.625185185185</v>
      </c>
      <c r="F129" s="5">
        <v>7.68</v>
      </c>
      <c r="G129" s="5">
        <v>1.3879999999999999</v>
      </c>
      <c r="H129" s="8">
        <v>35.932716000000006</v>
      </c>
      <c r="I129" s="13">
        <v>13.559520000000001</v>
      </c>
      <c r="J129" s="8" t="e">
        <f>+G129-#REF!</f>
        <v>#REF!</v>
      </c>
      <c r="K129" s="11"/>
    </row>
    <row r="130" spans="1:11" x14ac:dyDescent="0.35">
      <c r="A130" s="22">
        <v>42438.633576388886</v>
      </c>
      <c r="B130" s="10"/>
      <c r="C130" s="10">
        <v>7.0000000000000007E-2</v>
      </c>
      <c r="E130" s="23">
        <v>42438.63212962963</v>
      </c>
      <c r="F130" s="5">
        <v>7.71</v>
      </c>
      <c r="G130" s="5">
        <v>1.292</v>
      </c>
      <c r="H130" s="8">
        <v>35.866571999999998</v>
      </c>
      <c r="I130" s="13">
        <v>12.38043</v>
      </c>
      <c r="J130" s="8" t="e">
        <f>+G130-#REF!</f>
        <v>#REF!</v>
      </c>
      <c r="K130" s="11"/>
    </row>
    <row r="131" spans="1:11" x14ac:dyDescent="0.35">
      <c r="A131" s="22">
        <v>42438.640520833331</v>
      </c>
      <c r="B131" s="10"/>
      <c r="C131" s="10">
        <v>-0.02</v>
      </c>
      <c r="E131" s="23">
        <v>42438.639074074075</v>
      </c>
      <c r="F131" s="5">
        <v>7.77</v>
      </c>
      <c r="G131" s="5">
        <v>1.1850000000000001</v>
      </c>
      <c r="H131" s="8">
        <v>35.877595999999997</v>
      </c>
      <c r="I131" s="13">
        <v>14.95299</v>
      </c>
      <c r="J131" s="8" t="e">
        <f>+G131-#REF!</f>
        <v>#REF!</v>
      </c>
      <c r="K131" s="11"/>
    </row>
    <row r="132" spans="1:11" x14ac:dyDescent="0.35">
      <c r="A132" s="22">
        <v>42438.647465277776</v>
      </c>
      <c r="B132" s="10"/>
      <c r="C132" s="10">
        <v>-0.1</v>
      </c>
      <c r="E132" s="23">
        <v>42438.646018518521</v>
      </c>
      <c r="F132" s="5">
        <v>7.84</v>
      </c>
      <c r="G132" s="5">
        <v>1.0820000000000001</v>
      </c>
      <c r="H132" s="8">
        <v>35.767355999999999</v>
      </c>
      <c r="I132" s="13">
        <v>33.175290000000004</v>
      </c>
      <c r="J132" s="8" t="e">
        <f>+G132-#REF!</f>
        <v>#REF!</v>
      </c>
      <c r="K132" s="11"/>
    </row>
    <row r="133" spans="1:11" x14ac:dyDescent="0.35">
      <c r="A133" s="22">
        <v>42438.654409722221</v>
      </c>
      <c r="B133" s="10"/>
      <c r="C133" s="10">
        <v>-0.1</v>
      </c>
      <c r="E133" s="23">
        <v>42438.652962962966</v>
      </c>
      <c r="F133" s="5">
        <v>7.86</v>
      </c>
      <c r="G133" s="5">
        <v>0.99399999999999999</v>
      </c>
      <c r="H133" s="8">
        <v>35.756332</v>
      </c>
      <c r="I133" s="13">
        <v>12.594810000000001</v>
      </c>
      <c r="J133" s="8" t="e">
        <f>+G133-#REF!</f>
        <v>#REF!</v>
      </c>
      <c r="K133" s="11"/>
    </row>
    <row r="134" spans="1:11" x14ac:dyDescent="0.35">
      <c r="A134" s="22">
        <v>42438.661354166667</v>
      </c>
      <c r="B134" s="10"/>
      <c r="C134" s="10">
        <v>-0.1</v>
      </c>
      <c r="E134" s="23">
        <v>42438.659907407404</v>
      </c>
      <c r="F134" s="5">
        <v>7.83</v>
      </c>
      <c r="G134" s="5">
        <v>0.88</v>
      </c>
      <c r="H134" s="8">
        <v>35.315372000000004</v>
      </c>
      <c r="I134" s="13">
        <v>556.04811000000007</v>
      </c>
      <c r="J134" s="8" t="e">
        <f>+G134-#REF!</f>
        <v>#REF!</v>
      </c>
      <c r="K134" s="11"/>
    </row>
    <row r="135" spans="1:11" x14ac:dyDescent="0.35">
      <c r="A135" s="22">
        <v>42438.668298611112</v>
      </c>
      <c r="B135" s="10"/>
      <c r="C135" s="10">
        <v>-0.1</v>
      </c>
      <c r="E135" s="23">
        <v>42438.666851851849</v>
      </c>
      <c r="F135" s="5">
        <v>7.88</v>
      </c>
      <c r="G135" s="5">
        <v>0.81200000000000006</v>
      </c>
      <c r="H135" s="8">
        <v>35.546876000000005</v>
      </c>
      <c r="I135" s="13">
        <v>29.209260000000004</v>
      </c>
      <c r="J135" s="8" t="e">
        <f>+G135-#REF!</f>
        <v>#REF!</v>
      </c>
      <c r="K135" s="11"/>
    </row>
    <row r="136" spans="1:11" x14ac:dyDescent="0.35">
      <c r="A136" s="22">
        <v>42438.675243055557</v>
      </c>
      <c r="B136" s="10"/>
      <c r="C136" s="10">
        <v>-0.1</v>
      </c>
      <c r="E136" s="23">
        <v>42438.673796296294</v>
      </c>
      <c r="F136" s="5">
        <v>7.94</v>
      </c>
      <c r="G136" s="5">
        <v>0.69099999999999995</v>
      </c>
      <c r="H136" s="8">
        <v>35.425612000000001</v>
      </c>
      <c r="I136" s="13">
        <v>26.636700000000005</v>
      </c>
      <c r="J136" s="8" t="e">
        <f>+G136-#REF!</f>
        <v>#REF!</v>
      </c>
      <c r="K136" s="11"/>
    </row>
    <row r="137" spans="1:11" x14ac:dyDescent="0.35">
      <c r="A137" s="22">
        <v>42438.682187500002</v>
      </c>
      <c r="B137" s="10"/>
      <c r="C137" s="10">
        <v>-0.1</v>
      </c>
      <c r="E137" s="23">
        <v>42438.68074074074</v>
      </c>
      <c r="F137" s="5">
        <v>7.96</v>
      </c>
      <c r="G137" s="5">
        <v>0.57899999999999996</v>
      </c>
      <c r="H137" s="8">
        <v>35.172059999999995</v>
      </c>
      <c r="I137" s="13">
        <v>21.277200000000004</v>
      </c>
      <c r="J137" s="8" t="e">
        <f>+G137-#REF!</f>
        <v>#REF!</v>
      </c>
      <c r="K137" s="11"/>
    </row>
    <row r="138" spans="1:11" x14ac:dyDescent="0.35">
      <c r="A138" s="22">
        <v>42438.689131944448</v>
      </c>
      <c r="B138" s="10"/>
      <c r="C138" s="10">
        <v>-0.1</v>
      </c>
      <c r="E138" s="23">
        <v>42438.687685185185</v>
      </c>
      <c r="F138" s="5">
        <v>7.99</v>
      </c>
      <c r="G138" s="5">
        <v>0.46300000000000002</v>
      </c>
      <c r="H138" s="8">
        <v>35.017724000000001</v>
      </c>
      <c r="I138" s="13">
        <v>30.924300000000002</v>
      </c>
      <c r="J138" s="8" t="e">
        <f>+G138-#REF!</f>
        <v>#REF!</v>
      </c>
      <c r="K138" s="11"/>
    </row>
    <row r="139" spans="1:11" x14ac:dyDescent="0.35">
      <c r="A139" s="22">
        <v>42438.696076388886</v>
      </c>
      <c r="B139" s="10"/>
      <c r="C139" s="10">
        <v>-0.08</v>
      </c>
      <c r="E139" s="23">
        <v>42438.69462962963</v>
      </c>
      <c r="F139" s="5">
        <v>7.97</v>
      </c>
      <c r="G139" s="5">
        <v>0.34</v>
      </c>
      <c r="H139" s="8">
        <v>34.962603999999999</v>
      </c>
      <c r="I139" s="13">
        <v>42.07206</v>
      </c>
      <c r="J139" s="8" t="e">
        <f>+G139-#REF!</f>
        <v>#REF!</v>
      </c>
      <c r="K139" s="11"/>
    </row>
    <row r="140" spans="1:11" x14ac:dyDescent="0.35">
      <c r="A140" s="22">
        <v>42438.703020833331</v>
      </c>
      <c r="B140" s="10"/>
      <c r="C140" s="10">
        <v>-0.08</v>
      </c>
      <c r="E140" s="23">
        <v>42438.701574074075</v>
      </c>
      <c r="F140" s="5">
        <v>7.97</v>
      </c>
      <c r="G140" s="5">
        <v>0.249</v>
      </c>
      <c r="H140" s="8">
        <v>34.819291999999997</v>
      </c>
      <c r="I140" s="13">
        <v>34.354380000000006</v>
      </c>
      <c r="J140" s="8" t="e">
        <f>+G140-#REF!</f>
        <v>#REF!</v>
      </c>
      <c r="K140" s="11"/>
    </row>
    <row r="141" spans="1:11" x14ac:dyDescent="0.35">
      <c r="A141" s="22">
        <v>42438.709965277776</v>
      </c>
      <c r="B141" s="10"/>
      <c r="C141" s="10">
        <v>-0.08</v>
      </c>
      <c r="E141" s="23">
        <v>42438.708518518521</v>
      </c>
      <c r="F141" s="5">
        <v>8.24</v>
      </c>
      <c r="G141" s="5">
        <v>0.17499999999999999</v>
      </c>
      <c r="H141" s="8">
        <v>10.720828000000001</v>
      </c>
      <c r="I141" s="13">
        <v>184.95633000000001</v>
      </c>
      <c r="J141" s="8" t="e">
        <f>+G141-#REF!</f>
        <v>#REF!</v>
      </c>
      <c r="K141" s="11"/>
    </row>
    <row r="142" spans="1:11" x14ac:dyDescent="0.35">
      <c r="A142" s="22">
        <v>42438.716909722221</v>
      </c>
      <c r="B142" s="10"/>
      <c r="C142" s="10">
        <v>-0.08</v>
      </c>
      <c r="E142" s="23">
        <v>42438.715462962966</v>
      </c>
      <c r="F142" s="5">
        <v>8.19</v>
      </c>
      <c r="G142" s="5">
        <v>0.112</v>
      </c>
      <c r="H142" s="8">
        <v>6.1789399999999999</v>
      </c>
      <c r="I142" s="13">
        <v>118.28415000000001</v>
      </c>
      <c r="J142" s="8" t="e">
        <f>+G142-#REF!</f>
        <v>#REF!</v>
      </c>
      <c r="K142" s="11"/>
    </row>
    <row r="143" spans="1:11" x14ac:dyDescent="0.35">
      <c r="A143" s="22">
        <v>42438.723854166667</v>
      </c>
      <c r="B143" s="10"/>
      <c r="C143" s="10">
        <v>-0.08</v>
      </c>
      <c r="E143" s="23">
        <v>42438.722407407404</v>
      </c>
      <c r="F143" s="5">
        <v>8.18</v>
      </c>
      <c r="G143" s="5">
        <v>6.6000000000000003E-2</v>
      </c>
      <c r="H143" s="8">
        <v>5.1978039999999996</v>
      </c>
      <c r="I143" s="13">
        <v>68.869560000000021</v>
      </c>
      <c r="J143" s="8" t="e">
        <f>+G143-#REF!</f>
        <v>#REF!</v>
      </c>
      <c r="K143" s="11"/>
    </row>
    <row r="144" spans="1:11" x14ac:dyDescent="0.35">
      <c r="A144" s="22">
        <v>42438.730798611112</v>
      </c>
      <c r="B144" s="10"/>
      <c r="C144" s="10">
        <v>-7.0000000000000007E-2</v>
      </c>
      <c r="E144" s="23">
        <v>42438.729351851849</v>
      </c>
      <c r="F144" s="5">
        <v>8.16</v>
      </c>
      <c r="G144" s="5">
        <v>3.1E-2</v>
      </c>
      <c r="H144" s="8">
        <v>5.0875640000000004</v>
      </c>
      <c r="I144" s="13">
        <v>39.070740000000001</v>
      </c>
      <c r="J144" s="8" t="e">
        <f>+G144-#REF!</f>
        <v>#REF!</v>
      </c>
      <c r="K144" s="11"/>
    </row>
    <row r="145" spans="1:11" x14ac:dyDescent="0.35">
      <c r="A145" s="22">
        <v>42438.737743055557</v>
      </c>
      <c r="B145" s="10"/>
      <c r="C145" s="10">
        <v>-7.0000000000000007E-2</v>
      </c>
      <c r="E145" s="23">
        <v>42438.736296296294</v>
      </c>
      <c r="F145" s="5">
        <v>8.1199999999999992</v>
      </c>
      <c r="G145" s="5">
        <v>8.9999999999999993E-3</v>
      </c>
      <c r="H145" s="8">
        <v>4.767868</v>
      </c>
      <c r="I145" s="13">
        <v>34.032809999999998</v>
      </c>
      <c r="J145" s="8" t="e">
        <f>+G145-#REF!</f>
        <v>#REF!</v>
      </c>
      <c r="K145" s="11"/>
    </row>
    <row r="146" spans="1:11" x14ac:dyDescent="0.35">
      <c r="A146" s="22">
        <v>42438.744687500002</v>
      </c>
      <c r="B146" s="10"/>
      <c r="C146" s="10">
        <v>-0.06</v>
      </c>
      <c r="E146" s="23">
        <v>42438.74324074074</v>
      </c>
      <c r="F146" s="5">
        <v>8.08</v>
      </c>
      <c r="G146" s="5">
        <v>-5.0000000000000001E-3</v>
      </c>
      <c r="H146" s="8">
        <v>4.0513079999999997</v>
      </c>
      <c r="I146" s="13">
        <v>24.492900000000002</v>
      </c>
      <c r="J146" s="8" t="e">
        <f>+G146-#REF!</f>
        <v>#REF!</v>
      </c>
      <c r="K146" s="11"/>
    </row>
    <row r="147" spans="1:11" x14ac:dyDescent="0.35">
      <c r="A147" s="22">
        <v>42438.751631944448</v>
      </c>
      <c r="B147" s="10"/>
      <c r="C147" s="10">
        <v>-0.06</v>
      </c>
      <c r="E147" s="23">
        <v>42438.750185185185</v>
      </c>
      <c r="F147" s="5">
        <v>8.0299999999999994</v>
      </c>
      <c r="G147" s="5">
        <v>-1.6E-2</v>
      </c>
      <c r="H147" s="8">
        <v>3.0260760000000002</v>
      </c>
      <c r="I147" s="13">
        <v>21.277200000000004</v>
      </c>
      <c r="J147" s="8" t="e">
        <f>+G147-#REF!</f>
        <v>#REF!</v>
      </c>
      <c r="K147" s="11"/>
    </row>
    <row r="148" spans="1:11" x14ac:dyDescent="0.35">
      <c r="A148" s="22">
        <v>42438.758576388886</v>
      </c>
      <c r="B148" s="10"/>
      <c r="C148" s="10">
        <v>-0.06</v>
      </c>
      <c r="E148" s="23">
        <v>42438.75712962963</v>
      </c>
      <c r="F148" s="5">
        <v>8</v>
      </c>
      <c r="G148" s="5">
        <v>-2.5000000000000001E-2</v>
      </c>
      <c r="H148" s="8">
        <v>1.857532</v>
      </c>
      <c r="I148" s="13">
        <v>51.826350000000005</v>
      </c>
      <c r="J148" s="8" t="e">
        <f>+G148-#REF!</f>
        <v>#REF!</v>
      </c>
    </row>
    <row r="149" spans="1:11" x14ac:dyDescent="0.35">
      <c r="A149" s="22">
        <v>42438.765520833331</v>
      </c>
      <c r="B149" s="10"/>
      <c r="C149" s="10">
        <v>-0.06</v>
      </c>
      <c r="E149" s="23">
        <v>42438.764074074075</v>
      </c>
      <c r="F149" s="5">
        <v>7.99</v>
      </c>
      <c r="G149" s="5">
        <v>-3.1E-2</v>
      </c>
      <c r="H149" s="8">
        <v>1.2071160000000003</v>
      </c>
      <c r="I149" s="13">
        <v>34.354380000000006</v>
      </c>
      <c r="J149" s="8" t="e">
        <f>+G149-#REF!</f>
        <v>#REF!</v>
      </c>
    </row>
    <row r="150" spans="1:11" x14ac:dyDescent="0.35">
      <c r="A150" s="22">
        <v>42438.772465277776</v>
      </c>
      <c r="B150" s="10"/>
      <c r="C150" s="10">
        <v>-0.06</v>
      </c>
      <c r="E150" s="23">
        <v>42438.771018518521</v>
      </c>
      <c r="F150" s="5">
        <v>7.98</v>
      </c>
      <c r="G150" s="5">
        <v>-3.4000000000000002E-2</v>
      </c>
      <c r="H150" s="8">
        <v>1.0748280000000001</v>
      </c>
      <c r="I150" s="13">
        <v>31.889010000000003</v>
      </c>
      <c r="J150" s="8" t="e">
        <f>+G150-#REF!</f>
        <v>#REF!</v>
      </c>
    </row>
    <row r="151" spans="1:11" x14ac:dyDescent="0.35">
      <c r="A151" s="22">
        <v>42438.779409722221</v>
      </c>
      <c r="B151" s="10"/>
      <c r="C151" s="10">
        <v>-0.05</v>
      </c>
      <c r="E151" s="23">
        <v>42438.777962962966</v>
      </c>
      <c r="F151" s="5">
        <v>7.96</v>
      </c>
      <c r="G151" s="5">
        <v>-3.7999999999999999E-2</v>
      </c>
      <c r="H151" s="8">
        <v>0.98663599999999996</v>
      </c>
      <c r="I151" s="13">
        <v>37.14132</v>
      </c>
      <c r="J151" s="8" t="e">
        <f>+G151-#REF!</f>
        <v>#REF!</v>
      </c>
    </row>
    <row r="152" spans="1:11" x14ac:dyDescent="0.35">
      <c r="A152" s="22">
        <v>42438.786354166667</v>
      </c>
      <c r="B152" s="10"/>
      <c r="C152" s="10">
        <v>-0.05</v>
      </c>
      <c r="E152" s="23">
        <v>42438.784907407404</v>
      </c>
      <c r="F152" s="5">
        <v>7.95</v>
      </c>
      <c r="G152" s="5">
        <v>-3.9E-2</v>
      </c>
      <c r="H152" s="8">
        <v>0.95356399999999997</v>
      </c>
      <c r="I152" s="13">
        <v>22.456290000000006</v>
      </c>
      <c r="J152" s="8" t="e">
        <f>+G152-#REF!</f>
        <v>#REF!</v>
      </c>
    </row>
    <row r="153" spans="1:11" x14ac:dyDescent="0.35">
      <c r="A153" s="22">
        <v>42438.793298611112</v>
      </c>
      <c r="B153" s="10"/>
      <c r="C153" s="10">
        <v>-0.04</v>
      </c>
      <c r="E153" s="23">
        <v>42438.791851851849</v>
      </c>
      <c r="F153" s="5">
        <v>7.95</v>
      </c>
      <c r="G153" s="5">
        <v>-4.1000000000000002E-2</v>
      </c>
      <c r="H153" s="8">
        <v>0.90946799999999994</v>
      </c>
      <c r="I153" s="13">
        <v>20.526870000000002</v>
      </c>
      <c r="J153" s="8" t="e">
        <f>+G153-#REF!</f>
        <v>#REF!</v>
      </c>
    </row>
    <row r="154" spans="1:11" x14ac:dyDescent="0.35">
      <c r="A154" s="22">
        <v>42438.800243055557</v>
      </c>
      <c r="B154" s="10"/>
      <c r="C154" s="10">
        <v>-0.04</v>
      </c>
      <c r="E154" s="23">
        <v>42438.798796296294</v>
      </c>
      <c r="F154" s="5">
        <v>7.94</v>
      </c>
      <c r="G154" s="5">
        <v>-4.1000000000000002E-2</v>
      </c>
      <c r="H154" s="8">
        <v>0.87639600000000006</v>
      </c>
      <c r="I154" s="13">
        <v>25.350420000000003</v>
      </c>
      <c r="J154" s="8" t="e">
        <f>+G154-#REF!</f>
        <v>#REF!</v>
      </c>
    </row>
    <row r="155" spans="1:11" x14ac:dyDescent="0.35">
      <c r="A155" s="22">
        <v>42438.807187500002</v>
      </c>
      <c r="B155" s="10"/>
      <c r="C155" s="10">
        <v>-0.04</v>
      </c>
      <c r="E155" s="23">
        <v>42438.80574074074</v>
      </c>
      <c r="F155" s="5">
        <v>7.93</v>
      </c>
      <c r="G155" s="5">
        <v>-0.04</v>
      </c>
      <c r="H155" s="8">
        <v>0.83229999999999993</v>
      </c>
      <c r="I155" s="13">
        <v>24.064140000000005</v>
      </c>
      <c r="J155" s="8" t="e">
        <f>+G155-#REF!</f>
        <v>#REF!</v>
      </c>
    </row>
    <row r="156" spans="1:11" x14ac:dyDescent="0.35">
      <c r="A156" s="22">
        <v>42438.814131944448</v>
      </c>
      <c r="B156" s="10"/>
      <c r="C156" s="10">
        <v>-0.04</v>
      </c>
      <c r="E156" s="23">
        <v>42438.812685185185</v>
      </c>
      <c r="F156" s="5">
        <v>7.92</v>
      </c>
      <c r="G156" s="5">
        <v>-3.6999999999999998E-2</v>
      </c>
      <c r="H156" s="8">
        <v>0.82127600000000001</v>
      </c>
      <c r="I156" s="13">
        <v>23.635380000000001</v>
      </c>
      <c r="J156" s="8" t="e">
        <f>+G156-#REF!</f>
        <v>#REF!</v>
      </c>
    </row>
    <row r="157" spans="1:11" x14ac:dyDescent="0.35">
      <c r="A157" s="22">
        <v>42438.821076388886</v>
      </c>
      <c r="B157" s="10"/>
      <c r="C157" s="10">
        <v>-0.04</v>
      </c>
      <c r="E157" s="23">
        <v>42438.81962962963</v>
      </c>
      <c r="F157" s="5">
        <v>7.91</v>
      </c>
      <c r="G157" s="5">
        <v>-3.6999999999999998E-2</v>
      </c>
      <c r="H157" s="8">
        <v>0.7882039999999999</v>
      </c>
      <c r="I157" s="13">
        <v>26.529510000000002</v>
      </c>
      <c r="J157" s="8" t="e">
        <f>+G157-#REF!</f>
        <v>#REF!</v>
      </c>
    </row>
    <row r="158" spans="1:11" x14ac:dyDescent="0.35">
      <c r="A158" s="22">
        <v>42438.828020833331</v>
      </c>
      <c r="B158" s="10"/>
      <c r="C158" s="10">
        <v>-0.03</v>
      </c>
      <c r="E158" s="23">
        <v>42438.826574074075</v>
      </c>
      <c r="F158" s="5">
        <v>7.9</v>
      </c>
      <c r="G158" s="5">
        <v>-3.5999999999999997E-2</v>
      </c>
      <c r="H158" s="8">
        <v>0.79922799999999994</v>
      </c>
      <c r="I158" s="13">
        <v>25.136040000000005</v>
      </c>
      <c r="J158" s="8" t="e">
        <f>+G158-#REF!</f>
        <v>#REF!</v>
      </c>
    </row>
    <row r="159" spans="1:11" x14ac:dyDescent="0.35">
      <c r="A159" s="22">
        <v>42438.834965277776</v>
      </c>
      <c r="B159" s="10"/>
      <c r="C159" s="10">
        <v>-0.03</v>
      </c>
      <c r="E159" s="23">
        <v>42438.833518518521</v>
      </c>
      <c r="F159" s="5">
        <v>7.88</v>
      </c>
      <c r="G159" s="5">
        <v>-3.6999999999999998E-2</v>
      </c>
      <c r="H159" s="8">
        <v>0.74410799999999999</v>
      </c>
      <c r="I159" s="13">
        <v>25.779180000000004</v>
      </c>
      <c r="J159" s="8" t="e">
        <f>+G159-#REF!</f>
        <v>#REF!</v>
      </c>
    </row>
    <row r="160" spans="1:11" x14ac:dyDescent="0.35">
      <c r="A160" s="22">
        <v>42438.841909722221</v>
      </c>
      <c r="B160" s="10"/>
      <c r="C160" s="10">
        <v>-0.03</v>
      </c>
      <c r="E160" s="23">
        <v>42438.840462962966</v>
      </c>
      <c r="F160" s="5">
        <v>7.87</v>
      </c>
      <c r="G160" s="5">
        <v>-3.5000000000000003E-2</v>
      </c>
      <c r="H160" s="8">
        <v>0.73308400000000007</v>
      </c>
      <c r="I160" s="13">
        <v>25.886370000000003</v>
      </c>
      <c r="J160" s="8" t="e">
        <f>+G160-#REF!</f>
        <v>#REF!</v>
      </c>
    </row>
    <row r="161" spans="1:10" x14ac:dyDescent="0.35">
      <c r="A161" s="22">
        <v>42438.848854166667</v>
      </c>
      <c r="B161" s="10"/>
      <c r="C161" s="10">
        <v>-0.03</v>
      </c>
      <c r="E161" s="23">
        <v>42438.847407407404</v>
      </c>
      <c r="F161" s="5">
        <v>7.87</v>
      </c>
      <c r="G161" s="5">
        <v>-3.3000000000000002E-2</v>
      </c>
      <c r="H161" s="8">
        <v>0.711036</v>
      </c>
      <c r="I161" s="13">
        <v>24.278520000000004</v>
      </c>
      <c r="J161" s="8" t="e">
        <f>+G161-#REF!</f>
        <v>#REF!</v>
      </c>
    </row>
    <row r="162" spans="1:10" x14ac:dyDescent="0.35">
      <c r="A162" s="22">
        <v>42438.855798611112</v>
      </c>
      <c r="B162" s="10"/>
      <c r="C162" s="10">
        <v>-0.03</v>
      </c>
      <c r="E162" s="23">
        <v>42438.854351851849</v>
      </c>
      <c r="F162" s="5">
        <v>7.87</v>
      </c>
      <c r="G162" s="5">
        <v>-3.2000000000000001E-2</v>
      </c>
      <c r="H162" s="8">
        <v>0.70001199999999997</v>
      </c>
      <c r="I162" s="13">
        <v>23.31381</v>
      </c>
      <c r="J162" s="8" t="e">
        <f>+G162-#REF!</f>
        <v>#REF!</v>
      </c>
    </row>
    <row r="163" spans="1:10" x14ac:dyDescent="0.35">
      <c r="A163" s="22">
        <v>42438.862743055557</v>
      </c>
      <c r="B163" s="10"/>
      <c r="C163" s="10">
        <v>-0.03</v>
      </c>
      <c r="E163" s="23">
        <v>42438.861296296294</v>
      </c>
      <c r="F163" s="5">
        <v>7.86</v>
      </c>
      <c r="G163" s="5">
        <v>-3.2000000000000001E-2</v>
      </c>
      <c r="H163" s="8">
        <v>0.70001199999999997</v>
      </c>
      <c r="I163" s="13">
        <v>24.921660000000003</v>
      </c>
      <c r="J163" s="8" t="e">
        <f>+G163-#REF!</f>
        <v>#REF!</v>
      </c>
    </row>
    <row r="164" spans="1:10" x14ac:dyDescent="0.35">
      <c r="A164" s="22">
        <v>42438.869687500002</v>
      </c>
      <c r="B164" s="10"/>
      <c r="C164" s="10">
        <v>-0.01</v>
      </c>
      <c r="E164" s="23">
        <v>42438.86824074074</v>
      </c>
      <c r="F164" s="5">
        <v>7.85</v>
      </c>
      <c r="G164" s="5">
        <v>-3.2000000000000001E-2</v>
      </c>
      <c r="H164" s="8">
        <v>0.67796400000000001</v>
      </c>
      <c r="I164" s="13">
        <v>24.707280000000004</v>
      </c>
      <c r="J164" s="8" t="e">
        <f>+G164-#REF!</f>
        <v>#REF!</v>
      </c>
    </row>
    <row r="165" spans="1:10" x14ac:dyDescent="0.35">
      <c r="A165" s="22">
        <v>42438.876631944448</v>
      </c>
      <c r="B165" s="10"/>
      <c r="C165" s="10">
        <v>-0.01</v>
      </c>
      <c r="E165" s="23">
        <v>42438.875185185185</v>
      </c>
      <c r="F165" s="5">
        <v>7.85</v>
      </c>
      <c r="G165" s="5">
        <v>-2.9000000000000001E-2</v>
      </c>
      <c r="H165" s="8">
        <v>0.65591599999999994</v>
      </c>
      <c r="I165" s="13">
        <v>25.028850000000002</v>
      </c>
      <c r="J165" s="8" t="e">
        <f>+G165-#REF!</f>
        <v>#REF!</v>
      </c>
    </row>
    <row r="166" spans="1:10" x14ac:dyDescent="0.35">
      <c r="A166" s="22">
        <v>42438.883576388886</v>
      </c>
      <c r="B166" s="10"/>
      <c r="C166" s="10">
        <v>-0.01</v>
      </c>
      <c r="E166" s="23">
        <v>42438.88212962963</v>
      </c>
      <c r="F166" s="5">
        <v>7.83</v>
      </c>
      <c r="G166" s="5">
        <v>-2.8000000000000001E-2</v>
      </c>
      <c r="H166" s="8">
        <v>0.65591599999999994</v>
      </c>
      <c r="I166" s="13">
        <v>26.958270000000006</v>
      </c>
      <c r="J166" s="8" t="e">
        <f>+G166-#REF!</f>
        <v>#REF!</v>
      </c>
    </row>
    <row r="167" spans="1:10" x14ac:dyDescent="0.35">
      <c r="A167" s="22">
        <v>42438.890520833331</v>
      </c>
      <c r="B167" s="10"/>
      <c r="C167" s="10">
        <v>-0.01</v>
      </c>
      <c r="E167" s="23">
        <v>42438.889074074075</v>
      </c>
      <c r="F167" s="5">
        <v>7.82</v>
      </c>
      <c r="G167" s="5">
        <v>-2.5999999999999999E-2</v>
      </c>
      <c r="H167" s="8">
        <v>0.63386799999999988</v>
      </c>
      <c r="I167" s="13">
        <v>27.387030000000003</v>
      </c>
      <c r="J167" s="8" t="e">
        <f>+G167-#REF!</f>
        <v>#REF!</v>
      </c>
    </row>
    <row r="168" spans="1:10" x14ac:dyDescent="0.35">
      <c r="A168" s="22">
        <v>42438.897465277776</v>
      </c>
      <c r="B168" s="10"/>
      <c r="C168" s="10">
        <v>-0.01</v>
      </c>
      <c r="E168" s="23">
        <v>42438.896018518521</v>
      </c>
      <c r="F168" s="5">
        <v>7.81</v>
      </c>
      <c r="G168" s="5">
        <v>-2.5000000000000001E-2</v>
      </c>
      <c r="H168" s="8">
        <v>0.61182000000000003</v>
      </c>
      <c r="I168" s="13">
        <v>28.887690000000006</v>
      </c>
      <c r="J168" s="8" t="e">
        <f>+G168-#REF!</f>
        <v>#REF!</v>
      </c>
    </row>
    <row r="169" spans="1:10" x14ac:dyDescent="0.35">
      <c r="A169" s="22">
        <v>42438.904409722221</v>
      </c>
      <c r="B169" s="10"/>
      <c r="C169" s="10">
        <v>0</v>
      </c>
      <c r="E169" s="23">
        <v>42438.902962962966</v>
      </c>
      <c r="F169" s="5">
        <v>7.8</v>
      </c>
      <c r="G169" s="5">
        <v>3.7999999999999999E-2</v>
      </c>
      <c r="H169" s="8">
        <v>0.61182000000000003</v>
      </c>
      <c r="I169" s="13">
        <v>24.600090000000005</v>
      </c>
      <c r="J169" s="8" t="e">
        <f>+G169-#REF!</f>
        <v>#REF!</v>
      </c>
    </row>
    <row r="170" spans="1:10" x14ac:dyDescent="0.35">
      <c r="A170" s="22">
        <v>42438.911354166667</v>
      </c>
      <c r="B170" s="10"/>
      <c r="C170" s="10">
        <v>0</v>
      </c>
      <c r="E170" s="23">
        <v>42438.909907407404</v>
      </c>
      <c r="F170" s="5">
        <v>7.79</v>
      </c>
      <c r="G170" s="5">
        <v>0.26400000000000001</v>
      </c>
      <c r="H170" s="8">
        <v>0.65591599999999994</v>
      </c>
      <c r="I170" s="13">
        <v>29.638020000000004</v>
      </c>
      <c r="J170" s="8" t="e">
        <f>+G170-#REF!</f>
        <v>#REF!</v>
      </c>
    </row>
    <row r="171" spans="1:10" x14ac:dyDescent="0.35">
      <c r="A171" s="22">
        <v>42438.918298611112</v>
      </c>
      <c r="B171" s="10"/>
      <c r="C171" s="10">
        <v>0</v>
      </c>
      <c r="E171" s="23">
        <v>42438.916851851849</v>
      </c>
      <c r="F171" s="5">
        <v>7.77</v>
      </c>
      <c r="G171" s="5">
        <v>0.45300000000000001</v>
      </c>
      <c r="H171" s="8">
        <v>0.854348</v>
      </c>
      <c r="I171" s="13">
        <v>28.030170000000005</v>
      </c>
      <c r="J171" s="8" t="e">
        <f>+G171-#REF!</f>
        <v>#REF!</v>
      </c>
    </row>
    <row r="172" spans="1:10" x14ac:dyDescent="0.35">
      <c r="A172" s="22">
        <v>42438.925243055557</v>
      </c>
      <c r="B172" s="10"/>
      <c r="C172" s="10">
        <v>0</v>
      </c>
      <c r="E172" s="23">
        <v>42438.923796296294</v>
      </c>
      <c r="F172" s="5">
        <v>7.75</v>
      </c>
      <c r="G172" s="5">
        <v>0.61199999999999999</v>
      </c>
      <c r="H172" s="8">
        <v>0.92049199999999998</v>
      </c>
      <c r="I172" s="13">
        <v>30.388350000000003</v>
      </c>
      <c r="J172" s="8" t="e">
        <f>+G172-#REF!</f>
        <v>#REF!</v>
      </c>
    </row>
    <row r="173" spans="1:10" x14ac:dyDescent="0.35">
      <c r="A173" s="22">
        <v>42438.932187500002</v>
      </c>
      <c r="B173" s="10"/>
      <c r="C173" s="10">
        <v>0</v>
      </c>
      <c r="E173" s="23">
        <v>42438.93074074074</v>
      </c>
      <c r="F173" s="5">
        <v>7.73</v>
      </c>
      <c r="G173" s="5">
        <v>0.74399999999999999</v>
      </c>
      <c r="H173" s="8">
        <v>1.0086840000000001</v>
      </c>
      <c r="I173" s="13">
        <v>35.640659999999997</v>
      </c>
      <c r="J173" s="8" t="e">
        <f>+G173-#REF!</f>
        <v>#REF!</v>
      </c>
    </row>
    <row r="174" spans="1:10" x14ac:dyDescent="0.35">
      <c r="A174" s="22">
        <v>42438.939131944448</v>
      </c>
      <c r="B174" s="10"/>
      <c r="C174" s="10">
        <v>0.12</v>
      </c>
      <c r="E174" s="23">
        <v>42438.937685185185</v>
      </c>
      <c r="F174" s="5">
        <v>7.69</v>
      </c>
      <c r="G174" s="5">
        <v>0.88200000000000001</v>
      </c>
      <c r="H174" s="8">
        <v>1.306332</v>
      </c>
      <c r="I174" s="13">
        <v>43.894290000000005</v>
      </c>
      <c r="J174" s="8" t="e">
        <f>+G174-#REF!</f>
        <v>#REF!</v>
      </c>
    </row>
    <row r="175" spans="1:10" x14ac:dyDescent="0.35">
      <c r="A175" s="22">
        <v>42438.946076388886</v>
      </c>
      <c r="B175" s="10"/>
      <c r="C175" s="10">
        <v>0.25</v>
      </c>
      <c r="E175" s="23">
        <v>42438.94462962963</v>
      </c>
      <c r="F175" s="5">
        <v>7.67</v>
      </c>
      <c r="G175" s="5">
        <v>0.998</v>
      </c>
      <c r="H175" s="8">
        <v>1.7252440000000002</v>
      </c>
      <c r="I175" s="13">
        <v>45.930900000000001</v>
      </c>
      <c r="J175" s="8" t="e">
        <f>+G175-#REF!</f>
        <v>#REF!</v>
      </c>
    </row>
    <row r="176" spans="1:10" x14ac:dyDescent="0.35">
      <c r="A176" s="22">
        <v>42438.953020833331</v>
      </c>
      <c r="B176" s="10"/>
      <c r="C176" s="10">
        <v>0.39</v>
      </c>
      <c r="E176" s="23">
        <v>42438.951574074075</v>
      </c>
      <c r="F176" s="5">
        <v>7.66</v>
      </c>
      <c r="G176" s="5">
        <v>1.141</v>
      </c>
      <c r="H176" s="8">
        <v>2.0890360000000001</v>
      </c>
      <c r="I176" s="13">
        <v>37.14132</v>
      </c>
      <c r="J176" s="8" t="e">
        <f>+G176-#REF!</f>
        <v>#REF!</v>
      </c>
    </row>
    <row r="177" spans="1:10" x14ac:dyDescent="0.35">
      <c r="A177" s="22">
        <v>42438.959965277776</v>
      </c>
      <c r="B177" s="10">
        <v>342.98</v>
      </c>
      <c r="C177" s="10">
        <v>0.52</v>
      </c>
      <c r="E177" s="23">
        <v>42438.958518518521</v>
      </c>
      <c r="F177" s="5">
        <v>7.89</v>
      </c>
      <c r="G177" s="5">
        <v>1.2689999999999999</v>
      </c>
      <c r="H177" s="8">
        <v>10.323964</v>
      </c>
      <c r="I177" s="13">
        <v>92.66574</v>
      </c>
      <c r="J177" s="8" t="e">
        <f>+G177-#REF!</f>
        <v>#REF!</v>
      </c>
    </row>
    <row r="178" spans="1:10" x14ac:dyDescent="0.35">
      <c r="A178" s="22">
        <v>42438.966909722221</v>
      </c>
      <c r="B178" s="10"/>
      <c r="C178" s="10">
        <v>0.63</v>
      </c>
      <c r="E178" s="23">
        <v>42438.965462962966</v>
      </c>
      <c r="F178" s="5">
        <v>7.81</v>
      </c>
      <c r="G178" s="5">
        <v>1.4059999999999999</v>
      </c>
      <c r="H178" s="8">
        <v>19.198284000000001</v>
      </c>
      <c r="I178" s="13">
        <v>131.14695</v>
      </c>
      <c r="J178" s="8" t="e">
        <f>+G178-#REF!</f>
        <v>#REF!</v>
      </c>
    </row>
    <row r="179" spans="1:10" x14ac:dyDescent="0.35">
      <c r="A179" s="22">
        <v>42438.973854166667</v>
      </c>
      <c r="B179" s="10"/>
      <c r="C179" s="10">
        <v>0.73</v>
      </c>
      <c r="E179" s="23">
        <v>42438.972407407404</v>
      </c>
      <c r="F179" s="5">
        <v>7.7</v>
      </c>
      <c r="G179" s="5">
        <v>1.534</v>
      </c>
      <c r="H179" s="8">
        <v>24.842572000000004</v>
      </c>
      <c r="I179" s="13">
        <v>132.11166000000003</v>
      </c>
      <c r="J179" s="8" t="e">
        <f>+G179-#REF!</f>
        <v>#REF!</v>
      </c>
    </row>
    <row r="180" spans="1:10" x14ac:dyDescent="0.35">
      <c r="A180" s="22">
        <v>42438.980798611112</v>
      </c>
      <c r="B180" s="10"/>
      <c r="C180" s="10">
        <v>0.82</v>
      </c>
      <c r="E180" s="23">
        <v>42438.979351851849</v>
      </c>
      <c r="F180" s="5">
        <v>7.56</v>
      </c>
      <c r="G180" s="5">
        <v>1.647</v>
      </c>
      <c r="H180" s="8">
        <v>28.171820000000004</v>
      </c>
      <c r="I180" s="13">
        <v>114.96126000000002</v>
      </c>
      <c r="J180" s="8" t="e">
        <f>+G180-#REF!</f>
        <v>#REF!</v>
      </c>
    </row>
    <row r="181" spans="1:10" x14ac:dyDescent="0.35">
      <c r="A181" s="22">
        <v>42438.987743055557</v>
      </c>
      <c r="B181" s="10"/>
      <c r="C181" s="10">
        <v>0.9</v>
      </c>
      <c r="E181" s="23">
        <v>42438.986296296294</v>
      </c>
      <c r="F181" s="5">
        <v>7.53</v>
      </c>
      <c r="G181" s="5">
        <v>1.75</v>
      </c>
      <c r="H181" s="8">
        <v>28.833260000000003</v>
      </c>
      <c r="I181" s="13">
        <v>66.725760000000008</v>
      </c>
      <c r="J181" s="8" t="e">
        <f>+G181-#REF!</f>
        <v>#REF!</v>
      </c>
    </row>
    <row r="182" spans="1:10" x14ac:dyDescent="0.35">
      <c r="A182" s="22">
        <v>42438.994687500002</v>
      </c>
      <c r="B182" s="10"/>
      <c r="C182" s="10">
        <v>0.99</v>
      </c>
      <c r="E182" s="23">
        <v>42438.99324074074</v>
      </c>
      <c r="F182" s="5">
        <v>7.51</v>
      </c>
      <c r="G182" s="5">
        <v>1.839</v>
      </c>
      <c r="H182" s="8">
        <v>30.034876000000001</v>
      </c>
      <c r="I182" s="13">
        <v>44.644619999999996</v>
      </c>
      <c r="J182" s="8" t="e">
        <f>+G182-#REF!</f>
        <v>#REF!</v>
      </c>
    </row>
    <row r="183" spans="1:10" x14ac:dyDescent="0.35">
      <c r="A183" s="22">
        <v>42439.001631944448</v>
      </c>
      <c r="B183" s="10">
        <v>342.98</v>
      </c>
      <c r="C183" s="10">
        <v>1.05</v>
      </c>
      <c r="E183" s="23">
        <v>42439.000185185185</v>
      </c>
      <c r="F183" s="5">
        <v>7.48</v>
      </c>
      <c r="G183" s="5">
        <v>1.92</v>
      </c>
      <c r="H183" s="8">
        <v>31.09318</v>
      </c>
      <c r="I183" s="13">
        <v>48.61065</v>
      </c>
      <c r="J183" s="8" t="e">
        <f>+G183-#REF!</f>
        <v>#REF!</v>
      </c>
    </row>
    <row r="184" spans="1:10" x14ac:dyDescent="0.35">
      <c r="A184" s="22">
        <v>42439.008576388886</v>
      </c>
      <c r="B184" s="10">
        <v>340.9</v>
      </c>
      <c r="C184" s="10">
        <v>1.1100000000000001</v>
      </c>
      <c r="E184" s="23">
        <v>42439.00712962963</v>
      </c>
      <c r="F184" s="5">
        <v>7.48</v>
      </c>
      <c r="G184" s="5">
        <v>1.9990000000000001</v>
      </c>
      <c r="H184" s="8">
        <v>31.765644000000002</v>
      </c>
      <c r="I184" s="13">
        <v>38.427599999999998</v>
      </c>
      <c r="J184" s="8" t="e">
        <f>+G184-#REF!</f>
        <v>#REF!</v>
      </c>
    </row>
    <row r="185" spans="1:10" x14ac:dyDescent="0.35">
      <c r="A185" s="22">
        <v>42439.015520833331</v>
      </c>
      <c r="B185" s="10">
        <v>340.9</v>
      </c>
      <c r="C185" s="10">
        <v>1.17</v>
      </c>
      <c r="E185" s="23">
        <v>42439.014074074075</v>
      </c>
      <c r="F185" s="5">
        <v>7.48</v>
      </c>
      <c r="G185" s="5">
        <v>2.0640000000000001</v>
      </c>
      <c r="H185" s="8">
        <v>32.118411999999999</v>
      </c>
      <c r="I185" s="13">
        <v>27.815790000000007</v>
      </c>
      <c r="J185" s="8" t="e">
        <f>+G185-#REF!</f>
        <v>#REF!</v>
      </c>
    </row>
    <row r="186" spans="1:10" x14ac:dyDescent="0.35">
      <c r="A186" s="22">
        <v>42439.022465277776</v>
      </c>
      <c r="B186" s="10">
        <v>340.9</v>
      </c>
      <c r="C186" s="10">
        <v>1.2</v>
      </c>
      <c r="E186" s="23">
        <v>42439.021018518521</v>
      </c>
      <c r="F186" s="5">
        <v>7.46</v>
      </c>
      <c r="G186" s="5">
        <v>2.129</v>
      </c>
      <c r="H186" s="8">
        <v>32.548347999999997</v>
      </c>
      <c r="I186" s="13">
        <v>50.647260000000003</v>
      </c>
      <c r="J186" s="8" t="e">
        <f>+G186-#REF!</f>
        <v>#REF!</v>
      </c>
    </row>
    <row r="187" spans="1:10" x14ac:dyDescent="0.35">
      <c r="A187" s="22">
        <v>42439.029409722221</v>
      </c>
      <c r="B187" s="10">
        <v>340.9</v>
      </c>
      <c r="C187" s="10">
        <v>1.22</v>
      </c>
      <c r="E187" s="23">
        <v>42439.027962962966</v>
      </c>
      <c r="F187" s="5">
        <v>7.45</v>
      </c>
      <c r="G187" s="5">
        <v>2.177</v>
      </c>
      <c r="H187" s="8">
        <v>33.110571999999998</v>
      </c>
      <c r="I187" s="13">
        <v>61.259070000000001</v>
      </c>
      <c r="J187" s="8" t="e">
        <f>+G187-#REF!</f>
        <v>#REF!</v>
      </c>
    </row>
    <row r="188" spans="1:10" x14ac:dyDescent="0.35">
      <c r="A188" s="22">
        <v>42439.036354166667</v>
      </c>
      <c r="B188" s="10">
        <v>342.56</v>
      </c>
      <c r="C188" s="10">
        <v>1.22</v>
      </c>
      <c r="E188" s="23">
        <v>42439.034907407404</v>
      </c>
      <c r="F188" s="5">
        <v>7.44</v>
      </c>
      <c r="G188" s="5">
        <v>2.214</v>
      </c>
      <c r="H188" s="8">
        <v>33.474364000000001</v>
      </c>
      <c r="I188" s="13">
        <v>49.360980000000005</v>
      </c>
      <c r="J188" s="8" t="e">
        <f>+G188-#REF!</f>
        <v>#REF!</v>
      </c>
    </row>
    <row r="189" spans="1:10" x14ac:dyDescent="0.35">
      <c r="A189" s="22">
        <v>42439.043298611112</v>
      </c>
      <c r="B189" s="10">
        <v>340.9</v>
      </c>
      <c r="C189" s="10">
        <v>1.2</v>
      </c>
      <c r="E189" s="23">
        <v>42439.041851851849</v>
      </c>
      <c r="F189" s="5">
        <v>7.42</v>
      </c>
      <c r="G189" s="5">
        <v>2.238</v>
      </c>
      <c r="H189" s="8">
        <v>33.694843999999996</v>
      </c>
      <c r="I189" s="13">
        <v>59.544030000000006</v>
      </c>
      <c r="J189" s="8" t="e">
        <f>+G189-#REF!</f>
        <v>#REF!</v>
      </c>
    </row>
    <row r="190" spans="1:10" x14ac:dyDescent="0.35">
      <c r="A190" s="22">
        <v>42439.050243055557</v>
      </c>
      <c r="B190" s="10"/>
      <c r="C190" s="10">
        <v>1.1499999999999999</v>
      </c>
      <c r="E190" s="23">
        <v>42439.048796296294</v>
      </c>
      <c r="F190" s="5">
        <v>7.42</v>
      </c>
      <c r="G190" s="5">
        <v>2.2370000000000001</v>
      </c>
      <c r="H190" s="8">
        <v>33.882252000000001</v>
      </c>
      <c r="I190" s="13">
        <v>42.07206</v>
      </c>
      <c r="J190" s="8" t="e">
        <f>+G190-#REF!</f>
        <v>#REF!</v>
      </c>
    </row>
    <row r="191" spans="1:10" x14ac:dyDescent="0.35">
      <c r="A191" s="22">
        <v>42439.057187500002</v>
      </c>
      <c r="B191" s="10"/>
      <c r="C191" s="10">
        <v>1.1000000000000001</v>
      </c>
      <c r="E191" s="23">
        <v>42439.05574074074</v>
      </c>
      <c r="F191" s="5">
        <v>7.41</v>
      </c>
      <c r="G191" s="5">
        <v>2.2029999999999998</v>
      </c>
      <c r="H191" s="8">
        <v>34.025563999999996</v>
      </c>
      <c r="I191" s="13">
        <v>34.032809999999998</v>
      </c>
      <c r="J191" s="8" t="e">
        <f>+G191-#REF!</f>
        <v>#REF!</v>
      </c>
    </row>
    <row r="192" spans="1:10" x14ac:dyDescent="0.35">
      <c r="A192" s="22">
        <v>42439.064131944448</v>
      </c>
      <c r="B192" s="10">
        <v>340.9</v>
      </c>
      <c r="C192" s="10">
        <v>1.04</v>
      </c>
      <c r="E192" s="23">
        <v>42439.062685185185</v>
      </c>
      <c r="F192" s="5">
        <v>7.4</v>
      </c>
      <c r="G192" s="5">
        <v>2.1560000000000001</v>
      </c>
      <c r="H192" s="8">
        <v>34.157851999999998</v>
      </c>
      <c r="I192" s="13">
        <v>40.035450000000004</v>
      </c>
      <c r="J192" s="8" t="e">
        <f>+G192-#REF!</f>
        <v>#REF!</v>
      </c>
    </row>
    <row r="193" spans="1:10" x14ac:dyDescent="0.35">
      <c r="A193" s="22">
        <v>42439.071076388886</v>
      </c>
      <c r="B193" s="10"/>
      <c r="C193" s="10">
        <v>0.97</v>
      </c>
      <c r="E193" s="23">
        <v>42439.06962962963</v>
      </c>
      <c r="F193" s="5">
        <v>7.36</v>
      </c>
      <c r="G193" s="5">
        <v>2.1030000000000002</v>
      </c>
      <c r="H193" s="8">
        <v>34.356284000000002</v>
      </c>
      <c r="I193" s="13">
        <v>71.656500000000008</v>
      </c>
      <c r="J193" s="8" t="e">
        <f>+G193-#REF!</f>
        <v>#REF!</v>
      </c>
    </row>
    <row r="194" spans="1:10" x14ac:dyDescent="0.35">
      <c r="A194" s="22">
        <v>42439.078020833331</v>
      </c>
      <c r="B194" s="10"/>
      <c r="C194" s="10">
        <v>0.9</v>
      </c>
      <c r="E194" s="23">
        <v>42439.076574074075</v>
      </c>
      <c r="F194" s="5">
        <v>7.36</v>
      </c>
      <c r="G194" s="5">
        <v>2.0409999999999999</v>
      </c>
      <c r="H194" s="8">
        <v>34.433452000000003</v>
      </c>
      <c r="I194" s="13">
        <v>49.360980000000005</v>
      </c>
      <c r="J194" s="8" t="e">
        <f>+G194-#REF!</f>
        <v>#REF!</v>
      </c>
    </row>
    <row r="195" spans="1:10" x14ac:dyDescent="0.35">
      <c r="A195" s="22">
        <v>42439.084965277776</v>
      </c>
      <c r="B195" s="10"/>
      <c r="C195" s="10">
        <v>0.82</v>
      </c>
      <c r="E195" s="23">
        <v>42439.083518518521</v>
      </c>
      <c r="F195" s="5">
        <v>7.36</v>
      </c>
      <c r="G195" s="5">
        <v>1.978</v>
      </c>
      <c r="H195" s="8">
        <v>34.510620000000003</v>
      </c>
      <c r="I195" s="13">
        <v>47.53875</v>
      </c>
      <c r="J195" s="8" t="e">
        <f>+G195-#REF!</f>
        <v>#REF!</v>
      </c>
    </row>
    <row r="196" spans="1:10" x14ac:dyDescent="0.35">
      <c r="A196" s="22">
        <v>42439.091909722221</v>
      </c>
      <c r="B196" s="10"/>
      <c r="C196" s="10">
        <v>0.75</v>
      </c>
      <c r="E196" s="23">
        <v>42439.090462962966</v>
      </c>
      <c r="F196" s="5">
        <v>7.36</v>
      </c>
      <c r="G196" s="5">
        <v>1.907</v>
      </c>
      <c r="H196" s="8">
        <v>34.565739999999998</v>
      </c>
      <c r="I196" s="13">
        <v>41.964869999999998</v>
      </c>
      <c r="J196" s="8" t="e">
        <f>+G196-#REF!</f>
        <v>#REF!</v>
      </c>
    </row>
    <row r="197" spans="1:10" x14ac:dyDescent="0.35">
      <c r="A197" s="22">
        <v>42439.098854166667</v>
      </c>
      <c r="B197" s="10">
        <v>340.9</v>
      </c>
      <c r="C197" s="10">
        <v>0.68</v>
      </c>
      <c r="E197" s="23">
        <v>42439.097407407404</v>
      </c>
      <c r="F197" s="5">
        <v>7.36</v>
      </c>
      <c r="G197" s="5">
        <v>1.833</v>
      </c>
      <c r="H197" s="8">
        <v>34.62086</v>
      </c>
      <c r="I197" s="13">
        <v>26.743890000000004</v>
      </c>
      <c r="J197" s="8" t="e">
        <f>+G197-#REF!</f>
        <v>#REF!</v>
      </c>
    </row>
    <row r="198" spans="1:10" x14ac:dyDescent="0.35">
      <c r="A198" s="22">
        <v>42439.105798611112</v>
      </c>
      <c r="B198" s="10"/>
      <c r="C198" s="10">
        <v>0.59</v>
      </c>
      <c r="E198" s="23">
        <v>42439.104351851849</v>
      </c>
      <c r="F198" s="5">
        <v>7.37</v>
      </c>
      <c r="G198" s="5">
        <v>1.7589999999999999</v>
      </c>
      <c r="H198" s="8">
        <v>34.642907999999998</v>
      </c>
      <c r="I198" s="13">
        <v>22.77786</v>
      </c>
      <c r="J198" s="8" t="e">
        <f>+G198-#REF!</f>
        <v>#REF!</v>
      </c>
    </row>
    <row r="199" spans="1:10" x14ac:dyDescent="0.35">
      <c r="A199" s="22">
        <v>42439.112743055557</v>
      </c>
      <c r="B199" s="10"/>
      <c r="C199" s="10">
        <v>0.5</v>
      </c>
      <c r="E199" s="23">
        <v>42439.111296296294</v>
      </c>
      <c r="F199" s="5">
        <v>7.37</v>
      </c>
      <c r="G199" s="5">
        <v>1.6830000000000001</v>
      </c>
      <c r="H199" s="8">
        <v>34.587788000000003</v>
      </c>
      <c r="I199" s="13">
        <v>30.602730000000005</v>
      </c>
      <c r="J199" s="8" t="e">
        <f>+G199-#REF!</f>
        <v>#REF!</v>
      </c>
    </row>
    <row r="200" spans="1:10" x14ac:dyDescent="0.35">
      <c r="A200" s="22">
        <v>42439.119687500002</v>
      </c>
      <c r="B200" s="10"/>
      <c r="C200" s="10">
        <v>0.39</v>
      </c>
      <c r="E200" s="23">
        <v>42439.11824074074</v>
      </c>
      <c r="F200" s="5">
        <v>7.37</v>
      </c>
      <c r="G200" s="5">
        <v>1.6</v>
      </c>
      <c r="H200" s="8">
        <v>34.819291999999997</v>
      </c>
      <c r="I200" s="13">
        <v>25.671990000000005</v>
      </c>
      <c r="J200" s="8" t="e">
        <f>+G200-#REF!</f>
        <v>#REF!</v>
      </c>
    </row>
    <row r="201" spans="1:10" x14ac:dyDescent="0.35">
      <c r="A201" s="22">
        <v>42439.126631944448</v>
      </c>
      <c r="B201" s="10"/>
      <c r="C201" s="10">
        <v>0.28000000000000003</v>
      </c>
      <c r="E201" s="23">
        <v>42439.125185185185</v>
      </c>
      <c r="F201" s="5">
        <v>7.37</v>
      </c>
      <c r="G201" s="5">
        <v>1.508</v>
      </c>
      <c r="H201" s="8">
        <v>34.852364000000001</v>
      </c>
      <c r="I201" s="13">
        <v>16.560840000000002</v>
      </c>
      <c r="J201" s="8" t="e">
        <f>+G201-#REF!</f>
        <v>#REF!</v>
      </c>
    </row>
    <row r="202" spans="1:10" x14ac:dyDescent="0.35">
      <c r="A202" s="22">
        <v>42439.133576388886</v>
      </c>
      <c r="B202" s="10"/>
      <c r="C202" s="10">
        <v>0.17</v>
      </c>
      <c r="E202" s="23">
        <v>42439.13212962963</v>
      </c>
      <c r="F202" s="5">
        <v>7.37</v>
      </c>
      <c r="G202" s="5">
        <v>1.4039999999999999</v>
      </c>
      <c r="H202" s="8">
        <v>34.885435999999999</v>
      </c>
      <c r="I202" s="13">
        <v>18.061500000000002</v>
      </c>
      <c r="J202" s="8" t="e">
        <f>+G202-#REF!</f>
        <v>#REF!</v>
      </c>
    </row>
    <row r="203" spans="1:10" x14ac:dyDescent="0.35">
      <c r="A203" s="22">
        <v>42439.140520833331</v>
      </c>
      <c r="B203" s="10"/>
      <c r="C203" s="10">
        <v>0.08</v>
      </c>
      <c r="E203" s="23">
        <v>42439.139074074075</v>
      </c>
      <c r="F203" s="5">
        <v>7.38</v>
      </c>
      <c r="G203" s="5">
        <v>1.2989999999999999</v>
      </c>
      <c r="H203" s="8">
        <v>34.885435999999999</v>
      </c>
      <c r="I203" s="13">
        <v>19.133400000000002</v>
      </c>
      <c r="J203" s="8" t="e">
        <f>+G203-#REF!</f>
        <v>#REF!</v>
      </c>
    </row>
    <row r="204" spans="1:10" x14ac:dyDescent="0.35">
      <c r="A204" s="22">
        <v>42439.147465277776</v>
      </c>
      <c r="B204" s="10"/>
      <c r="C204" s="10">
        <v>7.0000000000000007E-2</v>
      </c>
      <c r="E204" s="23">
        <v>42439.146018518521</v>
      </c>
      <c r="F204" s="5">
        <v>7.39</v>
      </c>
      <c r="G204" s="5">
        <v>1.1919999999999999</v>
      </c>
      <c r="H204" s="8">
        <v>34.885435999999999</v>
      </c>
      <c r="I204" s="13">
        <v>19.990920000000003</v>
      </c>
      <c r="J204" s="8" t="e">
        <f>+G204-#REF!</f>
        <v>#REF!</v>
      </c>
    </row>
    <row r="205" spans="1:10" x14ac:dyDescent="0.35">
      <c r="A205" s="22">
        <v>42439.154409722221</v>
      </c>
      <c r="B205" s="10"/>
      <c r="C205" s="10">
        <v>7.0000000000000007E-2</v>
      </c>
      <c r="E205" s="23">
        <v>42439.152962962966</v>
      </c>
      <c r="F205" s="5">
        <v>7.39</v>
      </c>
      <c r="G205" s="5">
        <v>1.101</v>
      </c>
      <c r="H205" s="8">
        <v>34.841340000000002</v>
      </c>
      <c r="I205" s="13">
        <v>30.388350000000003</v>
      </c>
      <c r="J205" s="8" t="e">
        <f>+G205-#REF!</f>
        <v>#REF!</v>
      </c>
    </row>
    <row r="206" spans="1:10" x14ac:dyDescent="0.35">
      <c r="A206" s="22">
        <v>42439.161354166667</v>
      </c>
      <c r="B206" s="10"/>
      <c r="C206" s="10">
        <v>7.0000000000000007E-2</v>
      </c>
      <c r="E206" s="23">
        <v>42439.159907407404</v>
      </c>
      <c r="F206" s="5">
        <v>7.4</v>
      </c>
      <c r="G206" s="5">
        <v>1.0089999999999999</v>
      </c>
      <c r="H206" s="8">
        <v>34.808267999999998</v>
      </c>
      <c r="I206" s="13">
        <v>32.853720000000003</v>
      </c>
      <c r="J206" s="8" t="e">
        <f>+G206-#REF!</f>
        <v>#REF!</v>
      </c>
    </row>
    <row r="207" spans="1:10" x14ac:dyDescent="0.35">
      <c r="A207" s="22">
        <v>42439.168298611112</v>
      </c>
      <c r="B207" s="10"/>
      <c r="C207" s="10">
        <v>7.0000000000000007E-2</v>
      </c>
      <c r="E207" s="23">
        <v>42439.166851851849</v>
      </c>
      <c r="F207" s="5">
        <v>7.41</v>
      </c>
      <c r="G207" s="5">
        <v>0.91100000000000003</v>
      </c>
      <c r="H207" s="8">
        <v>34.62086</v>
      </c>
      <c r="I207" s="13">
        <v>29.959590000000006</v>
      </c>
      <c r="J207" s="8" t="e">
        <f>+G207-#REF!</f>
        <v>#REF!</v>
      </c>
    </row>
    <row r="208" spans="1:10" x14ac:dyDescent="0.35">
      <c r="A208" s="22">
        <v>42439.175243055557</v>
      </c>
      <c r="B208" s="10"/>
      <c r="C208" s="10">
        <v>7.0000000000000007E-2</v>
      </c>
      <c r="E208" s="23">
        <v>42439.173796296294</v>
      </c>
      <c r="F208" s="5">
        <v>7.4</v>
      </c>
      <c r="G208" s="5">
        <v>0.79600000000000004</v>
      </c>
      <c r="H208" s="8">
        <v>34.554715999999999</v>
      </c>
      <c r="I208" s="13">
        <v>18.490260000000003</v>
      </c>
      <c r="J208" s="8" t="e">
        <f>+G208-#REF!</f>
        <v>#REF!</v>
      </c>
    </row>
    <row r="209" spans="1:10" x14ac:dyDescent="0.35">
      <c r="A209" s="22">
        <v>42439.182187500002</v>
      </c>
      <c r="B209" s="10"/>
      <c r="C209" s="10">
        <v>7.0000000000000007E-2</v>
      </c>
      <c r="E209" s="23">
        <v>42439.18074074074</v>
      </c>
      <c r="F209" s="5">
        <v>7.41</v>
      </c>
      <c r="G209" s="5">
        <v>0.68700000000000006</v>
      </c>
      <c r="H209" s="8">
        <v>34.477547999999999</v>
      </c>
      <c r="I209" s="13">
        <v>20.955630000000003</v>
      </c>
      <c r="J209" s="8" t="e">
        <f>+G209-#REF!</f>
        <v>#REF!</v>
      </c>
    </row>
    <row r="210" spans="1:10" x14ac:dyDescent="0.35">
      <c r="A210" s="22">
        <v>42439.189131944448</v>
      </c>
      <c r="B210" s="10"/>
      <c r="C210" s="10">
        <v>7.0000000000000007E-2</v>
      </c>
      <c r="E210" s="23">
        <v>42439.187685185185</v>
      </c>
      <c r="F210" s="5">
        <v>7.4</v>
      </c>
      <c r="G210" s="5">
        <v>0.56200000000000006</v>
      </c>
      <c r="H210" s="8">
        <v>34.422427999999996</v>
      </c>
      <c r="I210" s="13">
        <v>19.562160000000002</v>
      </c>
      <c r="J210" s="8" t="e">
        <f>+G210-#REF!</f>
        <v>#REF!</v>
      </c>
    </row>
    <row r="211" spans="1:10" x14ac:dyDescent="0.35">
      <c r="A211" s="22">
        <v>42439.196076388886</v>
      </c>
      <c r="B211" s="10"/>
      <c r="C211" s="10">
        <v>7.0000000000000007E-2</v>
      </c>
      <c r="E211" s="23">
        <v>42439.19462962963</v>
      </c>
      <c r="F211" s="5">
        <v>7.4</v>
      </c>
      <c r="G211" s="5">
        <v>0.47699999999999998</v>
      </c>
      <c r="H211" s="8">
        <v>34.389355999999999</v>
      </c>
      <c r="I211" s="13">
        <v>18.597450000000002</v>
      </c>
      <c r="J211" s="8" t="e">
        <f>+G211-#REF!</f>
        <v>#REF!</v>
      </c>
    </row>
    <row r="212" spans="1:10" x14ac:dyDescent="0.35">
      <c r="A212" s="22">
        <v>42439.203020833331</v>
      </c>
      <c r="B212" s="10"/>
      <c r="C212" s="10">
        <v>7.0000000000000007E-2</v>
      </c>
      <c r="E212" s="23">
        <v>42439.201574074075</v>
      </c>
      <c r="F212" s="5">
        <v>7.23</v>
      </c>
      <c r="G212" s="5">
        <v>0.40400000000000003</v>
      </c>
      <c r="H212" s="8">
        <v>12.528763999999999</v>
      </c>
      <c r="I212" s="13">
        <v>87.41343000000002</v>
      </c>
      <c r="J212" s="8" t="e">
        <f>+G212-#REF!</f>
        <v>#REF!</v>
      </c>
    </row>
    <row r="213" spans="1:10" x14ac:dyDescent="0.35">
      <c r="A213" s="22">
        <v>42439.209965277776</v>
      </c>
      <c r="B213" s="10"/>
      <c r="C213" s="10">
        <v>7.0000000000000007E-2</v>
      </c>
      <c r="E213" s="23">
        <v>42439.208518518521</v>
      </c>
      <c r="F213" s="5">
        <v>7.3</v>
      </c>
      <c r="G213" s="5">
        <v>0.34399999999999997</v>
      </c>
      <c r="H213" s="8">
        <v>4.8781080000000001</v>
      </c>
      <c r="I213" s="13">
        <v>55.578000000000003</v>
      </c>
      <c r="J213" s="8" t="e">
        <f>+G213-#REF!</f>
        <v>#REF!</v>
      </c>
    </row>
    <row r="214" spans="1:10" x14ac:dyDescent="0.35">
      <c r="A214" s="22">
        <v>42439.216909722221</v>
      </c>
      <c r="B214" s="10"/>
      <c r="C214" s="10">
        <v>7.0000000000000007E-2</v>
      </c>
      <c r="E214" s="23">
        <v>42439.215462962966</v>
      </c>
      <c r="F214" s="5">
        <v>7.3</v>
      </c>
      <c r="G214" s="5">
        <v>0.28799999999999998</v>
      </c>
      <c r="H214" s="8">
        <v>4.0843800000000003</v>
      </c>
      <c r="I214" s="13">
        <v>53.00544</v>
      </c>
      <c r="J214" s="8" t="e">
        <f>+G214-#REF!</f>
        <v>#REF!</v>
      </c>
    </row>
    <row r="215" spans="1:10" x14ac:dyDescent="0.35">
      <c r="A215" s="22">
        <v>42439.223854166667</v>
      </c>
      <c r="B215" s="10"/>
      <c r="C215" s="10">
        <v>7.0000000000000007E-2</v>
      </c>
      <c r="E215" s="23">
        <v>42439.222407407404</v>
      </c>
      <c r="F215" s="5">
        <v>7.33</v>
      </c>
      <c r="G215" s="5">
        <v>0.249</v>
      </c>
      <c r="H215" s="8">
        <v>4.3599800000000002</v>
      </c>
      <c r="I215" s="13">
        <v>40.571400000000004</v>
      </c>
      <c r="J215" s="8" t="e">
        <f>+G215-#REF!</f>
        <v>#REF!</v>
      </c>
    </row>
    <row r="216" spans="1:10" x14ac:dyDescent="0.35">
      <c r="A216" s="22">
        <v>42439.230798611112</v>
      </c>
      <c r="B216" s="10"/>
      <c r="C216" s="10">
        <v>0.08</v>
      </c>
      <c r="E216" s="23">
        <v>42439.229351851849</v>
      </c>
      <c r="F216" s="5">
        <v>7.35</v>
      </c>
      <c r="G216" s="5">
        <v>0.222</v>
      </c>
      <c r="H216" s="8">
        <v>3.6323960000000004</v>
      </c>
      <c r="I216" s="13">
        <v>32.74653</v>
      </c>
      <c r="J216" s="8" t="e">
        <f>+G216-#REF!</f>
        <v>#REF!</v>
      </c>
    </row>
    <row r="217" spans="1:10" x14ac:dyDescent="0.35">
      <c r="A217" s="22">
        <v>42439.237743055557</v>
      </c>
      <c r="B217" s="10"/>
      <c r="C217" s="10">
        <v>0.08</v>
      </c>
      <c r="E217" s="23">
        <v>42439.236296296294</v>
      </c>
      <c r="F217" s="5">
        <v>7.34</v>
      </c>
      <c r="G217" s="5">
        <v>0.2</v>
      </c>
      <c r="H217" s="8">
        <v>2.4087320000000005</v>
      </c>
      <c r="I217" s="13">
        <v>31.889010000000003</v>
      </c>
      <c r="J217" s="8" t="e">
        <f>+G217-#REF!</f>
        <v>#REF!</v>
      </c>
    </row>
    <row r="218" spans="1:10" x14ac:dyDescent="0.35">
      <c r="A218" s="22">
        <v>42439.244687500002</v>
      </c>
      <c r="B218" s="10"/>
      <c r="C218" s="10">
        <v>0.08</v>
      </c>
      <c r="E218" s="23">
        <v>42439.24324074074</v>
      </c>
      <c r="F218" s="5">
        <v>7.34</v>
      </c>
      <c r="G218" s="5">
        <v>0.184</v>
      </c>
      <c r="H218" s="8">
        <v>1.5157880000000001</v>
      </c>
      <c r="I218" s="13">
        <v>33.604050000000001</v>
      </c>
      <c r="J218" s="8" t="e">
        <f>+G218-#REF!</f>
        <v>#REF!</v>
      </c>
    </row>
    <row r="219" spans="1:10" x14ac:dyDescent="0.35">
      <c r="A219" s="22">
        <v>42439.251631944448</v>
      </c>
      <c r="B219" s="10"/>
      <c r="C219" s="10">
        <v>0.08</v>
      </c>
      <c r="E219" s="23">
        <v>42439.250185185185</v>
      </c>
      <c r="F219" s="5">
        <v>7.33</v>
      </c>
      <c r="G219" s="5">
        <v>0.17399999999999999</v>
      </c>
      <c r="H219" s="8">
        <v>1.0748280000000001</v>
      </c>
      <c r="I219" s="13">
        <v>34.247190000000003</v>
      </c>
      <c r="J219" s="8" t="e">
        <f>+G219-#REF!</f>
        <v>#REF!</v>
      </c>
    </row>
    <row r="220" spans="1:10" x14ac:dyDescent="0.35">
      <c r="A220" s="22">
        <v>42439.258576388886</v>
      </c>
      <c r="B220" s="10"/>
      <c r="C220" s="10">
        <v>0.08</v>
      </c>
      <c r="E220" s="23">
        <v>42439.25712962963</v>
      </c>
      <c r="F220" s="5">
        <v>7.31</v>
      </c>
      <c r="G220" s="5">
        <v>0.16400000000000001</v>
      </c>
      <c r="H220" s="8">
        <v>0.90946799999999994</v>
      </c>
      <c r="I220" s="13">
        <v>35.104709999999997</v>
      </c>
      <c r="J220" s="8" t="e">
        <f>+G220-#REF!</f>
        <v>#REF!</v>
      </c>
    </row>
    <row r="221" spans="1:10" x14ac:dyDescent="0.35">
      <c r="A221" s="22">
        <v>42439.265520833331</v>
      </c>
      <c r="B221" s="10"/>
      <c r="C221" s="10">
        <v>0.08</v>
      </c>
      <c r="E221" s="23">
        <v>42439.264074074075</v>
      </c>
      <c r="F221" s="5">
        <v>7.28</v>
      </c>
      <c r="G221" s="5">
        <v>0.156</v>
      </c>
      <c r="H221" s="8">
        <v>0.84332399999999996</v>
      </c>
      <c r="I221" s="13">
        <v>35.426280000000006</v>
      </c>
      <c r="J221" s="8" t="e">
        <f>+G221-#REF!</f>
        <v>#REF!</v>
      </c>
    </row>
    <row r="222" spans="1:10" x14ac:dyDescent="0.35">
      <c r="A222" s="22">
        <v>42439.272465277776</v>
      </c>
      <c r="B222" s="10"/>
      <c r="C222" s="10">
        <v>0.08</v>
      </c>
      <c r="E222" s="23">
        <v>42439.271018518521</v>
      </c>
      <c r="F222" s="5">
        <v>7.25</v>
      </c>
      <c r="G222" s="5">
        <v>0.14899999999999999</v>
      </c>
      <c r="H222" s="8">
        <v>0.81025199999999997</v>
      </c>
      <c r="I222" s="13">
        <v>43.572719999999997</v>
      </c>
      <c r="J222" s="8" t="e">
        <f>+G222-#REF!</f>
        <v>#REF!</v>
      </c>
    </row>
    <row r="223" spans="1:10" x14ac:dyDescent="0.35">
      <c r="A223" s="22">
        <v>42439.279409722221</v>
      </c>
      <c r="B223" s="10"/>
      <c r="C223" s="10">
        <v>0.09</v>
      </c>
      <c r="E223" s="23">
        <v>42439.277962962966</v>
      </c>
      <c r="F223" s="5">
        <v>7.22</v>
      </c>
      <c r="G223" s="5">
        <v>0.14399999999999999</v>
      </c>
      <c r="H223" s="8">
        <v>0.77717999999999998</v>
      </c>
      <c r="I223" s="13">
        <v>42.286440000000006</v>
      </c>
      <c r="J223" s="8" t="e">
        <f>+G223-#REF!</f>
        <v>#REF!</v>
      </c>
    </row>
    <row r="224" spans="1:10" x14ac:dyDescent="0.35">
      <c r="A224" s="22">
        <v>42439.286354166667</v>
      </c>
      <c r="B224" s="10"/>
      <c r="C224" s="10">
        <v>0.09</v>
      </c>
      <c r="E224" s="23">
        <v>42439.284907407404</v>
      </c>
      <c r="F224" s="5">
        <v>7.19</v>
      </c>
      <c r="G224" s="5">
        <v>0.14000000000000001</v>
      </c>
      <c r="H224" s="8">
        <v>0.74410799999999999</v>
      </c>
      <c r="I224" s="13">
        <v>38.21322</v>
      </c>
      <c r="J224" s="8" t="e">
        <f>+G224-#REF!</f>
        <v>#REF!</v>
      </c>
    </row>
    <row r="225" spans="1:10" x14ac:dyDescent="0.35">
      <c r="A225" s="22">
        <v>42439.293298611112</v>
      </c>
      <c r="B225" s="10"/>
      <c r="C225" s="10">
        <v>0.09</v>
      </c>
      <c r="E225" s="23">
        <v>42439.291851851849</v>
      </c>
      <c r="F225" s="5">
        <v>7.17</v>
      </c>
      <c r="G225" s="5">
        <v>0.13700000000000001</v>
      </c>
      <c r="H225" s="8">
        <v>0.70001199999999997</v>
      </c>
      <c r="I225" s="13">
        <v>38.534790000000001</v>
      </c>
      <c r="J225" s="8" t="e">
        <f>+G225-#REF!</f>
        <v>#REF!</v>
      </c>
    </row>
    <row r="226" spans="1:10" x14ac:dyDescent="0.35">
      <c r="A226" s="22">
        <v>42439.300243055557</v>
      </c>
      <c r="B226" s="10"/>
      <c r="C226" s="10">
        <v>0.09</v>
      </c>
      <c r="E226" s="23">
        <v>42439.298796296294</v>
      </c>
      <c r="F226" s="5">
        <v>7.15</v>
      </c>
      <c r="G226" s="5">
        <v>0.13400000000000001</v>
      </c>
      <c r="H226" s="8">
        <v>0.67796400000000001</v>
      </c>
      <c r="I226" s="13">
        <v>50.968830000000004</v>
      </c>
      <c r="J226" s="8" t="e">
        <f>+G226-#REF!</f>
        <v>#REF!</v>
      </c>
    </row>
    <row r="227" spans="1:10" x14ac:dyDescent="0.35">
      <c r="A227" s="22">
        <v>42439.307187500002</v>
      </c>
      <c r="B227" s="10"/>
      <c r="C227" s="10">
        <v>0.09</v>
      </c>
      <c r="E227" s="23">
        <v>42439.30574074074</v>
      </c>
      <c r="F227" s="5">
        <v>7.14</v>
      </c>
      <c r="G227" s="5">
        <v>0.13200000000000001</v>
      </c>
      <c r="H227" s="8">
        <v>0.65591599999999994</v>
      </c>
      <c r="I227" s="13">
        <v>36.069420000000001</v>
      </c>
      <c r="J227" s="8" t="e">
        <f>+G227-#REF!</f>
        <v>#REF!</v>
      </c>
    </row>
    <row r="228" spans="1:10" x14ac:dyDescent="0.35">
      <c r="A228" s="22">
        <v>42439.314131944448</v>
      </c>
      <c r="B228" s="10"/>
      <c r="C228" s="10">
        <v>0.09</v>
      </c>
      <c r="E228" s="23">
        <v>42439.312685185185</v>
      </c>
      <c r="F228" s="5">
        <v>7.13</v>
      </c>
      <c r="G228" s="5">
        <v>0.13100000000000001</v>
      </c>
      <c r="H228" s="8">
        <v>0.64489199999999991</v>
      </c>
      <c r="I228" s="13">
        <v>35.426280000000006</v>
      </c>
      <c r="J228" s="8" t="e">
        <f>+G228-#REF!</f>
        <v>#REF!</v>
      </c>
    </row>
    <row r="229" spans="1:10" x14ac:dyDescent="0.35">
      <c r="A229" s="22">
        <v>42439.321076388886</v>
      </c>
      <c r="B229" s="10"/>
      <c r="C229" s="10">
        <v>0.1</v>
      </c>
      <c r="E229" s="23">
        <v>42439.31962962963</v>
      </c>
      <c r="F229" s="5">
        <v>7.12</v>
      </c>
      <c r="G229" s="5">
        <v>0.13</v>
      </c>
      <c r="H229" s="8">
        <v>0.62284400000000006</v>
      </c>
      <c r="I229" s="13">
        <v>35.74785</v>
      </c>
      <c r="J229" s="8" t="e">
        <f>+G229-#REF!</f>
        <v>#REF!</v>
      </c>
    </row>
    <row r="230" spans="1:10" x14ac:dyDescent="0.35">
      <c r="A230" s="22">
        <v>42439.328020833331</v>
      </c>
      <c r="B230" s="10"/>
      <c r="C230" s="10">
        <v>0.1</v>
      </c>
      <c r="E230" s="23">
        <v>42439.326574074075</v>
      </c>
      <c r="F230" s="5">
        <v>7.12</v>
      </c>
      <c r="G230" s="5">
        <v>0.128</v>
      </c>
      <c r="H230" s="8">
        <v>0.61182000000000003</v>
      </c>
      <c r="I230" s="13">
        <v>33.711240000000004</v>
      </c>
      <c r="J230" s="8" t="e">
        <f>+G230-#REF!</f>
        <v>#REF!</v>
      </c>
    </row>
    <row r="231" spans="1:10" x14ac:dyDescent="0.35">
      <c r="A231" s="22">
        <v>42439.334965277776</v>
      </c>
      <c r="B231" s="10"/>
      <c r="C231" s="10">
        <v>0.1</v>
      </c>
      <c r="E231" s="23">
        <v>42439.333518518521</v>
      </c>
      <c r="F231" s="5">
        <v>7.13</v>
      </c>
      <c r="G231" s="5">
        <v>0.128</v>
      </c>
      <c r="H231" s="8">
        <v>0.600796</v>
      </c>
      <c r="I231" s="13">
        <v>34.568759999999997</v>
      </c>
      <c r="J231" s="8" t="e">
        <f>+G231-#REF!</f>
        <v>#REF!</v>
      </c>
    </row>
    <row r="232" spans="1:10" x14ac:dyDescent="0.35">
      <c r="A232" s="22">
        <v>42439.341909722221</v>
      </c>
      <c r="B232" s="10"/>
      <c r="C232" s="10">
        <v>0.1</v>
      </c>
      <c r="E232" s="23">
        <v>42439.340462962966</v>
      </c>
      <c r="F232" s="5">
        <v>7.15</v>
      </c>
      <c r="G232" s="5">
        <v>0.127</v>
      </c>
      <c r="H232" s="8">
        <v>0.600796</v>
      </c>
      <c r="I232" s="13">
        <v>33.925620000000002</v>
      </c>
      <c r="J232" s="8" t="e">
        <f>+G232-#REF!</f>
        <v>#REF!</v>
      </c>
    </row>
    <row r="233" spans="1:10" x14ac:dyDescent="0.35">
      <c r="A233" s="22">
        <v>42439.348854166667</v>
      </c>
      <c r="B233" s="10"/>
      <c r="C233" s="10">
        <v>0.1</v>
      </c>
      <c r="E233" s="23">
        <v>42439.347407407404</v>
      </c>
      <c r="F233" s="5">
        <v>7.16</v>
      </c>
      <c r="G233" s="5">
        <v>0.126</v>
      </c>
      <c r="H233" s="8">
        <v>0.58977199999999996</v>
      </c>
      <c r="I233" s="13">
        <v>33.389670000000002</v>
      </c>
      <c r="J233" s="8" t="e">
        <f>+G233-#REF!</f>
        <v>#REF!</v>
      </c>
    </row>
    <row r="234" spans="1:10" x14ac:dyDescent="0.35">
      <c r="A234" s="22">
        <v>42439.355798611112</v>
      </c>
      <c r="B234" s="10"/>
      <c r="C234" s="10">
        <v>0.1</v>
      </c>
      <c r="E234" s="23">
        <v>42439.354351851849</v>
      </c>
      <c r="F234" s="5">
        <v>7.16</v>
      </c>
      <c r="G234" s="5">
        <v>0.124</v>
      </c>
      <c r="H234" s="8">
        <v>0.57874800000000004</v>
      </c>
      <c r="I234" s="13">
        <v>31.674630000000004</v>
      </c>
      <c r="J234" s="8" t="e">
        <f>+G234-#REF!</f>
        <v>#REF!</v>
      </c>
    </row>
    <row r="235" spans="1:10" x14ac:dyDescent="0.35">
      <c r="A235" s="22">
        <v>42439.362743055557</v>
      </c>
      <c r="B235" s="10"/>
      <c r="C235" s="10">
        <v>0.1</v>
      </c>
      <c r="E235" s="23">
        <v>42439.361296296294</v>
      </c>
      <c r="F235" s="5">
        <v>7.17</v>
      </c>
      <c r="G235" s="5">
        <v>0.125</v>
      </c>
      <c r="H235" s="8">
        <v>0.57874800000000004</v>
      </c>
      <c r="I235" s="13">
        <v>31.353060000000003</v>
      </c>
      <c r="J235" s="8" t="e">
        <f>+G235-#REF!</f>
        <v>#REF!</v>
      </c>
    </row>
    <row r="236" spans="1:10" x14ac:dyDescent="0.35">
      <c r="A236" s="22">
        <v>42439.369687500002</v>
      </c>
      <c r="B236" s="10"/>
      <c r="C236" s="10">
        <v>0.1</v>
      </c>
      <c r="E236" s="23">
        <v>42439.36824074074</v>
      </c>
      <c r="F236" s="5">
        <v>7.18</v>
      </c>
      <c r="G236" s="5">
        <v>0.124</v>
      </c>
      <c r="H236" s="8">
        <v>0.56772400000000001</v>
      </c>
      <c r="I236" s="13">
        <v>34.247190000000003</v>
      </c>
      <c r="J236" s="8" t="e">
        <f>+G236-#REF!</f>
        <v>#REF!</v>
      </c>
    </row>
    <row r="237" spans="1:10" x14ac:dyDescent="0.35">
      <c r="A237" s="22">
        <v>42439.376631944448</v>
      </c>
      <c r="B237" s="10"/>
      <c r="C237" s="10">
        <v>0.1</v>
      </c>
      <c r="E237" s="23">
        <v>42439.375185185185</v>
      </c>
      <c r="F237" s="5">
        <v>7.2</v>
      </c>
      <c r="G237" s="5">
        <v>0.124</v>
      </c>
      <c r="H237" s="8">
        <v>0.55669999999999997</v>
      </c>
      <c r="I237" s="13">
        <v>31.245870000000004</v>
      </c>
      <c r="J237" s="8" t="e">
        <f>+G237-#REF!</f>
        <v>#REF!</v>
      </c>
    </row>
    <row r="238" spans="1:10" x14ac:dyDescent="0.35">
      <c r="A238" s="22">
        <v>42439.383576388886</v>
      </c>
      <c r="B238" s="10"/>
      <c r="C238" s="10">
        <v>0.1</v>
      </c>
      <c r="E238" s="23">
        <v>42439.38212962963</v>
      </c>
      <c r="F238" s="5">
        <v>7.22</v>
      </c>
      <c r="G238" s="5">
        <v>0.124</v>
      </c>
      <c r="H238" s="8">
        <v>0.55669999999999997</v>
      </c>
      <c r="I238" s="13">
        <v>33.28248</v>
      </c>
      <c r="J238" s="8" t="e">
        <f>+G238-#REF!</f>
        <v>#REF!</v>
      </c>
    </row>
    <row r="239" spans="1:10" x14ac:dyDescent="0.35">
      <c r="A239" s="22">
        <v>42439.390520833331</v>
      </c>
      <c r="B239" s="10"/>
      <c r="C239" s="10">
        <v>0.1</v>
      </c>
      <c r="E239" s="23">
        <v>42439.389074074075</v>
      </c>
      <c r="F239" s="5">
        <v>7.23</v>
      </c>
      <c r="G239" s="5">
        <v>0.125</v>
      </c>
      <c r="H239" s="8">
        <v>0.53465199999999991</v>
      </c>
      <c r="I239" s="13">
        <v>31.138680000000004</v>
      </c>
      <c r="J239" s="8" t="e">
        <f>+G239-#REF!</f>
        <v>#REF!</v>
      </c>
    </row>
    <row r="240" spans="1:10" x14ac:dyDescent="0.35">
      <c r="A240" s="22">
        <v>42439.397465277776</v>
      </c>
      <c r="B240" s="10"/>
      <c r="C240" s="10">
        <v>0.1</v>
      </c>
      <c r="E240" s="23">
        <v>42439.396018518521</v>
      </c>
      <c r="F240" s="5">
        <v>7.25</v>
      </c>
      <c r="G240" s="5">
        <v>0.124</v>
      </c>
      <c r="H240" s="8">
        <v>0.52362799999999998</v>
      </c>
      <c r="I240" s="13">
        <v>33.175290000000004</v>
      </c>
      <c r="J240" s="8" t="e">
        <f>+G240-#REF!</f>
        <v>#REF!</v>
      </c>
    </row>
    <row r="241" spans="1:10" x14ac:dyDescent="0.35">
      <c r="A241" s="22">
        <v>42439.404409722221</v>
      </c>
      <c r="B241" s="10"/>
      <c r="C241" s="10">
        <v>0.1</v>
      </c>
      <c r="E241" s="23">
        <v>42439.402962962966</v>
      </c>
      <c r="F241" s="5">
        <v>7.27</v>
      </c>
      <c r="G241" s="5">
        <v>0.123</v>
      </c>
      <c r="H241" s="8">
        <v>0.51260399999999995</v>
      </c>
      <c r="I241" s="13">
        <v>30.709920000000004</v>
      </c>
      <c r="J241" s="8" t="e">
        <f>+G241-#REF!</f>
        <v>#REF!</v>
      </c>
    </row>
    <row r="242" spans="1:10" x14ac:dyDescent="0.35">
      <c r="A242" s="22">
        <v>42439.411354166667</v>
      </c>
      <c r="B242" s="10"/>
      <c r="C242" s="10">
        <v>0.1</v>
      </c>
      <c r="E242" s="23">
        <v>42439.409907407404</v>
      </c>
      <c r="F242" s="5">
        <v>7.29</v>
      </c>
      <c r="G242" s="5">
        <v>0.122</v>
      </c>
      <c r="H242" s="8">
        <v>0.51260399999999995</v>
      </c>
      <c r="I242" s="13">
        <v>31.460250000000006</v>
      </c>
      <c r="J242" s="8" t="e">
        <f>+G242-#REF!</f>
        <v>#REF!</v>
      </c>
    </row>
    <row r="243" spans="1:10" x14ac:dyDescent="0.35">
      <c r="A243" s="22">
        <v>42439.418298611112</v>
      </c>
      <c r="B243" s="10"/>
      <c r="C243" s="10">
        <v>0.1</v>
      </c>
      <c r="E243" s="23">
        <v>42439.416851851849</v>
      </c>
      <c r="F243" s="5">
        <v>7.32</v>
      </c>
      <c r="G243" s="5">
        <v>0.126</v>
      </c>
      <c r="H243" s="8">
        <v>0.50158000000000003</v>
      </c>
      <c r="I243" s="13">
        <v>33.496859999999998</v>
      </c>
      <c r="J243" s="8" t="e">
        <f>+G243-#REF!</f>
        <v>#REF!</v>
      </c>
    </row>
    <row r="244" spans="1:10" x14ac:dyDescent="0.35">
      <c r="A244" s="22">
        <v>42439.425243055557</v>
      </c>
      <c r="B244" s="10"/>
      <c r="C244" s="10">
        <v>0.08</v>
      </c>
      <c r="E244" s="23">
        <v>42439.423796296294</v>
      </c>
      <c r="F244" s="5">
        <v>7.34</v>
      </c>
      <c r="G244" s="5">
        <v>0.28999999999999998</v>
      </c>
      <c r="H244" s="8">
        <v>0.51260399999999995</v>
      </c>
      <c r="I244" s="13">
        <v>33.068100000000001</v>
      </c>
      <c r="J244" s="8" t="e">
        <f>+G244-#REF!</f>
        <v>#REF!</v>
      </c>
    </row>
    <row r="245" spans="1:10" x14ac:dyDescent="0.35">
      <c r="A245" s="22">
        <v>42439.432187500002</v>
      </c>
      <c r="B245" s="10"/>
      <c r="C245" s="10">
        <v>0.08</v>
      </c>
      <c r="E245" s="23">
        <v>42439.43074074074</v>
      </c>
      <c r="F245" s="5">
        <v>7.37</v>
      </c>
      <c r="G245" s="5">
        <v>0.52100000000000002</v>
      </c>
      <c r="H245" s="8">
        <v>0.57874800000000004</v>
      </c>
      <c r="I245" s="13">
        <v>31.031490000000005</v>
      </c>
      <c r="J245" s="8" t="e">
        <f>+G245-#REF!</f>
        <v>#REF!</v>
      </c>
    </row>
    <row r="246" spans="1:10" x14ac:dyDescent="0.35">
      <c r="A246" s="22">
        <v>42439.439131944448</v>
      </c>
      <c r="B246" s="10"/>
      <c r="C246" s="10">
        <v>0.08</v>
      </c>
      <c r="E246" s="23">
        <v>42439.437685185185</v>
      </c>
      <c r="F246" s="5">
        <v>7.41</v>
      </c>
      <c r="G246" s="5">
        <v>0.69199999999999995</v>
      </c>
      <c r="H246" s="8">
        <v>0.63386799999999988</v>
      </c>
      <c r="I246" s="13">
        <v>31.781820000000003</v>
      </c>
      <c r="J246" s="8" t="e">
        <f>+G246-#REF!</f>
        <v>#REF!</v>
      </c>
    </row>
    <row r="247" spans="1:10" x14ac:dyDescent="0.35">
      <c r="A247" s="22">
        <v>42439.446076388886</v>
      </c>
      <c r="B247" s="10"/>
      <c r="C247" s="10">
        <v>7.0000000000000007E-2</v>
      </c>
      <c r="E247" s="23">
        <v>42439.44462962963</v>
      </c>
      <c r="F247" s="5">
        <v>7.44</v>
      </c>
      <c r="G247" s="5">
        <v>0.83799999999999997</v>
      </c>
      <c r="H247" s="8">
        <v>0.66693999999999998</v>
      </c>
      <c r="I247" s="13">
        <v>31.353060000000003</v>
      </c>
      <c r="J247" s="8" t="e">
        <f>+G247-#REF!</f>
        <v>#REF!</v>
      </c>
    </row>
    <row r="248" spans="1:10" x14ac:dyDescent="0.35">
      <c r="A248" s="22">
        <v>42439.453020833331</v>
      </c>
      <c r="B248" s="10"/>
      <c r="C248" s="10">
        <v>0.19</v>
      </c>
      <c r="E248" s="23">
        <v>42439.451574074075</v>
      </c>
      <c r="F248" s="5">
        <v>7.41</v>
      </c>
      <c r="G248" s="5">
        <v>0.96799999999999997</v>
      </c>
      <c r="H248" s="8">
        <v>0.74410799999999999</v>
      </c>
      <c r="I248" s="13">
        <v>34.783140000000003</v>
      </c>
      <c r="J248" s="8" t="e">
        <f>+G248-#REF!</f>
        <v>#REF!</v>
      </c>
    </row>
    <row r="249" spans="1:10" x14ac:dyDescent="0.35">
      <c r="A249" s="22">
        <v>42439.459965277776</v>
      </c>
      <c r="B249" s="10"/>
      <c r="C249" s="10">
        <v>0.32</v>
      </c>
      <c r="E249" s="23">
        <v>42439.458518518521</v>
      </c>
      <c r="F249" s="5">
        <v>7.47</v>
      </c>
      <c r="G249" s="5">
        <v>1.0840000000000001</v>
      </c>
      <c r="H249" s="8">
        <v>1.0197080000000001</v>
      </c>
      <c r="I249" s="13">
        <v>35.533469999999994</v>
      </c>
      <c r="J249" s="8" t="e">
        <f>+G249-#REF!</f>
        <v>#REF!</v>
      </c>
    </row>
    <row r="250" spans="1:10" x14ac:dyDescent="0.35">
      <c r="A250" s="22">
        <v>42439.466909722221</v>
      </c>
      <c r="B250" s="10">
        <v>344.22</v>
      </c>
      <c r="C250" s="10">
        <v>0.45</v>
      </c>
      <c r="E250" s="23">
        <v>42439.465462962966</v>
      </c>
      <c r="F250" s="5">
        <v>7.51</v>
      </c>
      <c r="G250" s="5">
        <v>1.216</v>
      </c>
      <c r="H250" s="8">
        <v>1.1519960000000002</v>
      </c>
      <c r="I250" s="13">
        <v>39.392310000000002</v>
      </c>
      <c r="J250" s="8" t="e">
        <f>+G250-#REF!</f>
        <v>#REF!</v>
      </c>
    </row>
    <row r="251" spans="1:10" x14ac:dyDescent="0.35">
      <c r="A251" s="22">
        <v>42439.473854166667</v>
      </c>
      <c r="B251" s="10">
        <v>340.9</v>
      </c>
      <c r="C251" s="10">
        <v>0.57999999999999996</v>
      </c>
      <c r="E251" s="23">
        <v>42439.472407407404</v>
      </c>
      <c r="F251" s="5">
        <v>7.74</v>
      </c>
      <c r="G251" s="5">
        <v>1.341</v>
      </c>
      <c r="H251" s="8">
        <v>7.6561560000000002</v>
      </c>
      <c r="I251" s="13">
        <v>45.930900000000001</v>
      </c>
      <c r="J251" s="8" t="e">
        <f>+G251-#REF!</f>
        <v>#REF!</v>
      </c>
    </row>
    <row r="252" spans="1:10" x14ac:dyDescent="0.35">
      <c r="A252" s="22">
        <v>42439.480798611112</v>
      </c>
      <c r="B252" s="10">
        <v>339.24</v>
      </c>
      <c r="C252" s="10">
        <v>0.7</v>
      </c>
      <c r="E252" s="23">
        <v>42439.479351851849</v>
      </c>
      <c r="F252" s="5">
        <v>7.56</v>
      </c>
      <c r="G252" s="5">
        <v>1.472</v>
      </c>
      <c r="H252" s="8">
        <v>14.8879</v>
      </c>
      <c r="I252" s="13">
        <v>69.512700000000009</v>
      </c>
      <c r="J252" s="8" t="e">
        <f>+G252-#REF!</f>
        <v>#REF!</v>
      </c>
    </row>
    <row r="253" spans="1:10" x14ac:dyDescent="0.35">
      <c r="A253" s="22">
        <v>42439.487743055557</v>
      </c>
      <c r="B253" s="10">
        <v>338.82</v>
      </c>
      <c r="C253" s="10">
        <v>0.81</v>
      </c>
      <c r="E253" s="23">
        <v>42439.486296296294</v>
      </c>
      <c r="F253" s="5">
        <v>7.43</v>
      </c>
      <c r="G253" s="5">
        <v>1.6060000000000001</v>
      </c>
      <c r="H253" s="8">
        <v>22.516508000000005</v>
      </c>
      <c r="I253" s="13">
        <v>90.843510000000023</v>
      </c>
      <c r="J253" s="8" t="e">
        <f>+G253-#REF!</f>
        <v>#REF!</v>
      </c>
    </row>
    <row r="254" spans="1:10" x14ac:dyDescent="0.35">
      <c r="A254" s="22">
        <v>42439.494687500002</v>
      </c>
      <c r="B254" s="10">
        <v>339.65</v>
      </c>
      <c r="C254" s="10">
        <v>0.9</v>
      </c>
      <c r="E254" s="23">
        <v>42439.49324074074</v>
      </c>
      <c r="F254" s="5">
        <v>7.39</v>
      </c>
      <c r="G254" s="5">
        <v>1.724</v>
      </c>
      <c r="H254" s="8">
        <v>25.812684000000004</v>
      </c>
      <c r="I254" s="13">
        <v>85.269630000000021</v>
      </c>
      <c r="J254" s="8" t="e">
        <f>+G254-#REF!</f>
        <v>#REF!</v>
      </c>
    </row>
    <row r="255" spans="1:10" x14ac:dyDescent="0.35">
      <c r="A255" s="22">
        <v>42439.501631944448</v>
      </c>
      <c r="B255" s="10">
        <v>337.99</v>
      </c>
      <c r="C255" s="10">
        <v>0.98</v>
      </c>
      <c r="E255" s="23">
        <v>42439.500185185185</v>
      </c>
      <c r="F255" s="5">
        <v>7.36</v>
      </c>
      <c r="G255" s="5">
        <v>1.8240000000000001</v>
      </c>
      <c r="H255" s="8">
        <v>28.800188000000002</v>
      </c>
      <c r="I255" s="13">
        <v>64.796340000000015</v>
      </c>
      <c r="J255" s="8" t="e">
        <f>+G255-#REF!</f>
        <v>#REF!</v>
      </c>
    </row>
    <row r="256" spans="1:10" x14ac:dyDescent="0.35">
      <c r="A256" s="22">
        <v>42439.508576388886</v>
      </c>
      <c r="B256" s="10">
        <v>338.4</v>
      </c>
      <c r="C256" s="10">
        <v>1.06</v>
      </c>
      <c r="E256" s="23">
        <v>42439.50712962963</v>
      </c>
      <c r="F256" s="5">
        <v>7.35</v>
      </c>
      <c r="G256" s="5">
        <v>1.913</v>
      </c>
      <c r="H256" s="8">
        <v>30.211259999999999</v>
      </c>
      <c r="I256" s="13">
        <v>80.874840000000006</v>
      </c>
      <c r="J256" s="8" t="e">
        <f>+G256-#REF!</f>
        <v>#REF!</v>
      </c>
    </row>
    <row r="257" spans="1:10" x14ac:dyDescent="0.35">
      <c r="A257" s="22">
        <v>42439.515520833331</v>
      </c>
      <c r="B257" s="10"/>
      <c r="C257" s="10">
        <v>1.1200000000000001</v>
      </c>
      <c r="E257" s="23">
        <v>42439.514074074075</v>
      </c>
      <c r="F257" s="5">
        <v>7.33</v>
      </c>
      <c r="G257" s="5">
        <v>1.9950000000000001</v>
      </c>
      <c r="H257" s="8">
        <v>31.699500000000004</v>
      </c>
      <c r="I257" s="13">
        <v>52.147919999999999</v>
      </c>
      <c r="J257" s="8" t="e">
        <f>+G257-#REF!</f>
        <v>#REF!</v>
      </c>
    </row>
    <row r="258" spans="1:10" x14ac:dyDescent="0.35">
      <c r="A258" s="22">
        <v>42439.522465277776</v>
      </c>
      <c r="B258" s="10"/>
      <c r="C258" s="10">
        <v>1.19</v>
      </c>
      <c r="E258" s="23">
        <v>42439.521018518521</v>
      </c>
      <c r="F258" s="5">
        <v>7.33</v>
      </c>
      <c r="G258" s="5">
        <v>2.069</v>
      </c>
      <c r="H258" s="8">
        <v>32.449131999999999</v>
      </c>
      <c r="I258" s="13">
        <v>27.172650000000004</v>
      </c>
      <c r="J258" s="8" t="e">
        <f>+G258-#REF!</f>
        <v>#REF!</v>
      </c>
    </row>
    <row r="259" spans="1:10" x14ac:dyDescent="0.35">
      <c r="A259" s="22">
        <v>42439.529409722221</v>
      </c>
      <c r="B259" s="10"/>
      <c r="C259" s="10">
        <v>1.23</v>
      </c>
      <c r="E259" s="23">
        <v>42439.527962962966</v>
      </c>
      <c r="F259" s="5">
        <v>7.34</v>
      </c>
      <c r="G259" s="5">
        <v>2.133</v>
      </c>
      <c r="H259" s="8">
        <v>32.779851999999998</v>
      </c>
      <c r="I259" s="13">
        <v>34.354380000000006</v>
      </c>
      <c r="J259" s="8" t="e">
        <f>+G259-#REF!</f>
        <v>#REF!</v>
      </c>
    </row>
    <row r="260" spans="1:10" x14ac:dyDescent="0.35">
      <c r="A260" s="22">
        <v>42439.536354166667</v>
      </c>
      <c r="B260" s="10"/>
      <c r="C260" s="10">
        <v>1.27</v>
      </c>
      <c r="E260" s="23">
        <v>42439.534907407404</v>
      </c>
      <c r="F260" s="5">
        <v>7.34</v>
      </c>
      <c r="G260" s="5">
        <v>2.1949999999999998</v>
      </c>
      <c r="H260" s="8">
        <v>33.088524</v>
      </c>
      <c r="I260" s="13">
        <v>33.496859999999998</v>
      </c>
      <c r="J260" s="8" t="e">
        <f>+G260-#REF!</f>
        <v>#REF!</v>
      </c>
    </row>
    <row r="261" spans="1:10" x14ac:dyDescent="0.35">
      <c r="A261" s="22">
        <v>42439.543298611112</v>
      </c>
      <c r="B261" s="10"/>
      <c r="C261" s="10">
        <v>1.3</v>
      </c>
      <c r="E261" s="23">
        <v>42439.541851851849</v>
      </c>
      <c r="F261" s="5">
        <v>7.31</v>
      </c>
      <c r="G261" s="5">
        <v>2.2410000000000001</v>
      </c>
      <c r="H261" s="8">
        <v>33.529483999999997</v>
      </c>
      <c r="I261" s="13">
        <v>62.009399999999999</v>
      </c>
      <c r="J261" s="8" t="e">
        <f>+G261-#REF!</f>
        <v>#REF!</v>
      </c>
    </row>
    <row r="262" spans="1:10" x14ac:dyDescent="0.35">
      <c r="A262" s="22">
        <v>42439.550243055557</v>
      </c>
      <c r="B262" s="10"/>
      <c r="C262" s="10">
        <v>1.3</v>
      </c>
      <c r="E262" s="23">
        <v>42439.548796296294</v>
      </c>
      <c r="F262" s="5">
        <v>7.3</v>
      </c>
      <c r="G262" s="5">
        <v>2.278</v>
      </c>
      <c r="H262" s="8">
        <v>33.198763999999997</v>
      </c>
      <c r="I262" s="13">
        <v>65.868240000000014</v>
      </c>
      <c r="J262" s="8" t="e">
        <f>+G262-#REF!</f>
        <v>#REF!</v>
      </c>
    </row>
    <row r="263" spans="1:10" x14ac:dyDescent="0.35">
      <c r="A263" s="22">
        <v>42439.557187500002</v>
      </c>
      <c r="B263" s="10">
        <v>343.39</v>
      </c>
      <c r="C263" s="10">
        <v>1.28</v>
      </c>
      <c r="E263" s="23">
        <v>42439.55574074074</v>
      </c>
      <c r="F263" s="5">
        <v>7.29</v>
      </c>
      <c r="G263" s="5">
        <v>2.302</v>
      </c>
      <c r="H263" s="8">
        <v>33.540508000000003</v>
      </c>
      <c r="I263" s="13">
        <v>56.113950000000003</v>
      </c>
      <c r="J263" s="8" t="e">
        <f>+G263-#REF!</f>
        <v>#REF!</v>
      </c>
    </row>
    <row r="264" spans="1:10" x14ac:dyDescent="0.35">
      <c r="A264" s="22">
        <v>42439.564131944448</v>
      </c>
      <c r="B264" s="10"/>
      <c r="C264" s="10">
        <v>1.22</v>
      </c>
      <c r="E264" s="23">
        <v>42439.562685185185</v>
      </c>
      <c r="F264" s="5">
        <v>7.29</v>
      </c>
      <c r="G264" s="5">
        <v>2.306</v>
      </c>
      <c r="H264" s="8">
        <v>33.749963999999999</v>
      </c>
      <c r="I264" s="13">
        <v>63.081300000000006</v>
      </c>
      <c r="J264" s="8" t="e">
        <f>+G264-#REF!</f>
        <v>#REF!</v>
      </c>
    </row>
    <row r="265" spans="1:10" x14ac:dyDescent="0.35">
      <c r="A265" s="22">
        <v>42439.571076388886</v>
      </c>
      <c r="B265" s="10"/>
      <c r="C265" s="10">
        <v>1.17</v>
      </c>
      <c r="E265" s="23">
        <v>42439.56962962963</v>
      </c>
      <c r="F265" s="5">
        <v>7.29</v>
      </c>
      <c r="G265" s="5">
        <v>2.2829999999999999</v>
      </c>
      <c r="H265" s="8">
        <v>33.959420000000001</v>
      </c>
      <c r="I265" s="13">
        <v>66.297000000000011</v>
      </c>
      <c r="J265" s="8" t="e">
        <f>+G265-#REF!</f>
        <v>#REF!</v>
      </c>
    </row>
    <row r="266" spans="1:10" x14ac:dyDescent="0.35">
      <c r="A266" s="22">
        <v>42439.578020833331</v>
      </c>
      <c r="B266" s="10"/>
      <c r="C266" s="10">
        <v>1.1100000000000001</v>
      </c>
      <c r="E266" s="23">
        <v>42439.576574074075</v>
      </c>
      <c r="F266" s="5">
        <v>7.28</v>
      </c>
      <c r="G266" s="5">
        <v>2.2309999999999999</v>
      </c>
      <c r="H266" s="8">
        <v>34.091708000000004</v>
      </c>
      <c r="I266" s="13">
        <v>56.435519999999997</v>
      </c>
      <c r="J266" s="8" t="e">
        <f>+G266-#REF!</f>
        <v>#REF!</v>
      </c>
    </row>
    <row r="267" spans="1:10" x14ac:dyDescent="0.35">
      <c r="A267" s="22">
        <v>42439.584965277776</v>
      </c>
      <c r="B267" s="10">
        <v>339.65</v>
      </c>
      <c r="C267" s="10">
        <v>1.04</v>
      </c>
      <c r="E267" s="23">
        <v>42439.583518518521</v>
      </c>
      <c r="F267" s="5">
        <v>7.28</v>
      </c>
      <c r="G267" s="5">
        <v>2.177</v>
      </c>
      <c r="H267" s="8">
        <v>34.279116000000002</v>
      </c>
      <c r="I267" s="13">
        <v>49.039409999999997</v>
      </c>
      <c r="J267" s="8" t="e">
        <f>+G267-#REF!</f>
        <v>#REF!</v>
      </c>
    </row>
    <row r="268" spans="1:10" x14ac:dyDescent="0.35">
      <c r="A268" s="22">
        <v>42439.591909722221</v>
      </c>
      <c r="B268" s="10"/>
      <c r="C268" s="10">
        <v>0.98</v>
      </c>
      <c r="E268" s="23">
        <v>42439.590462962966</v>
      </c>
      <c r="F268" s="5">
        <v>7.29</v>
      </c>
      <c r="G268" s="5">
        <v>2.1190000000000002</v>
      </c>
      <c r="H268" s="8">
        <v>34.378332</v>
      </c>
      <c r="I268" s="13">
        <v>57.936180000000007</v>
      </c>
      <c r="J268" s="8" t="e">
        <f>+G268-#REF!</f>
        <v>#REF!</v>
      </c>
    </row>
    <row r="269" spans="1:10" x14ac:dyDescent="0.35">
      <c r="A269" s="22">
        <v>42439.598854166667</v>
      </c>
      <c r="B269" s="10">
        <v>339.65</v>
      </c>
      <c r="C269" s="10">
        <v>0.9</v>
      </c>
      <c r="E269" s="23">
        <v>42439.597407407404</v>
      </c>
      <c r="F269" s="5">
        <v>7.28</v>
      </c>
      <c r="G269" s="5">
        <v>2.0510000000000002</v>
      </c>
      <c r="H269" s="8">
        <v>34.455500000000001</v>
      </c>
      <c r="I269" s="13">
        <v>65.010720000000006</v>
      </c>
      <c r="J269" s="8" t="e">
        <f>+G269-#REF!</f>
        <v>#REF!</v>
      </c>
    </row>
    <row r="270" spans="1:10" x14ac:dyDescent="0.35">
      <c r="A270" s="22">
        <v>42439.605798611112</v>
      </c>
      <c r="B270" s="10">
        <v>339.65</v>
      </c>
      <c r="C270" s="10">
        <v>0.82</v>
      </c>
      <c r="E270" s="23">
        <v>42439.604351851849</v>
      </c>
      <c r="F270" s="5">
        <v>7.28</v>
      </c>
      <c r="G270" s="5">
        <v>1.984</v>
      </c>
      <c r="H270" s="8">
        <v>34.466524</v>
      </c>
      <c r="I270" s="13">
        <v>42.286440000000006</v>
      </c>
      <c r="J270" s="8" t="e">
        <f>+G270-#REF!</f>
        <v>#REF!</v>
      </c>
    </row>
    <row r="271" spans="1:10" x14ac:dyDescent="0.35">
      <c r="A271" s="22">
        <v>42439.612743055557</v>
      </c>
      <c r="B271" s="10">
        <v>336.74</v>
      </c>
      <c r="C271" s="10">
        <v>0.75</v>
      </c>
      <c r="E271" s="23">
        <v>42439.611296296294</v>
      </c>
      <c r="F271" s="5">
        <v>7.29</v>
      </c>
      <c r="G271" s="5">
        <v>1.911</v>
      </c>
      <c r="H271" s="8">
        <v>34.477547999999999</v>
      </c>
      <c r="I271" s="13">
        <v>36.069420000000001</v>
      </c>
      <c r="J271" s="8" t="e">
        <f>+G271-#REF!</f>
        <v>#REF!</v>
      </c>
    </row>
    <row r="272" spans="1:10" x14ac:dyDescent="0.35">
      <c r="A272" s="22">
        <v>42439.619687500002</v>
      </c>
      <c r="B272" s="10">
        <v>337.16</v>
      </c>
      <c r="C272" s="10">
        <v>0.66</v>
      </c>
      <c r="E272" s="23">
        <v>42439.61824074074</v>
      </c>
      <c r="F272" s="5">
        <v>7.28</v>
      </c>
      <c r="G272" s="5">
        <v>1.8360000000000001</v>
      </c>
      <c r="H272" s="8">
        <v>34.488571999999998</v>
      </c>
      <c r="I272" s="13">
        <v>56.757090000000005</v>
      </c>
      <c r="J272" s="8" t="e">
        <f>+G272-#REF!</f>
        <v>#REF!</v>
      </c>
    </row>
    <row r="273" spans="1:10" x14ac:dyDescent="0.35">
      <c r="A273" s="22">
        <v>42439.626631944448</v>
      </c>
      <c r="B273" s="10">
        <v>337.16</v>
      </c>
      <c r="C273" s="10">
        <v>0.56999999999999995</v>
      </c>
      <c r="E273" s="23">
        <v>42439.625185185185</v>
      </c>
      <c r="F273" s="5">
        <v>7.29</v>
      </c>
      <c r="G273" s="5">
        <v>1.758</v>
      </c>
      <c r="H273" s="8">
        <v>34.510620000000003</v>
      </c>
      <c r="I273" s="13">
        <v>38.749169999999999</v>
      </c>
      <c r="J273" s="8" t="e">
        <f>+G273-#REF!</f>
        <v>#REF!</v>
      </c>
    </row>
    <row r="274" spans="1:10" x14ac:dyDescent="0.35">
      <c r="A274" s="22">
        <v>42439.633576388886</v>
      </c>
      <c r="B274" s="10">
        <v>337.16</v>
      </c>
      <c r="C274" s="10">
        <v>0.46</v>
      </c>
      <c r="E274" s="23">
        <v>42439.63212962963</v>
      </c>
      <c r="F274" s="5">
        <v>7.29</v>
      </c>
      <c r="G274" s="5">
        <v>1.675</v>
      </c>
      <c r="H274" s="8">
        <v>34.532668000000001</v>
      </c>
      <c r="I274" s="13">
        <v>24.278520000000004</v>
      </c>
      <c r="J274" s="8" t="e">
        <f>+G274-#REF!</f>
        <v>#REF!</v>
      </c>
    </row>
    <row r="275" spans="1:10" x14ac:dyDescent="0.35">
      <c r="A275" s="22">
        <v>42439.640520833331</v>
      </c>
      <c r="B275" s="10"/>
      <c r="C275" s="10">
        <v>0.35</v>
      </c>
      <c r="E275" s="23">
        <v>42439.639074074075</v>
      </c>
      <c r="F275" s="5">
        <v>7.29</v>
      </c>
      <c r="G275" s="5">
        <v>1.581</v>
      </c>
      <c r="H275" s="8">
        <v>34.510620000000003</v>
      </c>
      <c r="I275" s="13">
        <v>17.311170000000004</v>
      </c>
      <c r="J275" s="8" t="e">
        <f>+G275-#REF!</f>
        <v>#REF!</v>
      </c>
    </row>
    <row r="276" spans="1:10" x14ac:dyDescent="0.35">
      <c r="A276" s="22">
        <v>42439.647465277776</v>
      </c>
      <c r="B276" s="10"/>
      <c r="C276" s="10">
        <v>0.25</v>
      </c>
      <c r="E276" s="23">
        <v>42439.646018518521</v>
      </c>
      <c r="F276" s="5">
        <v>7.3</v>
      </c>
      <c r="G276" s="5">
        <v>1.4750000000000001</v>
      </c>
      <c r="H276" s="8">
        <v>34.554715999999999</v>
      </c>
      <c r="I276" s="13">
        <v>20.419680000000003</v>
      </c>
      <c r="J276" s="8" t="e">
        <f>+G276-#REF!</f>
        <v>#REF!</v>
      </c>
    </row>
    <row r="277" spans="1:10" x14ac:dyDescent="0.35">
      <c r="A277" s="22">
        <v>42439.654409722221</v>
      </c>
      <c r="B277" s="10"/>
      <c r="C277" s="10">
        <v>0.16</v>
      </c>
      <c r="E277" s="23">
        <v>42439.652962962966</v>
      </c>
      <c r="F277" s="5">
        <v>7.32</v>
      </c>
      <c r="G277" s="5">
        <v>1.37</v>
      </c>
      <c r="H277" s="8">
        <v>34.587788000000003</v>
      </c>
      <c r="I277" s="13">
        <v>19.133400000000002</v>
      </c>
      <c r="J277" s="8" t="e">
        <f>+G277-#REF!</f>
        <v>#REF!</v>
      </c>
    </row>
    <row r="278" spans="1:10" x14ac:dyDescent="0.35">
      <c r="A278" s="22">
        <v>42439.661354166667</v>
      </c>
      <c r="B278" s="10"/>
      <c r="C278" s="10">
        <v>0.16</v>
      </c>
      <c r="E278" s="23">
        <v>42439.659907407404</v>
      </c>
      <c r="F278" s="5">
        <v>7.37</v>
      </c>
      <c r="G278" s="5">
        <v>1.2649999999999999</v>
      </c>
      <c r="H278" s="8">
        <v>34.499595999999997</v>
      </c>
      <c r="I278" s="13">
        <v>21.491580000000003</v>
      </c>
      <c r="J278" s="8" t="e">
        <f>+G278-#REF!</f>
        <v>#REF!</v>
      </c>
    </row>
    <row r="279" spans="1:10" x14ac:dyDescent="0.35">
      <c r="A279" s="22">
        <v>42439.668298611112</v>
      </c>
      <c r="B279" s="10"/>
      <c r="C279" s="10">
        <v>0.16</v>
      </c>
      <c r="E279" s="23">
        <v>42439.666851851849</v>
      </c>
      <c r="F279" s="5">
        <v>7.38</v>
      </c>
      <c r="G279" s="5">
        <v>1.175</v>
      </c>
      <c r="H279" s="8">
        <v>34.510620000000003</v>
      </c>
      <c r="I279" s="13">
        <v>25.564800000000002</v>
      </c>
      <c r="J279" s="8" t="e">
        <f>+G279-#REF!</f>
        <v>#REF!</v>
      </c>
    </row>
    <row r="280" spans="1:10" x14ac:dyDescent="0.35">
      <c r="A280" s="22">
        <v>42439.675243055557</v>
      </c>
      <c r="B280" s="10"/>
      <c r="C280" s="10">
        <v>0.16</v>
      </c>
      <c r="E280" s="23">
        <v>42439.673796296294</v>
      </c>
      <c r="F280" s="5">
        <v>7.43</v>
      </c>
      <c r="G280" s="5">
        <v>1.08</v>
      </c>
      <c r="H280" s="8">
        <v>34.301164</v>
      </c>
      <c r="I280" s="13">
        <v>27.708600000000004</v>
      </c>
      <c r="J280" s="8" t="e">
        <f>+G280-#REF!</f>
        <v>#REF!</v>
      </c>
    </row>
    <row r="281" spans="1:10" x14ac:dyDescent="0.35">
      <c r="A281" s="22">
        <v>42439.682187500002</v>
      </c>
      <c r="B281" s="10"/>
      <c r="C281" s="10">
        <v>0.16</v>
      </c>
      <c r="E281" s="23">
        <v>42439.68074074074</v>
      </c>
      <c r="F281" s="5">
        <v>7.48</v>
      </c>
      <c r="G281" s="5">
        <v>0.98099999999999998</v>
      </c>
      <c r="H281" s="8">
        <v>34.190924000000003</v>
      </c>
      <c r="I281" s="13">
        <v>20.098110000000002</v>
      </c>
      <c r="J281" s="8" t="e">
        <f>+G281-#REF!</f>
        <v>#REF!</v>
      </c>
    </row>
    <row r="282" spans="1:10" x14ac:dyDescent="0.35">
      <c r="A282" s="22">
        <v>42439.689131944448</v>
      </c>
      <c r="B282" s="10"/>
      <c r="C282" s="10">
        <v>0.16</v>
      </c>
      <c r="E282" s="23">
        <v>42439.687685185185</v>
      </c>
      <c r="F282" s="5">
        <v>7.47</v>
      </c>
      <c r="G282" s="5">
        <v>0.86</v>
      </c>
      <c r="H282" s="8">
        <v>34.190924000000003</v>
      </c>
      <c r="I282" s="13">
        <v>22.241910000000001</v>
      </c>
      <c r="J282" s="8" t="e">
        <f>+G282-#REF!</f>
        <v>#REF!</v>
      </c>
    </row>
    <row r="283" spans="1:10" x14ac:dyDescent="0.35">
      <c r="A283" s="22">
        <v>42439.696076388886</v>
      </c>
      <c r="B283" s="10"/>
      <c r="C283" s="10">
        <v>0.16</v>
      </c>
      <c r="E283" s="23">
        <v>42439.69462962963</v>
      </c>
      <c r="F283" s="5">
        <v>7.52</v>
      </c>
      <c r="G283" s="5">
        <v>0.754</v>
      </c>
      <c r="H283" s="8">
        <v>34.135804</v>
      </c>
      <c r="I283" s="13">
        <v>17.203980000000001</v>
      </c>
      <c r="J283" s="8" t="e">
        <f>+G283-#REF!</f>
        <v>#REF!</v>
      </c>
    </row>
    <row r="284" spans="1:10" x14ac:dyDescent="0.35">
      <c r="A284" s="22">
        <v>42439.703020833331</v>
      </c>
      <c r="B284" s="10"/>
      <c r="C284" s="10">
        <v>0.16</v>
      </c>
      <c r="E284" s="23">
        <v>42439.701574074075</v>
      </c>
      <c r="F284" s="5">
        <v>7.56</v>
      </c>
      <c r="G284" s="5">
        <v>0.628</v>
      </c>
      <c r="H284" s="8">
        <v>34.091708000000004</v>
      </c>
      <c r="I284" s="13">
        <v>18.275880000000001</v>
      </c>
      <c r="J284" s="8" t="e">
        <f>+G284-#REF!</f>
        <v>#REF!</v>
      </c>
    </row>
    <row r="285" spans="1:10" x14ac:dyDescent="0.35">
      <c r="A285" s="22">
        <v>42439.709965277776</v>
      </c>
      <c r="B285" s="10"/>
      <c r="C285" s="10">
        <v>0.16</v>
      </c>
      <c r="E285" s="23">
        <v>42439.708518518521</v>
      </c>
      <c r="F285" s="5">
        <v>7.55</v>
      </c>
      <c r="G285" s="5">
        <v>0.54500000000000004</v>
      </c>
      <c r="H285" s="8">
        <v>34.091708000000004</v>
      </c>
      <c r="I285" s="13">
        <v>18.919020000000003</v>
      </c>
      <c r="J285" s="8" t="e">
        <f>+G285-#REF!</f>
        <v>#REF!</v>
      </c>
    </row>
    <row r="286" spans="1:10" x14ac:dyDescent="0.35">
      <c r="A286" s="22">
        <v>42439.716909722221</v>
      </c>
      <c r="B286" s="10"/>
      <c r="C286" s="10">
        <v>0.16</v>
      </c>
      <c r="E286" s="23">
        <v>42439.715462962966</v>
      </c>
      <c r="F286" s="5">
        <v>8.01</v>
      </c>
      <c r="G286" s="5">
        <v>0.47299999999999998</v>
      </c>
      <c r="H286" s="8">
        <v>14.292604000000001</v>
      </c>
      <c r="I286" s="13">
        <v>62.759730000000005</v>
      </c>
      <c r="J286" s="8" t="e">
        <f>+G286-#REF!</f>
        <v>#REF!</v>
      </c>
    </row>
    <row r="287" spans="1:10" x14ac:dyDescent="0.35">
      <c r="A287" s="22">
        <v>42439.723854166667</v>
      </c>
      <c r="B287" s="10"/>
      <c r="C287" s="10">
        <v>0.16</v>
      </c>
      <c r="E287" s="23">
        <v>42439.722407407404</v>
      </c>
      <c r="F287" s="5">
        <v>7.96</v>
      </c>
      <c r="G287" s="5">
        <v>0.41499999999999998</v>
      </c>
      <c r="H287" s="8">
        <v>5.4513560000000005</v>
      </c>
      <c r="I287" s="13">
        <v>119.35605000000001</v>
      </c>
      <c r="J287" s="8" t="e">
        <f>+G287-#REF!</f>
        <v>#REF!</v>
      </c>
    </row>
    <row r="288" spans="1:10" x14ac:dyDescent="0.35">
      <c r="A288" s="22">
        <v>42439.730798611112</v>
      </c>
      <c r="B288" s="10"/>
      <c r="C288" s="10">
        <v>0.16</v>
      </c>
      <c r="E288" s="23">
        <v>42439.729351851849</v>
      </c>
      <c r="F288" s="5">
        <v>7.92</v>
      </c>
      <c r="G288" s="5">
        <v>0.36</v>
      </c>
      <c r="H288" s="8">
        <v>4.0954039999999994</v>
      </c>
      <c r="I288" s="13">
        <v>41.643300000000004</v>
      </c>
      <c r="J288" s="8" t="e">
        <f>+G288-#REF!</f>
        <v>#REF!</v>
      </c>
    </row>
    <row r="289" spans="1:10" x14ac:dyDescent="0.35">
      <c r="A289" s="22">
        <v>42439.737743055557</v>
      </c>
      <c r="B289" s="10"/>
      <c r="C289" s="10">
        <v>0.16</v>
      </c>
      <c r="E289" s="23">
        <v>42439.736296296294</v>
      </c>
      <c r="F289" s="5">
        <v>7.88</v>
      </c>
      <c r="G289" s="5">
        <v>0.32100000000000001</v>
      </c>
      <c r="H289" s="8">
        <v>4.4150999999999998</v>
      </c>
      <c r="I289" s="13">
        <v>37.891649999999998</v>
      </c>
      <c r="J289" s="8" t="e">
        <f>+G289-#REF!</f>
        <v>#REF!</v>
      </c>
    </row>
    <row r="290" spans="1:10" x14ac:dyDescent="0.35">
      <c r="A290" s="22">
        <v>42439.744687500002</v>
      </c>
      <c r="B290" s="10"/>
      <c r="C290" s="10">
        <v>0.16</v>
      </c>
      <c r="E290" s="23">
        <v>42439.74324074074</v>
      </c>
      <c r="F290" s="5">
        <v>7.84</v>
      </c>
      <c r="G290" s="5">
        <v>0.29199999999999998</v>
      </c>
      <c r="H290" s="8">
        <v>3.819804</v>
      </c>
      <c r="I290" s="13">
        <v>33.604050000000001</v>
      </c>
      <c r="J290" s="8" t="e">
        <f>+G290-#REF!</f>
        <v>#REF!</v>
      </c>
    </row>
    <row r="291" spans="1:10" x14ac:dyDescent="0.35">
      <c r="A291" s="22">
        <v>42439.751631944448</v>
      </c>
      <c r="B291" s="10"/>
      <c r="C291" s="10">
        <v>0.16</v>
      </c>
      <c r="E291" s="23">
        <v>42439.750185185185</v>
      </c>
      <c r="F291" s="5">
        <v>7.83</v>
      </c>
      <c r="G291" s="5">
        <v>0.27700000000000002</v>
      </c>
      <c r="H291" s="8">
        <v>2.7835480000000001</v>
      </c>
      <c r="I291" s="13">
        <v>34.568759999999997</v>
      </c>
      <c r="J291" s="8" t="e">
        <f>+G291-#REF!</f>
        <v>#REF!</v>
      </c>
    </row>
    <row r="292" spans="1:10" x14ac:dyDescent="0.35">
      <c r="A292" s="22">
        <v>42439.758576388886</v>
      </c>
      <c r="B292" s="10"/>
      <c r="C292" s="10">
        <v>0.16</v>
      </c>
      <c r="E292" s="23">
        <v>42439.75712962963</v>
      </c>
      <c r="F292" s="5">
        <v>7.81</v>
      </c>
      <c r="G292" s="5">
        <v>0.25600000000000001</v>
      </c>
      <c r="H292" s="8">
        <v>1.8906040000000002</v>
      </c>
      <c r="I292" s="13">
        <v>41.21454</v>
      </c>
      <c r="J292" s="8" t="e">
        <f>+G292-#REF!</f>
        <v>#REF!</v>
      </c>
    </row>
    <row r="293" spans="1:10" x14ac:dyDescent="0.35">
      <c r="A293" s="22">
        <v>42439.765520833331</v>
      </c>
      <c r="B293" s="10"/>
      <c r="C293" s="10">
        <v>0.16</v>
      </c>
      <c r="E293" s="23">
        <v>42439.764074074075</v>
      </c>
      <c r="F293" s="5">
        <v>7.79</v>
      </c>
      <c r="G293" s="5">
        <v>0.24099999999999999</v>
      </c>
      <c r="H293" s="8">
        <v>1.118924</v>
      </c>
      <c r="I293" s="13">
        <v>35.855040000000002</v>
      </c>
      <c r="J293" s="8" t="e">
        <f>+G293-#REF!</f>
        <v>#REF!</v>
      </c>
    </row>
    <row r="294" spans="1:10" x14ac:dyDescent="0.35">
      <c r="A294" s="22">
        <v>42439.772465277776</v>
      </c>
      <c r="B294" s="10"/>
      <c r="C294" s="10">
        <v>0.16</v>
      </c>
      <c r="E294" s="23">
        <v>42439.771018518521</v>
      </c>
      <c r="F294" s="5">
        <v>7.78</v>
      </c>
      <c r="G294" s="5">
        <v>0.23300000000000001</v>
      </c>
      <c r="H294" s="8">
        <v>0.94253999999999993</v>
      </c>
      <c r="I294" s="13">
        <v>34.568759999999997</v>
      </c>
      <c r="J294" s="8" t="e">
        <f>+G294-#REF!</f>
        <v>#REF!</v>
      </c>
    </row>
    <row r="295" spans="1:10" x14ac:dyDescent="0.35">
      <c r="A295" s="22">
        <v>42439.779409722221</v>
      </c>
      <c r="B295" s="10"/>
      <c r="C295" s="10">
        <v>0.16</v>
      </c>
      <c r="E295" s="23">
        <v>42439.777962962966</v>
      </c>
      <c r="F295" s="5">
        <v>7.78</v>
      </c>
      <c r="G295" s="5">
        <v>0.22600000000000001</v>
      </c>
      <c r="H295" s="8">
        <v>0.83229999999999993</v>
      </c>
      <c r="I295" s="13">
        <v>36.390990000000002</v>
      </c>
      <c r="J295" s="8" t="e">
        <f>+G295-#REF!</f>
        <v>#REF!</v>
      </c>
    </row>
    <row r="296" spans="1:10" x14ac:dyDescent="0.35">
      <c r="A296" s="22">
        <v>42439.786354166667</v>
      </c>
      <c r="B296" s="10"/>
      <c r="C296" s="10">
        <v>0.16</v>
      </c>
      <c r="E296" s="23">
        <v>42439.784907407404</v>
      </c>
      <c r="F296" s="5">
        <v>7.77</v>
      </c>
      <c r="G296" s="5">
        <v>0.221</v>
      </c>
      <c r="H296" s="8">
        <v>0.77717999999999998</v>
      </c>
      <c r="I296" s="13">
        <v>35.855040000000002</v>
      </c>
      <c r="J296" s="8" t="e">
        <f>+G296-#REF!</f>
        <v>#REF!</v>
      </c>
    </row>
    <row r="297" spans="1:10" x14ac:dyDescent="0.35">
      <c r="A297" s="22">
        <v>42439.793298611112</v>
      </c>
      <c r="B297" s="10"/>
      <c r="C297" s="10">
        <v>0.16</v>
      </c>
      <c r="E297" s="23">
        <v>42439.791851851849</v>
      </c>
      <c r="F297" s="5">
        <v>7.76</v>
      </c>
      <c r="G297" s="5">
        <v>0.216</v>
      </c>
      <c r="H297" s="8">
        <v>0.73308400000000007</v>
      </c>
      <c r="I297" s="13">
        <v>37.034130000000005</v>
      </c>
      <c r="J297" s="8" t="e">
        <f>+G297-#REF!</f>
        <v>#REF!</v>
      </c>
    </row>
    <row r="298" spans="1:10" x14ac:dyDescent="0.35">
      <c r="A298" s="22">
        <v>42439.800243055557</v>
      </c>
      <c r="B298" s="10"/>
      <c r="C298" s="10">
        <v>0.16</v>
      </c>
      <c r="E298" s="23">
        <v>42439.798796296294</v>
      </c>
      <c r="F298" s="5">
        <v>7.74</v>
      </c>
      <c r="G298" s="5">
        <v>0.21099999999999999</v>
      </c>
      <c r="H298" s="8">
        <v>0.70001199999999997</v>
      </c>
      <c r="I298" s="13">
        <v>34.890330000000006</v>
      </c>
      <c r="J298" s="8" t="e">
        <f>+G298-#REF!</f>
        <v>#REF!</v>
      </c>
    </row>
    <row r="299" spans="1:10" x14ac:dyDescent="0.35">
      <c r="A299" s="22">
        <v>42439.807187500002</v>
      </c>
      <c r="B299" s="10"/>
      <c r="C299" s="10">
        <v>0.16</v>
      </c>
      <c r="E299" s="23">
        <v>42439.80574074074</v>
      </c>
      <c r="F299" s="5">
        <v>7.73</v>
      </c>
      <c r="G299" s="5">
        <v>0.20699999999999999</v>
      </c>
      <c r="H299" s="8">
        <v>0.64489199999999991</v>
      </c>
      <c r="I299" s="13">
        <v>34.461569999999995</v>
      </c>
      <c r="J299" s="8" t="e">
        <f>+G299-#REF!</f>
        <v>#REF!</v>
      </c>
    </row>
    <row r="300" spans="1:10" x14ac:dyDescent="0.35">
      <c r="A300" s="22">
        <v>42439.814131944448</v>
      </c>
      <c r="B300" s="10"/>
      <c r="C300" s="10">
        <v>0.16</v>
      </c>
      <c r="E300" s="23">
        <v>42439.812685185185</v>
      </c>
      <c r="F300" s="5">
        <v>7.7</v>
      </c>
      <c r="G300" s="5">
        <v>0.20300000000000001</v>
      </c>
      <c r="H300" s="8">
        <v>0.64489199999999991</v>
      </c>
      <c r="I300" s="13">
        <v>35.962230000000005</v>
      </c>
      <c r="J300" s="8" t="e">
        <f>+G300-#REF!</f>
        <v>#REF!</v>
      </c>
    </row>
    <row r="301" spans="1:10" x14ac:dyDescent="0.35">
      <c r="A301" s="22">
        <v>42439.821076388886</v>
      </c>
      <c r="B301" s="10"/>
      <c r="C301" s="10">
        <v>0.16</v>
      </c>
      <c r="E301" s="23">
        <v>42439.81962962963</v>
      </c>
      <c r="F301" s="5">
        <v>7.67</v>
      </c>
      <c r="G301" s="5">
        <v>0.2</v>
      </c>
      <c r="H301" s="8">
        <v>0.61182000000000003</v>
      </c>
      <c r="I301" s="13">
        <v>33.068100000000001</v>
      </c>
      <c r="J301" s="8" t="e">
        <f>+G301-#REF!</f>
        <v>#REF!</v>
      </c>
    </row>
    <row r="302" spans="1:10" x14ac:dyDescent="0.35">
      <c r="A302" s="22">
        <v>42439.828020833331</v>
      </c>
      <c r="B302" s="10"/>
      <c r="C302" s="10">
        <v>0.17</v>
      </c>
      <c r="E302" s="23">
        <v>42439.826574074075</v>
      </c>
      <c r="F302" s="5">
        <v>7.64</v>
      </c>
      <c r="G302" s="5">
        <v>0.19900000000000001</v>
      </c>
      <c r="H302" s="8">
        <v>0.58977199999999996</v>
      </c>
      <c r="I302" s="13">
        <v>31.889010000000003</v>
      </c>
      <c r="J302" s="8" t="e">
        <f>+G302-#REF!</f>
        <v>#REF!</v>
      </c>
    </row>
    <row r="303" spans="1:10" x14ac:dyDescent="0.35">
      <c r="A303" s="22">
        <v>42439.834965277776</v>
      </c>
      <c r="B303" s="10"/>
      <c r="C303" s="10">
        <v>0.17</v>
      </c>
      <c r="E303" s="23">
        <v>42439.833518518521</v>
      </c>
      <c r="F303" s="5">
        <v>7.61</v>
      </c>
      <c r="G303" s="5">
        <v>0.19600000000000001</v>
      </c>
      <c r="H303" s="8">
        <v>0.55669999999999997</v>
      </c>
      <c r="I303" s="13">
        <v>33.068100000000001</v>
      </c>
      <c r="J303" s="8" t="e">
        <f>+G303-#REF!</f>
        <v>#REF!</v>
      </c>
    </row>
    <row r="304" spans="1:10" x14ac:dyDescent="0.35">
      <c r="A304" s="22">
        <v>42439.841909722221</v>
      </c>
      <c r="B304" s="10"/>
      <c r="C304" s="10">
        <v>0.17</v>
      </c>
      <c r="E304" s="23">
        <v>42439.840462962966</v>
      </c>
      <c r="F304" s="5">
        <v>7.57</v>
      </c>
      <c r="G304" s="5">
        <v>0.19400000000000001</v>
      </c>
      <c r="H304" s="8">
        <v>0.55669999999999997</v>
      </c>
      <c r="I304" s="13">
        <v>32.317770000000003</v>
      </c>
      <c r="J304" s="8" t="e">
        <f>+G304-#REF!</f>
        <v>#REF!</v>
      </c>
    </row>
    <row r="305" spans="1:10" x14ac:dyDescent="0.35">
      <c r="A305" s="22">
        <v>42439.848854166667</v>
      </c>
      <c r="B305" s="10"/>
      <c r="C305" s="10">
        <v>0.17</v>
      </c>
      <c r="E305" s="23">
        <v>42439.847407407404</v>
      </c>
      <c r="F305" s="5">
        <v>7.54</v>
      </c>
      <c r="G305" s="5">
        <v>0.193</v>
      </c>
      <c r="H305" s="8">
        <v>0.51260399999999995</v>
      </c>
      <c r="I305" s="13">
        <v>31.353060000000003</v>
      </c>
      <c r="J305" s="8" t="e">
        <f>+G305-#REF!</f>
        <v>#REF!</v>
      </c>
    </row>
    <row r="306" spans="1:10" x14ac:dyDescent="0.35">
      <c r="A306" s="22">
        <v>42439.855798611112</v>
      </c>
      <c r="B306" s="10"/>
      <c r="C306" s="10">
        <v>0.17</v>
      </c>
      <c r="E306" s="23">
        <v>42439.854351851849</v>
      </c>
      <c r="F306" s="5">
        <v>7.5</v>
      </c>
      <c r="G306" s="5">
        <v>0.191</v>
      </c>
      <c r="H306" s="8">
        <v>0.51260399999999995</v>
      </c>
      <c r="I306" s="13">
        <v>29.209260000000004</v>
      </c>
      <c r="J306" s="8" t="e">
        <f>+G306-#REF!</f>
        <v>#REF!</v>
      </c>
    </row>
    <row r="307" spans="1:10" x14ac:dyDescent="0.35">
      <c r="A307" s="22">
        <v>42439.862743055557</v>
      </c>
      <c r="B307" s="10"/>
      <c r="C307" s="10">
        <v>0.17</v>
      </c>
      <c r="E307" s="23">
        <v>42439.861296296294</v>
      </c>
      <c r="F307" s="5">
        <v>7.47</v>
      </c>
      <c r="G307" s="5">
        <v>0.19</v>
      </c>
      <c r="H307" s="8">
        <v>0.51260399999999995</v>
      </c>
      <c r="I307" s="13">
        <v>30.173970000000004</v>
      </c>
      <c r="J307" s="8" t="e">
        <f>+G307-#REF!</f>
        <v>#REF!</v>
      </c>
    </row>
    <row r="308" spans="1:10" x14ac:dyDescent="0.35">
      <c r="A308" s="22">
        <v>42439.869687500002</v>
      </c>
      <c r="B308" s="10"/>
      <c r="C308" s="10">
        <v>0.17</v>
      </c>
      <c r="E308" s="23">
        <v>42439.86824074074</v>
      </c>
      <c r="F308" s="5">
        <v>7.44</v>
      </c>
      <c r="G308" s="5">
        <v>0.189</v>
      </c>
      <c r="H308" s="8">
        <v>0.49055600000000005</v>
      </c>
      <c r="I308" s="13">
        <v>28.351740000000007</v>
      </c>
      <c r="J308" s="8" t="e">
        <f>+G308-#REF!</f>
        <v>#REF!</v>
      </c>
    </row>
    <row r="309" spans="1:10" x14ac:dyDescent="0.35">
      <c r="A309" s="22">
        <v>42439.876631944448</v>
      </c>
      <c r="B309" s="10"/>
      <c r="C309" s="10">
        <v>0.17</v>
      </c>
      <c r="E309" s="23">
        <v>42439.875185185185</v>
      </c>
      <c r="F309" s="5">
        <v>7.42</v>
      </c>
      <c r="G309" s="5">
        <v>0.187</v>
      </c>
      <c r="H309" s="8">
        <v>0.49055600000000005</v>
      </c>
      <c r="I309" s="13">
        <v>27.708600000000004</v>
      </c>
      <c r="J309" s="8" t="e">
        <f>+G309-#REF!</f>
        <v>#REF!</v>
      </c>
    </row>
    <row r="310" spans="1:10" x14ac:dyDescent="0.35">
      <c r="A310" s="22">
        <v>42439.883576388886</v>
      </c>
      <c r="B310" s="10"/>
      <c r="C310" s="10">
        <v>0.17</v>
      </c>
      <c r="E310" s="23">
        <v>42439.88212962963</v>
      </c>
      <c r="F310" s="5">
        <v>7.39</v>
      </c>
      <c r="G310" s="5">
        <v>0.185</v>
      </c>
      <c r="H310" s="8">
        <v>0.47953200000000001</v>
      </c>
      <c r="I310" s="13">
        <v>26.529510000000002</v>
      </c>
      <c r="J310" s="8" t="e">
        <f>+G310-#REF!</f>
        <v>#REF!</v>
      </c>
    </row>
    <row r="311" spans="1:10" x14ac:dyDescent="0.35">
      <c r="A311" s="22">
        <v>42439.890520833331</v>
      </c>
      <c r="B311" s="10"/>
      <c r="C311" s="10">
        <v>0.17</v>
      </c>
      <c r="E311" s="23">
        <v>42439.889074074075</v>
      </c>
      <c r="F311" s="5">
        <v>7.36</v>
      </c>
      <c r="G311" s="5">
        <v>0.184</v>
      </c>
      <c r="H311" s="8">
        <v>0.47953200000000001</v>
      </c>
      <c r="I311" s="13">
        <v>28.887690000000006</v>
      </c>
      <c r="J311" s="8" t="e">
        <f>+G311-#REF!</f>
        <v>#REF!</v>
      </c>
    </row>
    <row r="312" spans="1:10" x14ac:dyDescent="0.35">
      <c r="A312" s="22">
        <v>42439.897465277776</v>
      </c>
      <c r="B312" s="10"/>
      <c r="C312" s="10">
        <v>0.17</v>
      </c>
      <c r="E312" s="23">
        <v>42439.896018518521</v>
      </c>
      <c r="F312" s="5">
        <v>7.33</v>
      </c>
      <c r="G312" s="5">
        <v>0.182</v>
      </c>
      <c r="H312" s="8">
        <v>0.46850799999999998</v>
      </c>
      <c r="I312" s="13">
        <v>27.172650000000004</v>
      </c>
      <c r="J312" s="8" t="e">
        <f>+G312-#REF!</f>
        <v>#REF!</v>
      </c>
    </row>
    <row r="313" spans="1:10" x14ac:dyDescent="0.35">
      <c r="A313" s="22">
        <v>42439.904409722221</v>
      </c>
      <c r="B313" s="10"/>
      <c r="C313" s="10">
        <v>0.17</v>
      </c>
      <c r="E313" s="23">
        <v>42439.902962962966</v>
      </c>
      <c r="F313" s="5">
        <v>7.31</v>
      </c>
      <c r="G313" s="5">
        <v>0.183</v>
      </c>
      <c r="H313" s="8">
        <v>0.46850799999999998</v>
      </c>
      <c r="I313" s="13">
        <v>25.028850000000002</v>
      </c>
      <c r="J313" s="8" t="e">
        <f>+G313-#REF!</f>
        <v>#REF!</v>
      </c>
    </row>
    <row r="314" spans="1:10" x14ac:dyDescent="0.35">
      <c r="A314" s="22">
        <v>42439.911354166667</v>
      </c>
      <c r="B314" s="10"/>
      <c r="C314" s="10">
        <v>0.17</v>
      </c>
      <c r="E314" s="23">
        <v>42439.909907407404</v>
      </c>
      <c r="F314" s="5">
        <v>7.27</v>
      </c>
      <c r="G314" s="5">
        <v>0.18</v>
      </c>
      <c r="H314" s="8">
        <v>0.46850799999999998</v>
      </c>
      <c r="I314" s="13">
        <v>25.671990000000005</v>
      </c>
      <c r="J314" s="8" t="e">
        <f>+G314-#REF!</f>
        <v>#REF!</v>
      </c>
    </row>
    <row r="315" spans="1:10" x14ac:dyDescent="0.35">
      <c r="A315" s="22">
        <v>42439.918298611112</v>
      </c>
      <c r="B315" s="10"/>
      <c r="C315" s="10">
        <v>0.17</v>
      </c>
      <c r="E315" s="23">
        <v>42439.916851851849</v>
      </c>
      <c r="F315" s="5">
        <v>7.24</v>
      </c>
      <c r="G315" s="5">
        <v>0.18</v>
      </c>
      <c r="H315" s="8">
        <v>0.47953200000000001</v>
      </c>
      <c r="I315" s="13">
        <v>26.958270000000006</v>
      </c>
      <c r="J315" s="8" t="e">
        <f>+G315-#REF!</f>
        <v>#REF!</v>
      </c>
    </row>
    <row r="316" spans="1:10" x14ac:dyDescent="0.35">
      <c r="A316" s="22">
        <v>42439.925243055557</v>
      </c>
      <c r="B316" s="10"/>
      <c r="C316" s="10">
        <v>0.17</v>
      </c>
      <c r="E316" s="23">
        <v>42439.923796296294</v>
      </c>
      <c r="F316" s="5">
        <v>7.22</v>
      </c>
      <c r="G316" s="5">
        <v>0.17799999999999999</v>
      </c>
      <c r="H316" s="8">
        <v>0.47953200000000001</v>
      </c>
      <c r="I316" s="13">
        <v>30.817110000000003</v>
      </c>
      <c r="J316" s="8" t="e">
        <f>+G316-#REF!</f>
        <v>#REF!</v>
      </c>
    </row>
    <row r="317" spans="1:10" x14ac:dyDescent="0.35">
      <c r="A317" s="22">
        <v>42439.932187500002</v>
      </c>
      <c r="B317" s="10"/>
      <c r="C317" s="10">
        <v>0.17</v>
      </c>
      <c r="E317" s="23">
        <v>42439.93074074074</v>
      </c>
      <c r="F317" s="5">
        <v>7.2</v>
      </c>
      <c r="G317" s="5">
        <v>0.17799999999999999</v>
      </c>
      <c r="H317" s="8">
        <v>0.46850799999999998</v>
      </c>
      <c r="I317" s="13">
        <v>25.457610000000003</v>
      </c>
      <c r="J317" s="8" t="e">
        <f>+G317-#REF!</f>
        <v>#REF!</v>
      </c>
    </row>
    <row r="318" spans="1:10" x14ac:dyDescent="0.35">
      <c r="A318" s="22">
        <v>42439.939131944448</v>
      </c>
      <c r="B318" s="10"/>
      <c r="C318" s="10">
        <v>0.17</v>
      </c>
      <c r="E318" s="23">
        <v>42439.937685185185</v>
      </c>
      <c r="F318" s="5">
        <v>7.17</v>
      </c>
      <c r="G318" s="5">
        <v>0.24099999999999999</v>
      </c>
      <c r="H318" s="8">
        <v>0.46850799999999998</v>
      </c>
      <c r="I318" s="13">
        <v>25.457610000000003</v>
      </c>
      <c r="J318" s="8" t="e">
        <f>+G318-#REF!</f>
        <v>#REF!</v>
      </c>
    </row>
    <row r="319" spans="1:10" x14ac:dyDescent="0.35">
      <c r="A319" s="22">
        <v>42439.946076388886</v>
      </c>
      <c r="B319" s="10"/>
      <c r="C319" s="10">
        <v>0.19</v>
      </c>
      <c r="E319" s="23">
        <v>42439.94462962963</v>
      </c>
      <c r="F319" s="5">
        <v>7.13</v>
      </c>
      <c r="G319" s="5">
        <v>0.504</v>
      </c>
      <c r="H319" s="8">
        <v>0.49055600000000005</v>
      </c>
      <c r="I319" s="13">
        <v>26.100750000000005</v>
      </c>
      <c r="J319" s="8" t="e">
        <f>+G319-#REF!</f>
        <v>#REF!</v>
      </c>
    </row>
    <row r="320" spans="1:10" x14ac:dyDescent="0.35">
      <c r="A320" s="22">
        <v>42439.953020833331</v>
      </c>
      <c r="B320" s="10"/>
      <c r="C320" s="10">
        <v>0.19</v>
      </c>
      <c r="E320" s="23">
        <v>42439.951574074075</v>
      </c>
      <c r="F320" s="5">
        <v>7.08</v>
      </c>
      <c r="G320" s="5">
        <v>0.70599999999999996</v>
      </c>
      <c r="H320" s="8">
        <v>0.52362799999999998</v>
      </c>
      <c r="I320" s="13">
        <v>28.994880000000002</v>
      </c>
      <c r="J320" s="8" t="e">
        <f>+G320-#REF!</f>
        <v>#REF!</v>
      </c>
    </row>
    <row r="321" spans="1:10" x14ac:dyDescent="0.35">
      <c r="A321" s="22">
        <v>42439.959965277776</v>
      </c>
      <c r="B321" s="10"/>
      <c r="C321" s="10">
        <v>0.19</v>
      </c>
      <c r="E321" s="23">
        <v>42439.958518518521</v>
      </c>
      <c r="F321" s="5">
        <v>7.03</v>
      </c>
      <c r="G321" s="5">
        <v>0.86899999999999999</v>
      </c>
      <c r="H321" s="8">
        <v>0.54567599999999994</v>
      </c>
      <c r="I321" s="13">
        <v>31.460250000000006</v>
      </c>
      <c r="J321" s="8" t="e">
        <f>+G321-#REF!</f>
        <v>#REF!</v>
      </c>
    </row>
    <row r="322" spans="1:10" x14ac:dyDescent="0.35">
      <c r="A322" s="22">
        <v>42439.966909722221</v>
      </c>
      <c r="B322" s="10"/>
      <c r="C322" s="10">
        <v>0.24</v>
      </c>
      <c r="E322" s="23">
        <v>42439.965462962966</v>
      </c>
      <c r="F322" s="5">
        <v>6.95</v>
      </c>
      <c r="G322" s="5">
        <v>1.006</v>
      </c>
      <c r="H322" s="8">
        <v>0.99765999999999999</v>
      </c>
      <c r="I322" s="13">
        <v>30.173970000000004</v>
      </c>
      <c r="J322" s="8" t="e">
        <f>+G322-#REF!</f>
        <v>#REF!</v>
      </c>
    </row>
    <row r="323" spans="1:10" x14ac:dyDescent="0.35">
      <c r="A323" s="22">
        <v>42439.973854166667</v>
      </c>
      <c r="B323" s="10"/>
      <c r="C323" s="10">
        <v>0.37</v>
      </c>
      <c r="E323" s="23">
        <v>42439.972407407404</v>
      </c>
      <c r="F323" s="5">
        <v>6.93</v>
      </c>
      <c r="G323" s="5">
        <v>1.129</v>
      </c>
      <c r="H323" s="8">
        <v>0.92049199999999998</v>
      </c>
      <c r="I323" s="13">
        <v>29.530830000000002</v>
      </c>
      <c r="J323" s="8" t="e">
        <f>+G323-#REF!</f>
        <v>#REF!</v>
      </c>
    </row>
    <row r="324" spans="1:10" x14ac:dyDescent="0.35">
      <c r="A324" s="22">
        <v>42439.980798611112</v>
      </c>
      <c r="B324" s="10">
        <v>344.22</v>
      </c>
      <c r="C324" s="10">
        <v>0.51</v>
      </c>
      <c r="E324" s="23">
        <v>42439.979351851849</v>
      </c>
      <c r="F324" s="5">
        <v>6.79</v>
      </c>
      <c r="G324" s="5">
        <v>1.264</v>
      </c>
      <c r="H324" s="8">
        <v>1.2071160000000003</v>
      </c>
      <c r="I324" s="13">
        <v>43.14396</v>
      </c>
      <c r="J324" s="8" t="e">
        <f>+G324-#REF!</f>
        <v>#REF!</v>
      </c>
    </row>
    <row r="325" spans="1:10" x14ac:dyDescent="0.35">
      <c r="A325" s="22">
        <v>42439.987743055557</v>
      </c>
      <c r="B325" s="10">
        <v>341.31</v>
      </c>
      <c r="C325" s="10">
        <v>0.66</v>
      </c>
      <c r="E325" s="23">
        <v>42439.986296296294</v>
      </c>
      <c r="F325" s="5">
        <v>7.1</v>
      </c>
      <c r="G325" s="5">
        <v>1.399</v>
      </c>
      <c r="H325" s="8">
        <v>9.0892759999999999</v>
      </c>
      <c r="I325" s="13">
        <v>55.256430000000002</v>
      </c>
      <c r="J325" s="8" t="e">
        <f>+G325-#REF!</f>
        <v>#REF!</v>
      </c>
    </row>
    <row r="326" spans="1:10" x14ac:dyDescent="0.35">
      <c r="A326" s="22">
        <v>42439.994687500002</v>
      </c>
      <c r="B326" s="10"/>
      <c r="C326" s="10">
        <v>0.79</v>
      </c>
      <c r="E326" s="23">
        <v>42439.99324074074</v>
      </c>
      <c r="F326" s="5">
        <v>7.19</v>
      </c>
      <c r="G326" s="5">
        <v>1.532</v>
      </c>
      <c r="H326" s="8">
        <v>18.007691999999999</v>
      </c>
      <c r="I326" s="13">
        <v>84.733680000000021</v>
      </c>
      <c r="J326" s="8" t="e">
        <f>+G326-#REF!</f>
        <v>#REF!</v>
      </c>
    </row>
    <row r="327" spans="1:10" x14ac:dyDescent="0.35">
      <c r="A327" s="22">
        <v>42440.001631944448</v>
      </c>
      <c r="B327" s="10">
        <v>338.4</v>
      </c>
      <c r="C327" s="10">
        <v>0.9</v>
      </c>
      <c r="E327" s="23">
        <v>42440.000185185185</v>
      </c>
      <c r="F327" s="5">
        <v>7.12</v>
      </c>
      <c r="G327" s="5">
        <v>1.675</v>
      </c>
      <c r="H327" s="8">
        <v>26.672556000000004</v>
      </c>
      <c r="I327" s="13">
        <v>82.053930000000008</v>
      </c>
      <c r="J327" s="8" t="e">
        <f>+G327-#REF!</f>
        <v>#REF!</v>
      </c>
    </row>
    <row r="328" spans="1:10" x14ac:dyDescent="0.35">
      <c r="A328" s="22">
        <v>42440.008576388886</v>
      </c>
      <c r="B328" s="10">
        <v>337.57</v>
      </c>
      <c r="C328" s="10">
        <v>1</v>
      </c>
      <c r="E328" s="23">
        <v>42440.00712962963</v>
      </c>
      <c r="F328" s="5">
        <v>7.02</v>
      </c>
      <c r="G328" s="5">
        <v>1.8009999999999999</v>
      </c>
      <c r="H328" s="8">
        <v>30.145116000000002</v>
      </c>
      <c r="I328" s="13">
        <v>74.014680000000013</v>
      </c>
      <c r="J328" s="8" t="e">
        <f>+G328-#REF!</f>
        <v>#REF!</v>
      </c>
    </row>
    <row r="329" spans="1:10" x14ac:dyDescent="0.35">
      <c r="A329" s="22">
        <v>42440.015520833331</v>
      </c>
      <c r="B329" s="10">
        <v>337.57</v>
      </c>
      <c r="C329" s="10">
        <v>1.0900000000000001</v>
      </c>
      <c r="E329" s="23">
        <v>42440.014074074075</v>
      </c>
      <c r="F329" s="5">
        <v>6.99</v>
      </c>
      <c r="G329" s="5">
        <v>1.909</v>
      </c>
      <c r="H329" s="8">
        <v>32.857019999999999</v>
      </c>
      <c r="I329" s="13">
        <v>52.040730000000003</v>
      </c>
      <c r="J329" s="8" t="e">
        <f>+G329-#REF!</f>
        <v>#REF!</v>
      </c>
    </row>
    <row r="330" spans="1:10" x14ac:dyDescent="0.35">
      <c r="A330" s="22">
        <v>42440.022465277776</v>
      </c>
      <c r="B330" s="10">
        <v>338.82</v>
      </c>
      <c r="C330" s="10">
        <v>1.18</v>
      </c>
      <c r="E330" s="23">
        <v>42440.021018518521</v>
      </c>
      <c r="F330" s="5">
        <v>7.01</v>
      </c>
      <c r="G330" s="5">
        <v>2.008</v>
      </c>
      <c r="H330" s="8">
        <v>34.257067999999997</v>
      </c>
      <c r="I330" s="13">
        <v>43.894290000000005</v>
      </c>
      <c r="J330" s="8" t="e">
        <f>+G330-#REF!</f>
        <v>#REF!</v>
      </c>
    </row>
    <row r="331" spans="1:10" x14ac:dyDescent="0.35">
      <c r="A331" s="22">
        <v>42440.029409722221</v>
      </c>
      <c r="B331" s="10"/>
      <c r="C331" s="10">
        <v>1.26</v>
      </c>
      <c r="E331" s="23">
        <v>42440.027962962966</v>
      </c>
      <c r="F331" s="5">
        <v>7.02</v>
      </c>
      <c r="G331" s="5">
        <v>2.0960000000000001</v>
      </c>
      <c r="H331" s="8">
        <v>35.094891999999994</v>
      </c>
      <c r="I331" s="13">
        <v>34.890330000000006</v>
      </c>
      <c r="J331" s="8" t="e">
        <f>+G331-#REF!</f>
        <v>#REF!</v>
      </c>
    </row>
    <row r="332" spans="1:10" x14ac:dyDescent="0.35">
      <c r="A332" s="22">
        <v>42440.036354166667</v>
      </c>
      <c r="B332" s="10">
        <v>336.74</v>
      </c>
      <c r="C332" s="10">
        <v>1.33</v>
      </c>
      <c r="E332" s="23">
        <v>42440.034907407404</v>
      </c>
      <c r="F332" s="5">
        <v>7.02</v>
      </c>
      <c r="G332" s="5">
        <v>2.1800000000000002</v>
      </c>
      <c r="H332" s="8">
        <v>35.381516000000005</v>
      </c>
      <c r="I332" s="13">
        <v>33.496859999999998</v>
      </c>
      <c r="J332" s="8" t="e">
        <f>+G332-#REF!</f>
        <v>#REF!</v>
      </c>
    </row>
    <row r="333" spans="1:10" x14ac:dyDescent="0.35">
      <c r="A333" s="22">
        <v>42440.043298611112</v>
      </c>
      <c r="B333" s="10">
        <v>336.74</v>
      </c>
      <c r="C333" s="10">
        <v>1.39</v>
      </c>
      <c r="E333" s="23">
        <v>42440.041851851849</v>
      </c>
      <c r="F333" s="5">
        <v>7.04</v>
      </c>
      <c r="G333" s="5">
        <v>2.2589999999999999</v>
      </c>
      <c r="H333" s="8">
        <v>35.668140000000001</v>
      </c>
      <c r="I333" s="13">
        <v>36.498180000000005</v>
      </c>
      <c r="J333" s="8" t="e">
        <f>+G333-#REF!</f>
        <v>#REF!</v>
      </c>
    </row>
    <row r="334" spans="1:10" x14ac:dyDescent="0.35">
      <c r="A334" s="22">
        <v>42440.050243055557</v>
      </c>
      <c r="B334" s="10">
        <v>336.74</v>
      </c>
      <c r="C334" s="10">
        <v>1.44</v>
      </c>
      <c r="E334" s="23">
        <v>42440.048796296294</v>
      </c>
      <c r="F334" s="5">
        <v>7.06</v>
      </c>
      <c r="G334" s="5">
        <v>2.33</v>
      </c>
      <c r="H334" s="8">
        <v>35.392540000000004</v>
      </c>
      <c r="I334" s="13">
        <v>40.571400000000004</v>
      </c>
      <c r="J334" s="8" t="e">
        <f>+G334-#REF!</f>
        <v>#REF!</v>
      </c>
    </row>
    <row r="335" spans="1:10" x14ac:dyDescent="0.35">
      <c r="A335" s="22">
        <v>42440.057187500002</v>
      </c>
      <c r="B335" s="10">
        <v>336.33</v>
      </c>
      <c r="C335" s="10">
        <v>1.47</v>
      </c>
      <c r="E335" s="23">
        <v>42440.05574074074</v>
      </c>
      <c r="F335" s="5">
        <v>7.08</v>
      </c>
      <c r="G335" s="5">
        <v>2.3879999999999999</v>
      </c>
      <c r="H335" s="8">
        <v>35.579948000000002</v>
      </c>
      <c r="I335" s="13">
        <v>29.959590000000006</v>
      </c>
      <c r="J335" s="8" t="e">
        <f>+G335-#REF!</f>
        <v>#REF!</v>
      </c>
    </row>
    <row r="336" spans="1:10" x14ac:dyDescent="0.35">
      <c r="A336" s="22">
        <v>42440.064131944448</v>
      </c>
      <c r="B336" s="10">
        <v>336.74</v>
      </c>
      <c r="C336" s="10">
        <v>1.49</v>
      </c>
      <c r="E336" s="23">
        <v>42440.062685185185</v>
      </c>
      <c r="F336" s="5">
        <v>7.09</v>
      </c>
      <c r="G336" s="5">
        <v>2.4390000000000001</v>
      </c>
      <c r="H336" s="8">
        <v>35.712235999999997</v>
      </c>
      <c r="I336" s="13">
        <v>33.068100000000001</v>
      </c>
      <c r="J336" s="8" t="e">
        <f>+G336-#REF!</f>
        <v>#REF!</v>
      </c>
    </row>
    <row r="337" spans="1:10" x14ac:dyDescent="0.35">
      <c r="A337" s="22">
        <v>42440.071076388886</v>
      </c>
      <c r="B337" s="10">
        <v>336.74</v>
      </c>
      <c r="C337" s="10">
        <v>1.49</v>
      </c>
      <c r="E337" s="23">
        <v>42440.06962962963</v>
      </c>
      <c r="F337" s="5">
        <v>7.1</v>
      </c>
      <c r="G337" s="5">
        <v>2.472</v>
      </c>
      <c r="H337" s="8">
        <v>35.866571999999998</v>
      </c>
      <c r="I337" s="13">
        <v>36.069420000000001</v>
      </c>
      <c r="J337" s="8" t="e">
        <f>+G337-#REF!</f>
        <v>#REF!</v>
      </c>
    </row>
    <row r="338" spans="1:10" x14ac:dyDescent="0.35">
      <c r="A338" s="22">
        <v>42440.078020833331</v>
      </c>
      <c r="B338" s="10">
        <v>336.74</v>
      </c>
      <c r="C338" s="10">
        <v>1.44</v>
      </c>
      <c r="E338" s="23">
        <v>42440.076574074075</v>
      </c>
      <c r="F338" s="5">
        <v>7.1</v>
      </c>
      <c r="G338" s="5">
        <v>2.4889999999999999</v>
      </c>
      <c r="H338" s="8">
        <v>35.844524</v>
      </c>
      <c r="I338" s="13">
        <v>28.673310000000001</v>
      </c>
      <c r="J338" s="8" t="e">
        <f>+G338-#REF!</f>
        <v>#REF!</v>
      </c>
    </row>
    <row r="339" spans="1:10" x14ac:dyDescent="0.35">
      <c r="A339" s="22">
        <v>42440.084965277776</v>
      </c>
      <c r="B339" s="10">
        <v>336.74</v>
      </c>
      <c r="C339" s="10">
        <v>1.39</v>
      </c>
      <c r="E339" s="23">
        <v>42440.083518518521</v>
      </c>
      <c r="F339" s="5">
        <v>7.09</v>
      </c>
      <c r="G339" s="5">
        <v>2.4790000000000001</v>
      </c>
      <c r="H339" s="8">
        <v>35.965787999999996</v>
      </c>
      <c r="I339" s="13">
        <v>26.315130000000003</v>
      </c>
      <c r="J339" s="8" t="e">
        <f>+G339-#REF!</f>
        <v>#REF!</v>
      </c>
    </row>
    <row r="340" spans="1:10" x14ac:dyDescent="0.35">
      <c r="A340" s="22">
        <v>42440.091909722221</v>
      </c>
      <c r="B340" s="10">
        <v>336.74</v>
      </c>
      <c r="C340" s="10">
        <v>1.33</v>
      </c>
      <c r="E340" s="23">
        <v>42440.090462962966</v>
      </c>
      <c r="F340" s="5">
        <v>7.09</v>
      </c>
      <c r="G340" s="5">
        <v>2.4380000000000002</v>
      </c>
      <c r="H340" s="8">
        <v>35.910668000000001</v>
      </c>
      <c r="I340" s="13">
        <v>23.635380000000001</v>
      </c>
      <c r="J340" s="8" t="e">
        <f>+G340-#REF!</f>
        <v>#REF!</v>
      </c>
    </row>
    <row r="341" spans="1:10" x14ac:dyDescent="0.35">
      <c r="A341" s="22">
        <v>42440.098854166667</v>
      </c>
      <c r="B341" s="10">
        <v>336.74</v>
      </c>
      <c r="C341" s="10">
        <v>1.26</v>
      </c>
      <c r="E341" s="23">
        <v>42440.097407407404</v>
      </c>
      <c r="F341" s="5">
        <v>7.09</v>
      </c>
      <c r="G341" s="5">
        <v>2.3820000000000001</v>
      </c>
      <c r="H341" s="8">
        <v>35.932716000000006</v>
      </c>
      <c r="I341" s="13">
        <v>19.776540000000004</v>
      </c>
      <c r="J341" s="8" t="e">
        <f>+G341-#REF!</f>
        <v>#REF!</v>
      </c>
    </row>
    <row r="342" spans="1:10" x14ac:dyDescent="0.35">
      <c r="A342" s="22">
        <v>42440.105798611112</v>
      </c>
      <c r="B342" s="10">
        <v>336.74</v>
      </c>
      <c r="C342" s="10">
        <v>1.19</v>
      </c>
      <c r="E342" s="23">
        <v>42440.104351851849</v>
      </c>
      <c r="F342" s="5">
        <v>7.08</v>
      </c>
      <c r="G342" s="5">
        <v>2.3220000000000001</v>
      </c>
      <c r="H342" s="8">
        <v>35.987836000000001</v>
      </c>
      <c r="I342" s="13">
        <v>48.289080000000006</v>
      </c>
      <c r="J342" s="8" t="e">
        <f>+G342-#REF!</f>
        <v>#REF!</v>
      </c>
    </row>
    <row r="343" spans="1:10" x14ac:dyDescent="0.35">
      <c r="A343" s="22">
        <v>42440.112743055557</v>
      </c>
      <c r="B343" s="10">
        <v>336.74</v>
      </c>
      <c r="C343" s="10">
        <v>1.1100000000000001</v>
      </c>
      <c r="E343" s="23">
        <v>42440.111296296294</v>
      </c>
      <c r="F343" s="5">
        <v>7.08</v>
      </c>
      <c r="G343" s="5">
        <v>2.254</v>
      </c>
      <c r="H343" s="8">
        <v>36.020907999999999</v>
      </c>
      <c r="I343" s="13">
        <v>36.605370000000001</v>
      </c>
      <c r="J343" s="8" t="e">
        <f>+G343-#REF!</f>
        <v>#REF!</v>
      </c>
    </row>
    <row r="344" spans="1:10" x14ac:dyDescent="0.35">
      <c r="A344" s="22">
        <v>42440.119687500002</v>
      </c>
      <c r="B344" s="10">
        <v>336.74</v>
      </c>
      <c r="C344" s="10">
        <v>1.02</v>
      </c>
      <c r="E344" s="23">
        <v>42440.11824074074</v>
      </c>
      <c r="F344" s="5">
        <v>7.08</v>
      </c>
      <c r="G344" s="5">
        <v>2.1869999999999998</v>
      </c>
      <c r="H344" s="8">
        <v>36.042955999999997</v>
      </c>
      <c r="I344" s="13">
        <v>38.106030000000004</v>
      </c>
      <c r="J344" s="8" t="e">
        <f>+G344-#REF!</f>
        <v>#REF!</v>
      </c>
    </row>
    <row r="345" spans="1:10" x14ac:dyDescent="0.35">
      <c r="A345" s="22">
        <v>42440.126631944448</v>
      </c>
      <c r="B345" s="10">
        <v>337.16</v>
      </c>
      <c r="C345" s="10">
        <v>0.95</v>
      </c>
      <c r="E345" s="23">
        <v>42440.125185185185</v>
      </c>
      <c r="F345" s="5">
        <v>7.08</v>
      </c>
      <c r="G345" s="5">
        <v>2.1110000000000002</v>
      </c>
      <c r="H345" s="8">
        <v>36.031931999999998</v>
      </c>
      <c r="I345" s="13">
        <v>43.036769999999997</v>
      </c>
      <c r="J345" s="8" t="e">
        <f>+G345-#REF!</f>
        <v>#REF!</v>
      </c>
    </row>
    <row r="346" spans="1:10" x14ac:dyDescent="0.35">
      <c r="A346" s="22">
        <v>42440.133576388886</v>
      </c>
      <c r="B346" s="10">
        <v>337.99</v>
      </c>
      <c r="C346" s="10">
        <v>0.87</v>
      </c>
      <c r="E346" s="23">
        <v>42440.13212962963</v>
      </c>
      <c r="F346" s="5">
        <v>7.08</v>
      </c>
      <c r="G346" s="5">
        <v>2.0289999999999999</v>
      </c>
      <c r="H346" s="8">
        <v>36.042955999999997</v>
      </c>
      <c r="I346" s="13">
        <v>33.068100000000001</v>
      </c>
      <c r="J346" s="8" t="e">
        <f>+G346-#REF!</f>
        <v>#REF!</v>
      </c>
    </row>
    <row r="347" spans="1:10" x14ac:dyDescent="0.35">
      <c r="A347" s="22">
        <v>42440.140520833331</v>
      </c>
      <c r="B347" s="10">
        <v>338.4</v>
      </c>
      <c r="C347" s="10">
        <v>0.78</v>
      </c>
      <c r="E347" s="23">
        <v>42440.139074074075</v>
      </c>
      <c r="F347" s="5">
        <v>7.08</v>
      </c>
      <c r="G347" s="5">
        <v>1.952</v>
      </c>
      <c r="H347" s="8">
        <v>36.042955999999997</v>
      </c>
      <c r="I347" s="13">
        <v>46.681230000000006</v>
      </c>
      <c r="J347" s="8" t="e">
        <f>+G347-#REF!</f>
        <v>#REF!</v>
      </c>
    </row>
    <row r="348" spans="1:10" x14ac:dyDescent="0.35">
      <c r="A348" s="22">
        <v>42440.147465277776</v>
      </c>
      <c r="B348" s="10">
        <v>337.57</v>
      </c>
      <c r="C348" s="10">
        <v>0.7</v>
      </c>
      <c r="E348" s="23">
        <v>42440.146018518521</v>
      </c>
      <c r="F348" s="5">
        <v>7.08</v>
      </c>
      <c r="G348" s="5">
        <v>1.8720000000000001</v>
      </c>
      <c r="H348" s="8">
        <v>36.009883999999992</v>
      </c>
      <c r="I348" s="13">
        <v>23.099430000000002</v>
      </c>
      <c r="J348" s="8" t="e">
        <f>+G348-#REF!</f>
        <v>#REF!</v>
      </c>
    </row>
    <row r="349" spans="1:10" x14ac:dyDescent="0.35">
      <c r="A349" s="22">
        <v>42440.154409722221</v>
      </c>
      <c r="B349" s="10">
        <v>338.4</v>
      </c>
      <c r="C349" s="10">
        <v>0.59</v>
      </c>
      <c r="E349" s="23">
        <v>42440.152962962966</v>
      </c>
      <c r="F349" s="5">
        <v>7.08</v>
      </c>
      <c r="G349" s="5">
        <v>1.7889999999999999</v>
      </c>
      <c r="H349" s="8">
        <v>36.031931999999998</v>
      </c>
      <c r="I349" s="13">
        <v>26.315130000000003</v>
      </c>
      <c r="J349" s="8" t="e">
        <f>+G349-#REF!</f>
        <v>#REF!</v>
      </c>
    </row>
    <row r="350" spans="1:10" x14ac:dyDescent="0.35">
      <c r="A350" s="22">
        <v>42440.161354166667</v>
      </c>
      <c r="B350" s="10">
        <v>337.99</v>
      </c>
      <c r="C350" s="10">
        <v>0.48</v>
      </c>
      <c r="E350" s="23">
        <v>42440.159907407404</v>
      </c>
      <c r="F350" s="5">
        <v>7.08</v>
      </c>
      <c r="G350" s="5">
        <v>1.7030000000000001</v>
      </c>
      <c r="H350" s="8">
        <v>35.998860000000001</v>
      </c>
      <c r="I350" s="13">
        <v>35.104709999999997</v>
      </c>
      <c r="J350" s="8" t="e">
        <f>+G350-#REF!</f>
        <v>#REF!</v>
      </c>
    </row>
    <row r="351" spans="1:10" x14ac:dyDescent="0.35">
      <c r="A351" s="22">
        <v>42440.168298611112</v>
      </c>
      <c r="B351" s="10"/>
      <c r="C351" s="10">
        <v>0.38</v>
      </c>
      <c r="E351" s="23">
        <v>42440.166851851849</v>
      </c>
      <c r="F351" s="5">
        <v>7.08</v>
      </c>
      <c r="G351" s="5">
        <v>1.605</v>
      </c>
      <c r="H351" s="8">
        <v>36.020907999999999</v>
      </c>
      <c r="I351" s="13">
        <v>27.279840000000004</v>
      </c>
      <c r="J351" s="8" t="e">
        <f>+G351-#REF!</f>
        <v>#REF!</v>
      </c>
    </row>
    <row r="352" spans="1:10" x14ac:dyDescent="0.35">
      <c r="A352" s="22">
        <v>42440.175243055557</v>
      </c>
      <c r="B352" s="10"/>
      <c r="C352" s="10">
        <v>0.28000000000000003</v>
      </c>
      <c r="E352" s="23">
        <v>42440.173796296294</v>
      </c>
      <c r="F352" s="5">
        <v>7.08</v>
      </c>
      <c r="G352" s="5">
        <v>1.498</v>
      </c>
      <c r="H352" s="8">
        <v>35.987836000000001</v>
      </c>
      <c r="I352" s="13">
        <v>15.060180000000001</v>
      </c>
      <c r="J352" s="8" t="e">
        <f>+G352-#REF!</f>
        <v>#REF!</v>
      </c>
    </row>
    <row r="353" spans="1:10" x14ac:dyDescent="0.35">
      <c r="A353" s="22">
        <v>42440.182187500002</v>
      </c>
      <c r="B353" s="10"/>
      <c r="C353" s="10">
        <v>0.2</v>
      </c>
      <c r="E353" s="23">
        <v>42440.18074074074</v>
      </c>
      <c r="F353" s="5">
        <v>7.08</v>
      </c>
      <c r="G353" s="5">
        <v>1.3959999999999999</v>
      </c>
      <c r="H353" s="8">
        <v>35.965787999999996</v>
      </c>
      <c r="I353" s="13">
        <v>15.274560000000001</v>
      </c>
      <c r="J353" s="8" t="e">
        <f>+G353-#REF!</f>
        <v>#REF!</v>
      </c>
    </row>
    <row r="354" spans="1:10" x14ac:dyDescent="0.35">
      <c r="A354" s="22">
        <v>42440.189131944448</v>
      </c>
      <c r="B354" s="10"/>
      <c r="C354" s="10">
        <v>0.2</v>
      </c>
      <c r="E354" s="23">
        <v>42440.187685185185</v>
      </c>
      <c r="F354" s="5">
        <v>7.07</v>
      </c>
      <c r="G354" s="5">
        <v>1.2909999999999999</v>
      </c>
      <c r="H354" s="8">
        <v>35.921692</v>
      </c>
      <c r="I354" s="13">
        <v>13.666710000000002</v>
      </c>
      <c r="J354" s="8" t="e">
        <f>+G354-#REF!</f>
        <v>#REF!</v>
      </c>
    </row>
    <row r="355" spans="1:10" x14ac:dyDescent="0.35">
      <c r="A355" s="22">
        <v>42440.196076388886</v>
      </c>
      <c r="B355" s="10"/>
      <c r="C355" s="10">
        <v>0.2</v>
      </c>
      <c r="E355" s="23">
        <v>42440.19462962963</v>
      </c>
      <c r="F355" s="5">
        <v>7.06</v>
      </c>
      <c r="G355" s="5">
        <v>1.2010000000000001</v>
      </c>
      <c r="H355" s="8">
        <v>35.921692</v>
      </c>
      <c r="I355" s="13">
        <v>18.919020000000003</v>
      </c>
      <c r="J355" s="8" t="e">
        <f>+G355-#REF!</f>
        <v>#REF!</v>
      </c>
    </row>
    <row r="356" spans="1:10" x14ac:dyDescent="0.35">
      <c r="A356" s="22">
        <v>42440.203020833331</v>
      </c>
      <c r="B356" s="10"/>
      <c r="C356" s="10">
        <v>0.2</v>
      </c>
      <c r="E356" s="23">
        <v>42440.201574074075</v>
      </c>
      <c r="F356" s="5">
        <v>7.04</v>
      </c>
      <c r="G356" s="5">
        <v>1.107</v>
      </c>
      <c r="H356" s="8">
        <v>35.822476000000002</v>
      </c>
      <c r="I356" s="13">
        <v>20.205300000000005</v>
      </c>
      <c r="J356" s="8" t="e">
        <f>+G356-#REF!</f>
        <v>#REF!</v>
      </c>
    </row>
    <row r="357" spans="1:10" x14ac:dyDescent="0.35">
      <c r="A357" s="22">
        <v>42440.209965277776</v>
      </c>
      <c r="B357" s="10"/>
      <c r="C357" s="10">
        <v>0.2</v>
      </c>
      <c r="E357" s="23">
        <v>42440.208518518521</v>
      </c>
      <c r="F357" s="5">
        <v>7.02</v>
      </c>
      <c r="G357" s="5">
        <v>1.006</v>
      </c>
      <c r="H357" s="8">
        <v>35.712235999999997</v>
      </c>
      <c r="I357" s="13">
        <v>19.776540000000004</v>
      </c>
      <c r="J357" s="8" t="e">
        <f>+G357-#REF!</f>
        <v>#REF!</v>
      </c>
    </row>
    <row r="358" spans="1:10" x14ac:dyDescent="0.35">
      <c r="A358" s="22">
        <v>42440.216909722221</v>
      </c>
      <c r="B358" s="10"/>
      <c r="C358" s="10">
        <v>0.2</v>
      </c>
      <c r="E358" s="23">
        <v>42440.215462962966</v>
      </c>
      <c r="F358" s="5">
        <v>7</v>
      </c>
      <c r="G358" s="5">
        <v>0.88400000000000001</v>
      </c>
      <c r="H358" s="8">
        <v>35.613019999999999</v>
      </c>
      <c r="I358" s="13">
        <v>21.384390000000003</v>
      </c>
      <c r="J358" s="8" t="e">
        <f>+G358-#REF!</f>
        <v>#REF!</v>
      </c>
    </row>
    <row r="359" spans="1:10" x14ac:dyDescent="0.35">
      <c r="A359" s="22">
        <v>42440.223854166667</v>
      </c>
      <c r="B359" s="10"/>
      <c r="C359" s="10">
        <v>0.2</v>
      </c>
      <c r="E359" s="23">
        <v>42440.222407407404</v>
      </c>
      <c r="F359" s="5">
        <v>6.98</v>
      </c>
      <c r="G359" s="5">
        <v>0.77600000000000002</v>
      </c>
      <c r="H359" s="8">
        <v>35.546876000000005</v>
      </c>
      <c r="I359" s="13">
        <v>18.811830000000004</v>
      </c>
      <c r="J359" s="8" t="e">
        <f>+G359-#REF!</f>
        <v>#REF!</v>
      </c>
    </row>
    <row r="360" spans="1:10" x14ac:dyDescent="0.35">
      <c r="A360" s="22">
        <v>42440.230798611112</v>
      </c>
      <c r="B360" s="10"/>
      <c r="C360" s="10">
        <v>0.2</v>
      </c>
      <c r="E360" s="23">
        <v>42440.229351851849</v>
      </c>
      <c r="F360" s="5">
        <v>6.96</v>
      </c>
      <c r="G360" s="5">
        <v>0.65700000000000003</v>
      </c>
      <c r="H360" s="8">
        <v>35.337419999999995</v>
      </c>
      <c r="I360" s="13">
        <v>29.423640000000006</v>
      </c>
      <c r="J360" s="8" t="e">
        <f>+G360-#REF!</f>
        <v>#REF!</v>
      </c>
    </row>
    <row r="361" spans="1:10" x14ac:dyDescent="0.35">
      <c r="A361" s="22">
        <v>42440.237743055557</v>
      </c>
      <c r="B361" s="10"/>
      <c r="C361" s="10">
        <v>0.2</v>
      </c>
      <c r="E361" s="23">
        <v>42440.236296296294</v>
      </c>
      <c r="F361" s="5">
        <v>6.94</v>
      </c>
      <c r="G361" s="5">
        <v>0.57099999999999995</v>
      </c>
      <c r="H361" s="8">
        <v>35.216155999999998</v>
      </c>
      <c r="I361" s="13">
        <v>21.813150000000004</v>
      </c>
      <c r="J361" s="8" t="e">
        <f>+G361-#REF!</f>
        <v>#REF!</v>
      </c>
    </row>
    <row r="362" spans="1:10" x14ac:dyDescent="0.35">
      <c r="A362" s="22">
        <v>42440.244687500002</v>
      </c>
      <c r="B362" s="10"/>
      <c r="C362" s="10">
        <v>0.2</v>
      </c>
      <c r="E362" s="23">
        <v>42440.24324074074</v>
      </c>
      <c r="F362" s="5">
        <v>5.93</v>
      </c>
      <c r="G362" s="5">
        <v>0.505</v>
      </c>
      <c r="H362" s="8">
        <v>6.8073079999999999</v>
      </c>
      <c r="I362" s="13">
        <v>74.872200000000007</v>
      </c>
      <c r="J362" s="8" t="e">
        <f>+G362-#REF!</f>
        <v>#REF!</v>
      </c>
    </row>
    <row r="363" spans="1:10" x14ac:dyDescent="0.35">
      <c r="A363" s="22">
        <v>42440.251631944448</v>
      </c>
      <c r="B363" s="10"/>
      <c r="C363" s="10">
        <v>0.2</v>
      </c>
      <c r="E363" s="23">
        <v>42440.250185185185</v>
      </c>
      <c r="F363" s="5">
        <v>6.01</v>
      </c>
      <c r="G363" s="5">
        <v>0.439</v>
      </c>
      <c r="H363" s="8">
        <v>5.6718359999999999</v>
      </c>
      <c r="I363" s="13">
        <v>34.568759999999997</v>
      </c>
      <c r="J363" s="8" t="e">
        <f>+G363-#REF!</f>
        <v>#REF!</v>
      </c>
    </row>
    <row r="364" spans="1:10" x14ac:dyDescent="0.35">
      <c r="A364" s="22">
        <v>42440.258576388886</v>
      </c>
      <c r="B364" s="10"/>
      <c r="C364" s="10">
        <v>0.2</v>
      </c>
      <c r="E364" s="23">
        <v>42440.25712962963</v>
      </c>
      <c r="F364" s="5">
        <v>5.91</v>
      </c>
      <c r="G364" s="5">
        <v>0.38600000000000001</v>
      </c>
      <c r="H364" s="8">
        <v>4.6906999999999996</v>
      </c>
      <c r="I364" s="13">
        <v>30.388350000000003</v>
      </c>
      <c r="J364" s="8" t="e">
        <f>+G364-#REF!</f>
        <v>#REF!</v>
      </c>
    </row>
    <row r="365" spans="1:10" x14ac:dyDescent="0.35">
      <c r="A365" s="22">
        <v>42440.265520833331</v>
      </c>
      <c r="B365" s="10"/>
      <c r="C365" s="10">
        <v>0.2</v>
      </c>
      <c r="E365" s="23">
        <v>42440.264074074075</v>
      </c>
      <c r="F365" s="5">
        <v>5.96</v>
      </c>
      <c r="G365" s="5">
        <v>0.34799999999999998</v>
      </c>
      <c r="H365" s="8">
        <v>3.7316120000000002</v>
      </c>
      <c r="I365" s="13">
        <v>23.849760000000003</v>
      </c>
      <c r="J365" s="8" t="e">
        <f>+G365-#REF!</f>
        <v>#REF!</v>
      </c>
    </row>
    <row r="366" spans="1:10" x14ac:dyDescent="0.35">
      <c r="A366" s="22">
        <v>42440.272465277776</v>
      </c>
      <c r="B366" s="10"/>
      <c r="C366" s="10">
        <v>0.2</v>
      </c>
      <c r="E366" s="23">
        <v>42440.271018518521</v>
      </c>
      <c r="F366" s="5">
        <v>6.08</v>
      </c>
      <c r="G366" s="5">
        <v>0.317</v>
      </c>
      <c r="H366" s="8">
        <v>3.4449880000000004</v>
      </c>
      <c r="I366" s="13">
        <v>29.316450000000003</v>
      </c>
      <c r="J366" s="8" t="e">
        <f>+G366-#REF!</f>
        <v>#REF!</v>
      </c>
    </row>
    <row r="367" spans="1:10" x14ac:dyDescent="0.35">
      <c r="A367" s="22">
        <v>42440.279409722221</v>
      </c>
      <c r="B367" s="10"/>
      <c r="C367" s="10">
        <v>0.21</v>
      </c>
      <c r="E367" s="23">
        <v>42440.277962962966</v>
      </c>
      <c r="F367" s="5">
        <v>6.08</v>
      </c>
      <c r="G367" s="5">
        <v>0.29499999999999998</v>
      </c>
      <c r="H367" s="8">
        <v>2.6512600000000002</v>
      </c>
      <c r="I367" s="13">
        <v>24.600090000000005</v>
      </c>
      <c r="J367" s="8" t="e">
        <f>+G367-#REF!</f>
        <v>#REF!</v>
      </c>
    </row>
    <row r="368" spans="1:10" x14ac:dyDescent="0.35">
      <c r="A368" s="22">
        <v>42440.286354166667</v>
      </c>
      <c r="B368" s="10"/>
      <c r="C368" s="10">
        <v>0.21</v>
      </c>
      <c r="E368" s="23">
        <v>42440.284907407404</v>
      </c>
      <c r="F368" s="5">
        <v>6.02</v>
      </c>
      <c r="G368" s="5">
        <v>0.27900000000000003</v>
      </c>
      <c r="H368" s="8">
        <v>1.626028</v>
      </c>
      <c r="I368" s="13">
        <v>26.743890000000004</v>
      </c>
      <c r="J368" s="8" t="e">
        <f>+G368-#REF!</f>
        <v>#REF!</v>
      </c>
    </row>
    <row r="369" spans="1:10" x14ac:dyDescent="0.35">
      <c r="A369" s="22">
        <v>42440.293298611112</v>
      </c>
      <c r="B369" s="10"/>
      <c r="C369" s="10">
        <v>0.21</v>
      </c>
      <c r="E369" s="23">
        <v>42440.291851851849</v>
      </c>
      <c r="F369" s="5">
        <v>5.98</v>
      </c>
      <c r="G369" s="5">
        <v>0.26500000000000001</v>
      </c>
      <c r="H369" s="8">
        <v>0.9315159999999999</v>
      </c>
      <c r="I369" s="13">
        <v>25.993560000000002</v>
      </c>
      <c r="J369" s="8" t="e">
        <f>+G369-#REF!</f>
        <v>#REF!</v>
      </c>
    </row>
    <row r="370" spans="1:10" x14ac:dyDescent="0.35">
      <c r="A370" s="22">
        <v>42440.300243055557</v>
      </c>
      <c r="B370" s="10"/>
      <c r="C370" s="10">
        <v>0.21</v>
      </c>
      <c r="E370" s="23">
        <v>42440.298796296294</v>
      </c>
      <c r="F370" s="5">
        <v>6</v>
      </c>
      <c r="G370" s="5">
        <v>0.255</v>
      </c>
      <c r="H370" s="8">
        <v>0.66693999999999998</v>
      </c>
      <c r="I370" s="13">
        <v>23.099430000000002</v>
      </c>
      <c r="J370" s="8" t="e">
        <f>+G370-#REF!</f>
        <v>#REF!</v>
      </c>
    </row>
    <row r="371" spans="1:10" x14ac:dyDescent="0.35">
      <c r="A371" s="22">
        <v>42440.307187500002</v>
      </c>
      <c r="B371" s="10"/>
      <c r="C371" s="10">
        <v>0.21</v>
      </c>
      <c r="E371" s="23">
        <v>42440.30574074074</v>
      </c>
      <c r="F371" s="5">
        <v>6</v>
      </c>
      <c r="G371" s="5">
        <v>0.248</v>
      </c>
      <c r="H371" s="8">
        <v>0.600796</v>
      </c>
      <c r="I371" s="13">
        <v>21.491580000000003</v>
      </c>
      <c r="J371" s="8" t="e">
        <f>+G371-#REF!</f>
        <v>#REF!</v>
      </c>
    </row>
    <row r="372" spans="1:10" x14ac:dyDescent="0.35">
      <c r="A372" s="22">
        <v>42440.314131944448</v>
      </c>
      <c r="B372" s="10"/>
      <c r="C372" s="10">
        <v>0.21</v>
      </c>
      <c r="E372" s="23">
        <v>42440.312685185185</v>
      </c>
      <c r="F372" s="5">
        <v>5.99</v>
      </c>
      <c r="G372" s="5">
        <v>0.24</v>
      </c>
      <c r="H372" s="8">
        <v>0.56772400000000001</v>
      </c>
      <c r="I372" s="13">
        <v>21.384390000000003</v>
      </c>
      <c r="J372" s="8" t="e">
        <f>+G372-#REF!</f>
        <v>#REF!</v>
      </c>
    </row>
    <row r="373" spans="1:10" x14ac:dyDescent="0.35">
      <c r="A373" s="22">
        <v>42440.321076388886</v>
      </c>
      <c r="B373" s="10"/>
      <c r="C373" s="10">
        <v>0.21</v>
      </c>
      <c r="E373" s="23">
        <v>42440.31962962963</v>
      </c>
      <c r="F373" s="5">
        <v>5.98</v>
      </c>
      <c r="G373" s="5">
        <v>0.23499999999999999</v>
      </c>
      <c r="H373" s="8">
        <v>0.53465199999999991</v>
      </c>
      <c r="I373" s="13">
        <v>22.456290000000006</v>
      </c>
      <c r="J373" s="8" t="e">
        <f>+G373-#REF!</f>
        <v>#REF!</v>
      </c>
    </row>
    <row r="374" spans="1:10" x14ac:dyDescent="0.35">
      <c r="A374" s="22">
        <v>42440.328020833331</v>
      </c>
      <c r="B374" s="10"/>
      <c r="C374" s="10">
        <v>0.21</v>
      </c>
      <c r="E374" s="23">
        <v>42440.326574074075</v>
      </c>
      <c r="F374" s="5">
        <v>5.96</v>
      </c>
      <c r="G374" s="5">
        <v>0.23</v>
      </c>
      <c r="H374" s="8">
        <v>0.53465199999999991</v>
      </c>
      <c r="I374" s="13">
        <v>22.349100000000004</v>
      </c>
      <c r="J374" s="8" t="e">
        <f>+G374-#REF!</f>
        <v>#REF!</v>
      </c>
    </row>
    <row r="375" spans="1:10" x14ac:dyDescent="0.35">
      <c r="A375" s="22">
        <v>42440.334965277776</v>
      </c>
      <c r="B375" s="10"/>
      <c r="C375" s="10">
        <v>0.21</v>
      </c>
      <c r="E375" s="23">
        <v>42440.333518518521</v>
      </c>
      <c r="F375" s="5">
        <v>5.94</v>
      </c>
      <c r="G375" s="5">
        <v>0.22700000000000001</v>
      </c>
      <c r="H375" s="8">
        <v>0.51260399999999995</v>
      </c>
      <c r="I375" s="13">
        <v>37.891649999999998</v>
      </c>
      <c r="J375" s="8" t="e">
        <f>+G375-#REF!</f>
        <v>#REF!</v>
      </c>
    </row>
    <row r="376" spans="1:10" x14ac:dyDescent="0.35">
      <c r="A376" s="22">
        <v>42440.341909722221</v>
      </c>
      <c r="B376" s="10"/>
      <c r="C376" s="10">
        <v>0.21</v>
      </c>
      <c r="E376" s="23">
        <v>42440.340462962966</v>
      </c>
      <c r="F376" s="5">
        <v>5.92</v>
      </c>
      <c r="G376" s="5">
        <v>0.222</v>
      </c>
      <c r="H376" s="8">
        <v>0.50158000000000003</v>
      </c>
      <c r="I376" s="13">
        <v>26.743890000000004</v>
      </c>
      <c r="J376" s="8" t="e">
        <f>+G376-#REF!</f>
        <v>#REF!</v>
      </c>
    </row>
    <row r="377" spans="1:10" x14ac:dyDescent="0.35">
      <c r="A377" s="22">
        <v>42440.348854166667</v>
      </c>
      <c r="B377" s="10"/>
      <c r="C377" s="10">
        <v>0.21</v>
      </c>
      <c r="E377" s="23">
        <v>42440.347407407404</v>
      </c>
      <c r="F377" s="5">
        <v>5.92</v>
      </c>
      <c r="G377" s="5">
        <v>0.218</v>
      </c>
      <c r="H377" s="8">
        <v>0.50158000000000003</v>
      </c>
      <c r="I377" s="13">
        <v>19.454970000000003</v>
      </c>
      <c r="J377" s="8" t="e">
        <f>+G377-#REF!</f>
        <v>#REF!</v>
      </c>
    </row>
    <row r="378" spans="1:10" x14ac:dyDescent="0.35">
      <c r="A378" s="22">
        <v>42440.355798611112</v>
      </c>
      <c r="B378" s="10"/>
      <c r="C378" s="10">
        <v>0.21</v>
      </c>
      <c r="E378" s="23">
        <v>42440.354351851849</v>
      </c>
      <c r="F378" s="5">
        <v>5.91</v>
      </c>
      <c r="G378" s="5">
        <v>0.215</v>
      </c>
      <c r="H378" s="8">
        <v>0.49055600000000005</v>
      </c>
      <c r="I378" s="13">
        <v>22.670670000000005</v>
      </c>
      <c r="J378" s="8" t="e">
        <f>+G378-#REF!</f>
        <v>#REF!</v>
      </c>
    </row>
    <row r="379" spans="1:10" x14ac:dyDescent="0.35">
      <c r="A379" s="22">
        <v>42440.362743055557</v>
      </c>
      <c r="B379" s="10"/>
      <c r="C379" s="10">
        <v>0.21</v>
      </c>
      <c r="E379" s="23">
        <v>42440.361296296294</v>
      </c>
      <c r="F379" s="5">
        <v>5.9</v>
      </c>
      <c r="G379" s="5">
        <v>0.21099999999999999</v>
      </c>
      <c r="H379" s="8">
        <v>0.49055600000000005</v>
      </c>
      <c r="I379" s="13">
        <v>20.419680000000003</v>
      </c>
      <c r="J379" s="8" t="e">
        <f>+G379-#REF!</f>
        <v>#REF!</v>
      </c>
    </row>
    <row r="380" spans="1:10" x14ac:dyDescent="0.35">
      <c r="A380" s="22">
        <v>42440.369687500002</v>
      </c>
      <c r="B380" s="10"/>
      <c r="C380" s="10">
        <v>0.21</v>
      </c>
      <c r="E380" s="23">
        <v>42440.36824074074</v>
      </c>
      <c r="F380" s="5">
        <v>5.92</v>
      </c>
      <c r="G380" s="5">
        <v>0.20799999999999999</v>
      </c>
      <c r="H380" s="8">
        <v>0.49055600000000005</v>
      </c>
      <c r="I380" s="13">
        <v>24.492900000000002</v>
      </c>
      <c r="J380" s="8" t="e">
        <f>+G380-#REF!</f>
        <v>#REF!</v>
      </c>
    </row>
    <row r="381" spans="1:10" x14ac:dyDescent="0.35">
      <c r="A381" s="22"/>
      <c r="B381" s="10"/>
      <c r="C381" s="10"/>
      <c r="E381" s="23"/>
      <c r="H381" s="8"/>
      <c r="I381" s="13"/>
      <c r="J381" s="11"/>
    </row>
    <row r="382" spans="1:10" x14ac:dyDescent="0.35">
      <c r="A382" s="22"/>
      <c r="B382" s="10"/>
      <c r="C382" s="10"/>
      <c r="E382" s="23"/>
      <c r="H382" s="8"/>
      <c r="I382" s="13"/>
      <c r="J382" s="11"/>
    </row>
    <row r="383" spans="1:10" x14ac:dyDescent="0.35">
      <c r="A383" s="22"/>
      <c r="B383" s="10"/>
      <c r="C383" s="10"/>
      <c r="E383" s="23"/>
      <c r="H383" s="8"/>
      <c r="I383" s="13"/>
      <c r="J383" s="11"/>
    </row>
    <row r="384" spans="1:10" x14ac:dyDescent="0.35">
      <c r="A384" s="22"/>
      <c r="B384" s="10"/>
      <c r="C384" s="10"/>
      <c r="E384" s="23"/>
      <c r="H384" s="8"/>
      <c r="I384" s="13"/>
      <c r="J384" s="11"/>
    </row>
    <row r="385" spans="1:10" x14ac:dyDescent="0.35">
      <c r="A385" s="22"/>
      <c r="B385" s="10"/>
      <c r="C385" s="10"/>
      <c r="E385" s="23"/>
      <c r="H385" s="8"/>
      <c r="I385" s="13"/>
      <c r="J385" s="11"/>
    </row>
    <row r="386" spans="1:10" x14ac:dyDescent="0.35">
      <c r="A386" s="22"/>
      <c r="B386" s="10"/>
      <c r="C386" s="10"/>
      <c r="E386" s="23"/>
      <c r="H386" s="8"/>
      <c r="I386" s="13"/>
      <c r="J386" s="11"/>
    </row>
    <row r="387" spans="1:10" x14ac:dyDescent="0.35">
      <c r="A387" s="22"/>
      <c r="B387" s="10"/>
      <c r="C387" s="10"/>
      <c r="E387" s="23"/>
      <c r="H387" s="8"/>
      <c r="I387" s="13"/>
      <c r="J387" s="11"/>
    </row>
    <row r="388" spans="1:10" x14ac:dyDescent="0.35">
      <c r="A388" s="22"/>
      <c r="B388" s="10"/>
      <c r="C388" s="10"/>
      <c r="E388" s="23"/>
      <c r="H388" s="8"/>
      <c r="I388" s="13"/>
      <c r="J388" s="11"/>
    </row>
    <row r="389" spans="1:10" x14ac:dyDescent="0.35">
      <c r="A389" s="22"/>
      <c r="B389" s="10"/>
      <c r="C389" s="10"/>
      <c r="E389" s="23"/>
      <c r="H389" s="8"/>
      <c r="I389" s="13"/>
      <c r="J389" s="11"/>
    </row>
    <row r="390" spans="1:10" x14ac:dyDescent="0.35">
      <c r="A390" s="22"/>
      <c r="B390" s="10"/>
      <c r="C390" s="10"/>
      <c r="E390" s="23"/>
      <c r="H390" s="8"/>
      <c r="I390" s="13"/>
      <c r="J390" s="11"/>
    </row>
    <row r="391" spans="1:10" x14ac:dyDescent="0.35">
      <c r="A391" s="22"/>
      <c r="B391" s="10"/>
      <c r="C391" s="10"/>
      <c r="E391" s="23"/>
      <c r="H391" s="8"/>
      <c r="I391" s="13"/>
      <c r="J391" s="11"/>
    </row>
    <row r="392" spans="1:10" x14ac:dyDescent="0.35">
      <c r="A392" s="22"/>
      <c r="B392" s="10"/>
      <c r="C392" s="10"/>
      <c r="E392" s="23"/>
      <c r="H392" s="8"/>
      <c r="I392" s="13"/>
      <c r="J392" s="11"/>
    </row>
    <row r="393" spans="1:10" x14ac:dyDescent="0.35">
      <c r="A393" s="22"/>
      <c r="B393" s="10"/>
      <c r="C393" s="10"/>
      <c r="E393" s="23"/>
      <c r="H393" s="8"/>
      <c r="I393" s="13"/>
      <c r="J393" s="11"/>
    </row>
    <row r="394" spans="1:10" x14ac:dyDescent="0.35">
      <c r="A394" s="22"/>
      <c r="B394" s="10"/>
      <c r="C394" s="10"/>
      <c r="E394" s="23"/>
      <c r="H394" s="8"/>
      <c r="I394" s="13"/>
      <c r="J394" s="11"/>
    </row>
    <row r="395" spans="1:10" x14ac:dyDescent="0.35">
      <c r="A395" s="22"/>
      <c r="B395" s="10"/>
      <c r="C395" s="10"/>
      <c r="E395" s="23"/>
      <c r="H395" s="8"/>
      <c r="I395" s="13"/>
      <c r="J395" s="11"/>
    </row>
    <row r="396" spans="1:10" x14ac:dyDescent="0.35">
      <c r="A396" s="22"/>
      <c r="B396" s="10"/>
      <c r="C396" s="10"/>
      <c r="E396" s="23"/>
      <c r="H396" s="8"/>
      <c r="I396" s="13"/>
      <c r="J396" s="11"/>
    </row>
    <row r="397" spans="1:10" x14ac:dyDescent="0.35">
      <c r="A397" s="22"/>
      <c r="B397" s="10"/>
      <c r="C397" s="10"/>
      <c r="E397" s="23"/>
      <c r="H397" s="8"/>
      <c r="I397" s="13"/>
      <c r="J397" s="11"/>
    </row>
    <row r="398" spans="1:10" x14ac:dyDescent="0.35">
      <c r="A398" s="22"/>
      <c r="B398" s="10"/>
      <c r="C398" s="10"/>
      <c r="E398" s="23"/>
      <c r="H398" s="8"/>
      <c r="I398" s="13"/>
      <c r="J398" s="11"/>
    </row>
    <row r="399" spans="1:10" x14ac:dyDescent="0.35">
      <c r="A399" s="22"/>
      <c r="B399" s="10"/>
      <c r="C399" s="10"/>
      <c r="E399" s="23"/>
      <c r="H399" s="8"/>
      <c r="I399" s="13"/>
      <c r="J399" s="11"/>
    </row>
    <row r="400" spans="1:10" x14ac:dyDescent="0.35">
      <c r="A400" s="22"/>
      <c r="B400" s="10"/>
      <c r="C400" s="10"/>
      <c r="E400" s="23"/>
      <c r="H400" s="8"/>
      <c r="I400" s="13"/>
      <c r="J400" s="11"/>
    </row>
    <row r="401" spans="1:10" x14ac:dyDescent="0.35">
      <c r="A401" s="22"/>
      <c r="B401" s="10"/>
      <c r="C401" s="10"/>
      <c r="E401" s="23"/>
      <c r="H401" s="8"/>
      <c r="I401" s="13"/>
      <c r="J401" s="11"/>
    </row>
    <row r="402" spans="1:10" x14ac:dyDescent="0.35">
      <c r="A402" s="22"/>
      <c r="B402" s="10"/>
      <c r="C402" s="10"/>
      <c r="E402" s="23"/>
      <c r="H402" s="8"/>
      <c r="I402" s="13"/>
      <c r="J402" s="11"/>
    </row>
    <row r="403" spans="1:10" x14ac:dyDescent="0.35">
      <c r="A403" s="22"/>
      <c r="B403" s="10"/>
      <c r="C403" s="10"/>
      <c r="E403" s="23"/>
      <c r="H403" s="8"/>
      <c r="I403" s="13"/>
      <c r="J403" s="11"/>
    </row>
    <row r="404" spans="1:10" x14ac:dyDescent="0.35">
      <c r="A404" s="22"/>
      <c r="B404" s="10"/>
      <c r="C404" s="10"/>
      <c r="E404" s="23"/>
      <c r="H404" s="8"/>
      <c r="I404" s="13"/>
      <c r="J404" s="11"/>
    </row>
    <row r="405" spans="1:10" x14ac:dyDescent="0.35">
      <c r="A405" s="22"/>
      <c r="B405" s="10"/>
      <c r="C405" s="10"/>
      <c r="E405" s="23"/>
      <c r="H405" s="8"/>
      <c r="I405" s="13"/>
      <c r="J405" s="11"/>
    </row>
    <row r="406" spans="1:10" x14ac:dyDescent="0.35">
      <c r="A406" s="22"/>
      <c r="B406" s="10"/>
      <c r="C406" s="10"/>
      <c r="E406" s="23"/>
      <c r="H406" s="8"/>
      <c r="I406" s="13"/>
      <c r="J406" s="11"/>
    </row>
    <row r="407" spans="1:10" x14ac:dyDescent="0.35">
      <c r="A407" s="22"/>
      <c r="B407" s="10"/>
      <c r="C407" s="10"/>
      <c r="E407" s="23"/>
      <c r="H407" s="8"/>
      <c r="I407" s="13"/>
      <c r="J407" s="11"/>
    </row>
    <row r="408" spans="1:10" x14ac:dyDescent="0.35">
      <c r="A408" s="22"/>
      <c r="B408" s="10"/>
      <c r="C408" s="10"/>
      <c r="E408" s="23"/>
      <c r="H408" s="8"/>
      <c r="I408" s="13"/>
      <c r="J408" s="11"/>
    </row>
    <row r="409" spans="1:10" x14ac:dyDescent="0.35">
      <c r="A409" s="22"/>
      <c r="B409" s="10"/>
      <c r="C409" s="10"/>
      <c r="E409" s="23"/>
      <c r="H409" s="8"/>
      <c r="I409" s="13"/>
      <c r="J409" s="11"/>
    </row>
    <row r="410" spans="1:10" x14ac:dyDescent="0.35">
      <c r="A410" s="22"/>
      <c r="B410" s="10"/>
      <c r="C410" s="10"/>
      <c r="E410" s="23"/>
      <c r="H410" s="8"/>
      <c r="I410" s="13"/>
      <c r="J410" s="11"/>
    </row>
    <row r="411" spans="1:10" x14ac:dyDescent="0.35">
      <c r="A411" s="22"/>
      <c r="B411" s="10"/>
      <c r="C411" s="10"/>
      <c r="E411" s="23"/>
      <c r="H411" s="8"/>
      <c r="I411" s="13"/>
      <c r="J411" s="11"/>
    </row>
    <row r="412" spans="1:10" x14ac:dyDescent="0.35">
      <c r="A412" s="22"/>
      <c r="B412" s="10"/>
      <c r="C412" s="10"/>
      <c r="E412" s="23"/>
      <c r="H412" s="8"/>
      <c r="I412" s="13"/>
      <c r="J412" s="11"/>
    </row>
    <row r="413" spans="1:10" x14ac:dyDescent="0.35">
      <c r="A413" s="22"/>
      <c r="B413" s="10"/>
      <c r="C413" s="10"/>
      <c r="E413" s="23"/>
      <c r="H413" s="8"/>
      <c r="I413" s="13"/>
      <c r="J413" s="11"/>
    </row>
    <row r="414" spans="1:10" x14ac:dyDescent="0.35">
      <c r="A414" s="22"/>
      <c r="B414" s="10"/>
      <c r="C414" s="10"/>
      <c r="E414" s="23"/>
      <c r="H414" s="8"/>
      <c r="I414" s="13"/>
      <c r="J414" s="11"/>
    </row>
    <row r="415" spans="1:10" x14ac:dyDescent="0.35">
      <c r="A415" s="22"/>
      <c r="B415" s="10"/>
      <c r="C415" s="10"/>
      <c r="E415" s="23"/>
      <c r="H415" s="8"/>
      <c r="I415" s="13"/>
      <c r="J415" s="11"/>
    </row>
    <row r="416" spans="1:10" x14ac:dyDescent="0.35">
      <c r="A416" s="22"/>
      <c r="B416" s="10"/>
      <c r="C416" s="10"/>
      <c r="E416" s="23"/>
      <c r="H416" s="8"/>
      <c r="I416" s="13"/>
      <c r="J416" s="11"/>
    </row>
    <row r="417" spans="1:10" x14ac:dyDescent="0.35">
      <c r="A417" s="22"/>
      <c r="B417" s="10"/>
      <c r="C417" s="10"/>
      <c r="E417" s="23"/>
      <c r="H417" s="8"/>
      <c r="I417" s="13"/>
      <c r="J417" s="11"/>
    </row>
    <row r="418" spans="1:10" x14ac:dyDescent="0.35">
      <c r="A418" s="22"/>
      <c r="B418" s="10"/>
      <c r="C418" s="10"/>
      <c r="E418" s="23"/>
      <c r="H418" s="8"/>
      <c r="I418" s="13"/>
      <c r="J418" s="11"/>
    </row>
    <row r="419" spans="1:10" x14ac:dyDescent="0.35">
      <c r="A419" s="22"/>
      <c r="B419" s="10"/>
      <c r="C419" s="10"/>
      <c r="E419" s="23"/>
      <c r="H419" s="8"/>
      <c r="I419" s="13"/>
      <c r="J419" s="11"/>
    </row>
    <row r="420" spans="1:10" x14ac:dyDescent="0.35">
      <c r="A420" s="22"/>
      <c r="B420" s="10"/>
      <c r="C420" s="10"/>
      <c r="E420" s="23"/>
      <c r="H420" s="8"/>
      <c r="I420" s="13"/>
      <c r="J420" s="11"/>
    </row>
    <row r="421" spans="1:10" x14ac:dyDescent="0.35">
      <c r="A421" s="22"/>
      <c r="B421" s="10"/>
      <c r="C421" s="10"/>
      <c r="E421" s="23"/>
      <c r="H421" s="8"/>
      <c r="I421" s="13"/>
      <c r="J421" s="11"/>
    </row>
    <row r="422" spans="1:10" x14ac:dyDescent="0.35">
      <c r="A422" s="22"/>
      <c r="B422" s="10"/>
      <c r="C422" s="10"/>
      <c r="E422" s="23"/>
      <c r="H422" s="8"/>
      <c r="I422" s="13"/>
      <c r="J422" s="11"/>
    </row>
    <row r="423" spans="1:10" x14ac:dyDescent="0.35">
      <c r="A423" s="22"/>
      <c r="B423" s="10"/>
      <c r="C423" s="10"/>
      <c r="E423" s="23"/>
      <c r="H423" s="8"/>
      <c r="I423" s="13"/>
      <c r="J423" s="11"/>
    </row>
    <row r="424" spans="1:10" x14ac:dyDescent="0.35">
      <c r="A424" s="22"/>
      <c r="B424" s="10"/>
      <c r="C424" s="10"/>
      <c r="E424" s="23"/>
      <c r="H424" s="8"/>
      <c r="I424" s="13"/>
      <c r="J424" s="11"/>
    </row>
    <row r="425" spans="1:10" x14ac:dyDescent="0.35">
      <c r="A425" s="22"/>
      <c r="B425" s="10"/>
      <c r="C425" s="10"/>
      <c r="E425" s="23"/>
      <c r="H425" s="8"/>
      <c r="I425" s="13"/>
    </row>
    <row r="426" spans="1:10" x14ac:dyDescent="0.35">
      <c r="A426" s="22"/>
      <c r="B426" s="10"/>
      <c r="C426" s="10"/>
      <c r="E426" s="23"/>
      <c r="H426" s="8"/>
      <c r="I426" s="13"/>
    </row>
    <row r="427" spans="1:10" x14ac:dyDescent="0.35">
      <c r="A427" s="22"/>
      <c r="B427" s="10"/>
      <c r="C427" s="10"/>
      <c r="E427" s="23"/>
      <c r="H427" s="8"/>
      <c r="I427" s="13"/>
    </row>
    <row r="428" spans="1:10" x14ac:dyDescent="0.35">
      <c r="A428" s="22"/>
      <c r="B428" s="10"/>
      <c r="C428" s="10"/>
      <c r="E428" s="23"/>
      <c r="H428" s="8"/>
      <c r="I428" s="13"/>
    </row>
    <row r="429" spans="1:10" x14ac:dyDescent="0.35">
      <c r="A429" s="22"/>
      <c r="B429" s="10"/>
      <c r="C429" s="10"/>
      <c r="E429" s="23"/>
      <c r="H429" s="8"/>
      <c r="I429" s="13"/>
    </row>
    <row r="430" spans="1:10" x14ac:dyDescent="0.35">
      <c r="A430" s="22"/>
      <c r="B430" s="10"/>
      <c r="C430" s="10"/>
      <c r="E430" s="23"/>
      <c r="H430" s="8"/>
      <c r="I430" s="13"/>
    </row>
    <row r="431" spans="1:10" x14ac:dyDescent="0.35">
      <c r="A431" s="22"/>
      <c r="B431" s="10"/>
      <c r="C431" s="10"/>
      <c r="E431" s="23"/>
      <c r="H431" s="8"/>
      <c r="I431" s="13"/>
    </row>
    <row r="432" spans="1:10" x14ac:dyDescent="0.35">
      <c r="A432" s="22"/>
      <c r="B432" s="10"/>
      <c r="C432" s="10"/>
      <c r="E432" s="23"/>
      <c r="H432" s="8"/>
      <c r="I432" s="13"/>
    </row>
    <row r="433" spans="1:9" x14ac:dyDescent="0.35">
      <c r="A433" s="22"/>
      <c r="B433" s="10"/>
      <c r="C433" s="10"/>
      <c r="E433" s="23"/>
      <c r="H433" s="8"/>
      <c r="I433" s="13"/>
    </row>
    <row r="434" spans="1:9" x14ac:dyDescent="0.35">
      <c r="A434" s="22"/>
      <c r="B434" s="10"/>
      <c r="C434" s="10"/>
      <c r="E434" s="23"/>
      <c r="H434" s="8"/>
      <c r="I434" s="13"/>
    </row>
    <row r="435" spans="1:9" x14ac:dyDescent="0.35">
      <c r="A435" s="22"/>
      <c r="B435" s="10"/>
      <c r="C435" s="10"/>
      <c r="E435" s="23"/>
      <c r="H435" s="8"/>
      <c r="I435" s="13"/>
    </row>
    <row r="436" spans="1:9" x14ac:dyDescent="0.35">
      <c r="A436" s="22"/>
      <c r="B436" s="10"/>
      <c r="C436" s="10"/>
      <c r="E436" s="23"/>
      <c r="H436" s="8"/>
      <c r="I436" s="13"/>
    </row>
    <row r="437" spans="1:9" x14ac:dyDescent="0.35">
      <c r="A437" s="22"/>
      <c r="B437" s="10"/>
      <c r="C437" s="10"/>
      <c r="E437" s="23"/>
      <c r="H437" s="8"/>
      <c r="I437" s="13"/>
    </row>
    <row r="438" spans="1:9" x14ac:dyDescent="0.35">
      <c r="A438" s="22"/>
      <c r="B438" s="10"/>
      <c r="C438" s="10"/>
      <c r="E438" s="23"/>
      <c r="H438" s="8"/>
      <c r="I438" s="13"/>
    </row>
    <row r="439" spans="1:9" x14ac:dyDescent="0.35">
      <c r="A439" s="22"/>
      <c r="B439" s="10"/>
      <c r="C439" s="10"/>
      <c r="E439" s="23"/>
      <c r="H439" s="8"/>
      <c r="I439" s="13"/>
    </row>
    <row r="440" spans="1:9" x14ac:dyDescent="0.35">
      <c r="A440" s="22"/>
      <c r="B440" s="10"/>
      <c r="C440" s="10"/>
      <c r="E440" s="23"/>
      <c r="H440" s="8"/>
      <c r="I440" s="13"/>
    </row>
    <row r="441" spans="1:9" x14ac:dyDescent="0.35">
      <c r="A441" s="22"/>
      <c r="B441" s="10"/>
      <c r="C441" s="10"/>
      <c r="E441" s="23"/>
      <c r="H441" s="8"/>
      <c r="I441" s="13"/>
    </row>
    <row r="442" spans="1:9" x14ac:dyDescent="0.35">
      <c r="A442" s="22"/>
      <c r="B442" s="10"/>
      <c r="C442" s="10"/>
      <c r="E442" s="23"/>
      <c r="H442" s="8"/>
      <c r="I442" s="13"/>
    </row>
    <row r="443" spans="1:9" x14ac:dyDescent="0.35">
      <c r="A443" s="22"/>
      <c r="B443" s="10"/>
      <c r="C443" s="10"/>
      <c r="E443" s="23"/>
      <c r="H443" s="8"/>
      <c r="I443" s="13"/>
    </row>
    <row r="444" spans="1:9" x14ac:dyDescent="0.35">
      <c r="A444" s="22"/>
      <c r="B444" s="10"/>
      <c r="C444" s="10"/>
      <c r="E444" s="23"/>
      <c r="H444" s="8"/>
      <c r="I444" s="13"/>
    </row>
    <row r="445" spans="1:9" x14ac:dyDescent="0.35">
      <c r="A445" s="22"/>
      <c r="B445" s="10"/>
      <c r="C445" s="10"/>
      <c r="E445" s="23"/>
      <c r="H445" s="8"/>
      <c r="I445" s="13"/>
    </row>
    <row r="446" spans="1:9" x14ac:dyDescent="0.35">
      <c r="A446" s="22"/>
      <c r="B446" s="10"/>
      <c r="C446" s="10"/>
      <c r="E446" s="23"/>
      <c r="H446" s="8"/>
      <c r="I446" s="13"/>
    </row>
    <row r="447" spans="1:9" x14ac:dyDescent="0.35">
      <c r="A447" s="22"/>
      <c r="B447" s="10"/>
      <c r="C447" s="10"/>
      <c r="E447" s="23"/>
      <c r="H447" s="8"/>
      <c r="I447" s="13"/>
    </row>
    <row r="448" spans="1:9" x14ac:dyDescent="0.35">
      <c r="A448" s="22"/>
      <c r="B448" s="10"/>
      <c r="C448" s="10"/>
      <c r="E448" s="23"/>
      <c r="H448" s="8"/>
      <c r="I448" s="13"/>
    </row>
    <row r="449" spans="1:9" x14ac:dyDescent="0.35">
      <c r="A449" s="22"/>
      <c r="B449" s="10"/>
      <c r="C449" s="10"/>
      <c r="E449" s="23"/>
      <c r="H449" s="8"/>
      <c r="I449" s="13"/>
    </row>
    <row r="450" spans="1:9" x14ac:dyDescent="0.35">
      <c r="A450" s="22"/>
      <c r="B450" s="10"/>
      <c r="C450" s="10"/>
      <c r="E450" s="23"/>
      <c r="H450" s="8"/>
      <c r="I450" s="13"/>
    </row>
    <row r="451" spans="1:9" x14ac:dyDescent="0.35">
      <c r="A451" s="22"/>
      <c r="B451" s="10"/>
      <c r="C451" s="10"/>
      <c r="E451" s="23"/>
      <c r="H451" s="8"/>
      <c r="I451" s="13"/>
    </row>
    <row r="452" spans="1:9" x14ac:dyDescent="0.35">
      <c r="A452" s="22"/>
      <c r="B452" s="10"/>
      <c r="C452" s="10"/>
      <c r="E452" s="23"/>
      <c r="H452" s="8"/>
      <c r="I452" s="13"/>
    </row>
    <row r="453" spans="1:9" x14ac:dyDescent="0.35">
      <c r="A453" s="22"/>
      <c r="B453" s="10"/>
      <c r="C453" s="10"/>
      <c r="E453" s="23"/>
      <c r="H453" s="8"/>
      <c r="I453" s="13"/>
    </row>
    <row r="454" spans="1:9" x14ac:dyDescent="0.35">
      <c r="A454" s="22"/>
      <c r="B454" s="10"/>
      <c r="C454" s="10"/>
      <c r="E454" s="23"/>
      <c r="H454" s="8"/>
      <c r="I454" s="13"/>
    </row>
    <row r="455" spans="1:9" x14ac:dyDescent="0.35">
      <c r="A455" s="22"/>
      <c r="B455" s="10"/>
      <c r="C455" s="10"/>
      <c r="E455" s="23"/>
      <c r="H455" s="8"/>
      <c r="I455" s="13"/>
    </row>
    <row r="456" spans="1:9" x14ac:dyDescent="0.35">
      <c r="A456" s="22"/>
      <c r="B456" s="10"/>
      <c r="C456" s="10"/>
      <c r="E456" s="23"/>
      <c r="H456" s="8"/>
      <c r="I456" s="13"/>
    </row>
    <row r="457" spans="1:9" x14ac:dyDescent="0.35">
      <c r="A457" s="22"/>
      <c r="B457" s="10"/>
      <c r="C457" s="10"/>
      <c r="E457" s="23"/>
      <c r="H457" s="8"/>
      <c r="I457" s="13"/>
    </row>
    <row r="458" spans="1:9" x14ac:dyDescent="0.35">
      <c r="A458" s="22"/>
      <c r="B458" s="10"/>
      <c r="C458" s="10"/>
      <c r="E458" s="23"/>
      <c r="H458" s="8"/>
      <c r="I458" s="13"/>
    </row>
    <row r="459" spans="1:9" x14ac:dyDescent="0.35">
      <c r="A459" s="22"/>
      <c r="B459" s="10"/>
      <c r="C459" s="10"/>
      <c r="E459" s="23"/>
      <c r="H459" s="8"/>
      <c r="I459" s="13"/>
    </row>
    <row r="460" spans="1:9" x14ac:dyDescent="0.35">
      <c r="A460" s="22"/>
      <c r="B460" s="10"/>
      <c r="C460" s="10"/>
      <c r="E460" s="23"/>
      <c r="H460" s="8"/>
      <c r="I460" s="13"/>
    </row>
    <row r="461" spans="1:9" x14ac:dyDescent="0.35">
      <c r="A461" s="22"/>
      <c r="B461" s="10"/>
      <c r="C461" s="10"/>
      <c r="E461" s="23"/>
      <c r="H461" s="8"/>
      <c r="I461" s="13"/>
    </row>
    <row r="462" spans="1:9" x14ac:dyDescent="0.35">
      <c r="A462" s="22"/>
      <c r="B462" s="10"/>
      <c r="C462" s="10"/>
      <c r="E462" s="23"/>
      <c r="H462" s="8"/>
      <c r="I462" s="13"/>
    </row>
    <row r="463" spans="1:9" x14ac:dyDescent="0.35">
      <c r="A463" s="22"/>
      <c r="B463" s="10"/>
      <c r="C463" s="10"/>
      <c r="E463" s="23"/>
      <c r="H463" s="8"/>
      <c r="I463" s="13"/>
    </row>
    <row r="464" spans="1:9" x14ac:dyDescent="0.35">
      <c r="A464" s="22"/>
      <c r="B464" s="10"/>
      <c r="C464" s="10"/>
      <c r="E464" s="23"/>
      <c r="H464" s="8"/>
      <c r="I464" s="13"/>
    </row>
    <row r="465" spans="1:9" x14ac:dyDescent="0.35">
      <c r="A465" s="22"/>
      <c r="B465" s="10"/>
      <c r="C465" s="10"/>
      <c r="E465" s="23"/>
      <c r="H465" s="8"/>
      <c r="I465" s="13"/>
    </row>
    <row r="466" spans="1:9" x14ac:dyDescent="0.35">
      <c r="A466" s="22"/>
      <c r="B466" s="10"/>
      <c r="C466" s="10"/>
      <c r="E466" s="23"/>
      <c r="H466" s="8"/>
      <c r="I466" s="13"/>
    </row>
    <row r="467" spans="1:9" x14ac:dyDescent="0.35">
      <c r="A467" s="22"/>
      <c r="B467" s="10"/>
      <c r="C467" s="10"/>
      <c r="E467" s="23"/>
      <c r="H467" s="8"/>
      <c r="I467" s="13"/>
    </row>
    <row r="468" spans="1:9" x14ac:dyDescent="0.35">
      <c r="A468" s="22"/>
      <c r="B468" s="10"/>
      <c r="C468" s="10"/>
      <c r="E468" s="23"/>
      <c r="H468" s="8"/>
      <c r="I468" s="13"/>
    </row>
    <row r="469" spans="1:9" x14ac:dyDescent="0.35">
      <c r="A469" s="22"/>
      <c r="B469" s="10"/>
      <c r="C469" s="10"/>
      <c r="E469" s="23"/>
      <c r="H469" s="8"/>
      <c r="I469" s="13"/>
    </row>
    <row r="470" spans="1:9" x14ac:dyDescent="0.35">
      <c r="A470" s="22"/>
      <c r="B470" s="10"/>
      <c r="C470" s="10"/>
      <c r="E470" s="23"/>
      <c r="H470" s="8"/>
      <c r="I470" s="13"/>
    </row>
    <row r="471" spans="1:9" x14ac:dyDescent="0.35">
      <c r="A471" s="22"/>
      <c r="B471" s="10"/>
      <c r="C471" s="10"/>
      <c r="E471" s="23"/>
      <c r="H471" s="8"/>
      <c r="I471" s="13"/>
    </row>
    <row r="472" spans="1:9" x14ac:dyDescent="0.35">
      <c r="A472" s="22"/>
      <c r="B472" s="10"/>
      <c r="C472" s="10"/>
      <c r="E472" s="23"/>
      <c r="H472" s="8"/>
      <c r="I472" s="13"/>
    </row>
    <row r="473" spans="1:9" x14ac:dyDescent="0.35">
      <c r="A473" s="22"/>
      <c r="B473" s="10"/>
      <c r="C473" s="10"/>
      <c r="E473" s="23"/>
      <c r="H473" s="8"/>
      <c r="I473" s="13"/>
    </row>
    <row r="474" spans="1:9" x14ac:dyDescent="0.35">
      <c r="A474" s="22"/>
      <c r="B474" s="10"/>
      <c r="C474" s="10"/>
      <c r="E474" s="23"/>
      <c r="H474" s="8"/>
      <c r="I474" s="13"/>
    </row>
    <row r="475" spans="1:9" x14ac:dyDescent="0.35">
      <c r="A475" s="22"/>
      <c r="B475" s="10"/>
      <c r="C475" s="10"/>
      <c r="E475" s="23"/>
      <c r="H475" s="8"/>
      <c r="I475" s="13"/>
    </row>
    <row r="476" spans="1:9" x14ac:dyDescent="0.35">
      <c r="A476" s="22"/>
      <c r="B476" s="10"/>
      <c r="C476" s="10"/>
      <c r="E476" s="23"/>
      <c r="H476" s="8"/>
      <c r="I476" s="13"/>
    </row>
    <row r="477" spans="1:9" x14ac:dyDescent="0.35">
      <c r="A477" s="22"/>
      <c r="B477" s="10"/>
      <c r="C477" s="10"/>
      <c r="E477" s="23"/>
      <c r="H477" s="8"/>
      <c r="I477" s="13"/>
    </row>
    <row r="478" spans="1:9" x14ac:dyDescent="0.35">
      <c r="A478" s="22"/>
      <c r="B478" s="10"/>
      <c r="C478" s="10"/>
      <c r="E478" s="23"/>
      <c r="H478" s="8"/>
      <c r="I478" s="13"/>
    </row>
    <row r="479" spans="1:9" x14ac:dyDescent="0.35">
      <c r="A479" s="22"/>
      <c r="B479" s="10"/>
      <c r="C479" s="10"/>
      <c r="E479" s="23"/>
      <c r="H479" s="8"/>
      <c r="I479" s="13"/>
    </row>
    <row r="480" spans="1:9" x14ac:dyDescent="0.35">
      <c r="A480" s="22"/>
      <c r="B480" s="10"/>
      <c r="C480" s="10"/>
      <c r="E480" s="23"/>
      <c r="H480" s="8"/>
      <c r="I480" s="13"/>
    </row>
    <row r="481" spans="1:9" x14ac:dyDescent="0.35">
      <c r="A481" s="22"/>
      <c r="B481" s="10"/>
      <c r="C481" s="10"/>
      <c r="E481" s="23"/>
      <c r="H481" s="8"/>
      <c r="I481" s="13"/>
    </row>
    <row r="482" spans="1:9" x14ac:dyDescent="0.35">
      <c r="A482" s="22"/>
      <c r="B482" s="10"/>
      <c r="C482" s="10"/>
      <c r="E482" s="23"/>
      <c r="H482" s="8"/>
      <c r="I482" s="13"/>
    </row>
    <row r="483" spans="1:9" x14ac:dyDescent="0.35">
      <c r="A483" s="22"/>
      <c r="B483" s="10"/>
      <c r="C483" s="10"/>
      <c r="E483" s="23"/>
      <c r="H483" s="8"/>
      <c r="I483" s="13"/>
    </row>
    <row r="484" spans="1:9" x14ac:dyDescent="0.35">
      <c r="A484" s="22"/>
      <c r="B484" s="10"/>
      <c r="C484" s="10"/>
      <c r="E484" s="23"/>
      <c r="H484" s="8"/>
      <c r="I484" s="13"/>
    </row>
    <row r="485" spans="1:9" x14ac:dyDescent="0.35">
      <c r="A485" s="22"/>
      <c r="B485" s="10"/>
      <c r="C485" s="10"/>
      <c r="E485" s="23"/>
      <c r="H485" s="8"/>
      <c r="I485" s="13"/>
    </row>
    <row r="486" spans="1:9" x14ac:dyDescent="0.35">
      <c r="A486" s="22"/>
      <c r="B486" s="10"/>
      <c r="C486" s="10"/>
      <c r="E486" s="23"/>
      <c r="H486" s="8"/>
      <c r="I486" s="13"/>
    </row>
    <row r="487" spans="1:9" x14ac:dyDescent="0.35">
      <c r="A487" s="22"/>
      <c r="B487" s="10"/>
      <c r="C487" s="10"/>
      <c r="E487" s="23"/>
      <c r="H487" s="8"/>
      <c r="I487" s="13"/>
    </row>
    <row r="488" spans="1:9" x14ac:dyDescent="0.35">
      <c r="A488" s="22"/>
      <c r="B488" s="10"/>
      <c r="C488" s="10"/>
      <c r="E488" s="23"/>
      <c r="H488" s="8"/>
      <c r="I488" s="13"/>
    </row>
    <row r="489" spans="1:9" x14ac:dyDescent="0.35">
      <c r="A489" s="22"/>
      <c r="B489" s="10"/>
      <c r="C489" s="10"/>
      <c r="E489" s="23"/>
      <c r="H489" s="8"/>
      <c r="I489" s="13"/>
    </row>
    <row r="490" spans="1:9" x14ac:dyDescent="0.35">
      <c r="A490" s="22"/>
      <c r="B490" s="10"/>
      <c r="C490" s="10"/>
      <c r="E490" s="23"/>
      <c r="H490" s="8"/>
      <c r="I490" s="13"/>
    </row>
    <row r="491" spans="1:9" x14ac:dyDescent="0.35">
      <c r="A491" s="22"/>
      <c r="B491" s="10"/>
      <c r="C491" s="10"/>
      <c r="E491" s="23"/>
      <c r="H491" s="8"/>
      <c r="I491" s="13"/>
    </row>
    <row r="492" spans="1:9" x14ac:dyDescent="0.35">
      <c r="A492" s="22"/>
      <c r="B492" s="10"/>
      <c r="C492" s="10"/>
      <c r="E492" s="23"/>
      <c r="H492" s="8"/>
      <c r="I492" s="13"/>
    </row>
    <row r="493" spans="1:9" x14ac:dyDescent="0.35">
      <c r="A493" s="22"/>
      <c r="B493" s="10"/>
      <c r="C493" s="10"/>
      <c r="E493" s="23"/>
      <c r="H493" s="8"/>
      <c r="I493" s="13"/>
    </row>
    <row r="494" spans="1:9" x14ac:dyDescent="0.35">
      <c r="A494" s="22"/>
      <c r="B494" s="10"/>
      <c r="C494" s="10"/>
      <c r="E494" s="23"/>
      <c r="H494" s="8"/>
      <c r="I494" s="13"/>
    </row>
    <row r="495" spans="1:9" x14ac:dyDescent="0.35">
      <c r="A495" s="22"/>
      <c r="B495" s="10"/>
      <c r="C495" s="10"/>
      <c r="E495" s="23"/>
      <c r="H495" s="8"/>
      <c r="I495" s="13"/>
    </row>
    <row r="496" spans="1:9" x14ac:dyDescent="0.35">
      <c r="A496" s="22"/>
      <c r="B496" s="10"/>
      <c r="C496" s="10"/>
      <c r="E496" s="23"/>
      <c r="H496" s="8"/>
      <c r="I496" s="13"/>
    </row>
    <row r="497" spans="1:9" x14ac:dyDescent="0.35">
      <c r="A497" s="22"/>
      <c r="B497" s="10"/>
      <c r="C497" s="10"/>
      <c r="E497" s="23"/>
      <c r="H497" s="8"/>
      <c r="I497" s="13"/>
    </row>
    <row r="498" spans="1:9" x14ac:dyDescent="0.35">
      <c r="A498" s="22"/>
      <c r="B498" s="10"/>
      <c r="C498" s="10"/>
      <c r="E498" s="23"/>
      <c r="H498" s="8"/>
      <c r="I498" s="13"/>
    </row>
    <row r="499" spans="1:9" x14ac:dyDescent="0.35">
      <c r="A499" s="22"/>
      <c r="B499" s="10"/>
      <c r="C499" s="10"/>
      <c r="E499" s="23"/>
      <c r="H499" s="8"/>
      <c r="I499" s="13"/>
    </row>
    <row r="500" spans="1:9" x14ac:dyDescent="0.35">
      <c r="A500" s="22"/>
      <c r="B500" s="10"/>
      <c r="C500" s="10"/>
      <c r="E500" s="23"/>
      <c r="H500" s="8"/>
      <c r="I500" s="13"/>
    </row>
    <row r="501" spans="1:9" x14ac:dyDescent="0.35">
      <c r="A501" s="22"/>
      <c r="B501" s="10"/>
      <c r="C501" s="10"/>
      <c r="E501" s="23"/>
      <c r="H501" s="8"/>
      <c r="I501" s="13"/>
    </row>
    <row r="502" spans="1:9" x14ac:dyDescent="0.35">
      <c r="A502" s="22"/>
      <c r="B502" s="10"/>
      <c r="C502" s="10"/>
      <c r="E502" s="23"/>
      <c r="H502" s="8"/>
      <c r="I502" s="13"/>
    </row>
    <row r="503" spans="1:9" x14ac:dyDescent="0.35">
      <c r="A503" s="22"/>
      <c r="B503" s="10"/>
      <c r="C503" s="10"/>
      <c r="E503" s="23"/>
      <c r="H503" s="8"/>
      <c r="I503" s="13"/>
    </row>
    <row r="504" spans="1:9" x14ac:dyDescent="0.35">
      <c r="A504" s="22"/>
      <c r="B504" s="10"/>
      <c r="C504" s="10"/>
      <c r="E504" s="23"/>
      <c r="H504" s="8"/>
      <c r="I504" s="13"/>
    </row>
    <row r="505" spans="1:9" x14ac:dyDescent="0.35">
      <c r="A505" s="22"/>
      <c r="B505" s="10"/>
      <c r="C505" s="10"/>
      <c r="E505" s="23"/>
      <c r="H505" s="8"/>
      <c r="I505" s="13"/>
    </row>
    <row r="506" spans="1:9" x14ac:dyDescent="0.35">
      <c r="A506" s="22"/>
      <c r="B506" s="10"/>
      <c r="C506" s="10"/>
      <c r="E506" s="23"/>
      <c r="H506" s="8"/>
      <c r="I506" s="13"/>
    </row>
    <row r="507" spans="1:9" x14ac:dyDescent="0.35">
      <c r="A507" s="22"/>
      <c r="B507" s="10"/>
      <c r="C507" s="10"/>
      <c r="E507" s="23"/>
      <c r="H507" s="8"/>
      <c r="I507" s="13"/>
    </row>
    <row r="508" spans="1:9" x14ac:dyDescent="0.35">
      <c r="A508" s="22"/>
      <c r="B508" s="10"/>
      <c r="C508" s="10"/>
      <c r="E508" s="23"/>
      <c r="H508" s="8"/>
      <c r="I508" s="13"/>
    </row>
    <row r="509" spans="1:9" x14ac:dyDescent="0.35">
      <c r="A509" s="22"/>
      <c r="B509" s="10"/>
      <c r="C509" s="10"/>
      <c r="E509" s="23"/>
      <c r="H509" s="8"/>
      <c r="I509" s="13"/>
    </row>
    <row r="510" spans="1:9" x14ac:dyDescent="0.35">
      <c r="A510" s="22"/>
      <c r="B510" s="10"/>
      <c r="C510" s="10"/>
      <c r="E510" s="23"/>
      <c r="H510" s="8"/>
      <c r="I510" s="13"/>
    </row>
    <row r="511" spans="1:9" x14ac:dyDescent="0.35">
      <c r="A511" s="22"/>
      <c r="B511" s="10"/>
      <c r="C511" s="10"/>
      <c r="E511" s="23"/>
      <c r="H511" s="8"/>
      <c r="I511" s="13"/>
    </row>
    <row r="512" spans="1:9" x14ac:dyDescent="0.35">
      <c r="A512" s="22"/>
      <c r="B512" s="10"/>
      <c r="C512" s="10"/>
      <c r="E512" s="23"/>
      <c r="H512" s="8"/>
      <c r="I512" s="13"/>
    </row>
    <row r="513" spans="1:9" x14ac:dyDescent="0.35">
      <c r="A513" s="22"/>
      <c r="B513" s="10"/>
      <c r="C513" s="10"/>
      <c r="E513" s="23"/>
      <c r="H513" s="8"/>
      <c r="I513" s="13"/>
    </row>
    <row r="514" spans="1:9" x14ac:dyDescent="0.35">
      <c r="A514" s="22"/>
      <c r="B514" s="10"/>
      <c r="C514" s="10"/>
      <c r="E514" s="23"/>
      <c r="H514" s="8"/>
      <c r="I514" s="13"/>
    </row>
    <row r="515" spans="1:9" x14ac:dyDescent="0.35">
      <c r="A515" s="22"/>
      <c r="B515" s="10"/>
      <c r="C515" s="10"/>
      <c r="E515" s="23"/>
      <c r="H515" s="8"/>
      <c r="I515" s="13"/>
    </row>
    <row r="516" spans="1:9" x14ac:dyDescent="0.35">
      <c r="A516" s="22"/>
      <c r="B516" s="10"/>
      <c r="C516" s="10"/>
      <c r="E516" s="23"/>
      <c r="H516" s="8"/>
      <c r="I516" s="13"/>
    </row>
    <row r="517" spans="1:9" x14ac:dyDescent="0.35">
      <c r="A517" s="22"/>
      <c r="B517" s="10"/>
      <c r="C517" s="10"/>
      <c r="E517" s="23"/>
      <c r="H517" s="8"/>
      <c r="I517" s="13"/>
    </row>
    <row r="518" spans="1:9" x14ac:dyDescent="0.35">
      <c r="A518" s="22"/>
      <c r="B518" s="10"/>
      <c r="C518" s="10"/>
      <c r="E518" s="23"/>
      <c r="H518" s="8"/>
      <c r="I518" s="13"/>
    </row>
    <row r="519" spans="1:9" x14ac:dyDescent="0.35">
      <c r="A519" s="22"/>
      <c r="B519" s="10"/>
      <c r="C519" s="10"/>
      <c r="E519" s="23"/>
      <c r="H519" s="8"/>
      <c r="I519" s="13"/>
    </row>
    <row r="520" spans="1:9" x14ac:dyDescent="0.35">
      <c r="A520" s="22"/>
      <c r="B520" s="10"/>
      <c r="C520" s="10"/>
      <c r="E520" s="23"/>
      <c r="H520" s="8"/>
      <c r="I520" s="13"/>
    </row>
    <row r="521" spans="1:9" x14ac:dyDescent="0.35">
      <c r="A521" s="22"/>
      <c r="B521" s="10"/>
      <c r="C521" s="10"/>
      <c r="E521" s="23"/>
      <c r="H521" s="8"/>
      <c r="I521" s="13"/>
    </row>
    <row r="522" spans="1:9" x14ac:dyDescent="0.35">
      <c r="A522" s="22"/>
      <c r="B522" s="10"/>
      <c r="C522" s="10"/>
      <c r="E522" s="23"/>
      <c r="H522" s="8"/>
      <c r="I522" s="13"/>
    </row>
    <row r="523" spans="1:9" x14ac:dyDescent="0.35">
      <c r="A523" s="22"/>
      <c r="B523" s="10"/>
      <c r="C523" s="10"/>
      <c r="E523" s="23"/>
      <c r="H523" s="8"/>
      <c r="I523" s="13"/>
    </row>
    <row r="524" spans="1:9" x14ac:dyDescent="0.35">
      <c r="A524" s="22"/>
      <c r="B524" s="10"/>
      <c r="C524" s="10"/>
      <c r="E524" s="23"/>
      <c r="H524" s="8"/>
      <c r="I524" s="13"/>
    </row>
    <row r="525" spans="1:9" x14ac:dyDescent="0.35">
      <c r="A525" s="22"/>
      <c r="B525" s="10"/>
      <c r="C525" s="10"/>
      <c r="E525" s="23"/>
      <c r="H525" s="8"/>
      <c r="I525" s="13"/>
    </row>
    <row r="526" spans="1:9" x14ac:dyDescent="0.35">
      <c r="A526" s="22"/>
      <c r="B526" s="10"/>
      <c r="C526" s="10"/>
      <c r="E526" s="23"/>
      <c r="H526" s="8"/>
      <c r="I526" s="13"/>
    </row>
    <row r="527" spans="1:9" x14ac:dyDescent="0.35">
      <c r="A527" s="22"/>
      <c r="B527" s="10"/>
      <c r="C527" s="10"/>
      <c r="E527" s="23"/>
      <c r="H527" s="8"/>
      <c r="I527" s="13"/>
    </row>
    <row r="528" spans="1:9" x14ac:dyDescent="0.35">
      <c r="A528" s="22"/>
      <c r="B528" s="10"/>
      <c r="C528" s="10"/>
      <c r="E528" s="23"/>
      <c r="H528" s="8"/>
      <c r="I528" s="13"/>
    </row>
    <row r="529" spans="1:9" x14ac:dyDescent="0.35">
      <c r="A529" s="22"/>
      <c r="B529" s="10"/>
      <c r="C529" s="10"/>
      <c r="E529" s="23"/>
      <c r="H529" s="8"/>
      <c r="I529" s="13"/>
    </row>
    <row r="530" spans="1:9" x14ac:dyDescent="0.35">
      <c r="A530" s="22"/>
      <c r="B530" s="10"/>
      <c r="C530" s="10"/>
      <c r="E530" s="23"/>
      <c r="H530" s="8"/>
      <c r="I530" s="13"/>
    </row>
    <row r="531" spans="1:9" x14ac:dyDescent="0.35">
      <c r="A531" s="22"/>
      <c r="B531" s="10"/>
      <c r="C531" s="10"/>
      <c r="E531" s="23"/>
      <c r="H531" s="8"/>
      <c r="I531" s="13"/>
    </row>
    <row r="532" spans="1:9" x14ac:dyDescent="0.35">
      <c r="A532" s="22"/>
      <c r="B532" s="10"/>
      <c r="C532" s="10"/>
      <c r="E532" s="23"/>
      <c r="H532" s="8"/>
      <c r="I532" s="13"/>
    </row>
    <row r="533" spans="1:9" x14ac:dyDescent="0.35">
      <c r="A533" s="22"/>
      <c r="B533" s="10"/>
      <c r="C533" s="10"/>
    </row>
    <row r="534" spans="1:9" x14ac:dyDescent="0.35">
      <c r="A534" s="22"/>
      <c r="B534" s="10"/>
      <c r="C534" s="10"/>
    </row>
    <row r="535" spans="1:9" x14ac:dyDescent="0.35">
      <c r="A535" s="22"/>
      <c r="B535" s="10"/>
      <c r="C535" s="10"/>
    </row>
    <row r="536" spans="1:9" x14ac:dyDescent="0.35">
      <c r="A536" s="22"/>
      <c r="B536" s="10"/>
      <c r="C536" s="10"/>
    </row>
    <row r="537" spans="1:9" x14ac:dyDescent="0.35">
      <c r="A537" s="22"/>
      <c r="B537" s="10"/>
      <c r="C537" s="10"/>
    </row>
    <row r="538" spans="1:9" x14ac:dyDescent="0.35">
      <c r="A538" s="22"/>
      <c r="B538" s="10"/>
      <c r="C538" s="10"/>
    </row>
    <row r="539" spans="1:9" x14ac:dyDescent="0.35">
      <c r="A539" s="22"/>
      <c r="B539" s="10"/>
      <c r="C539" s="10"/>
    </row>
    <row r="540" spans="1:9" x14ac:dyDescent="0.35">
      <c r="A540" s="22"/>
      <c r="B540" s="10"/>
      <c r="C540" s="10"/>
    </row>
    <row r="541" spans="1:9" x14ac:dyDescent="0.35">
      <c r="A541" s="22"/>
      <c r="B541" s="10"/>
      <c r="C541" s="10"/>
    </row>
    <row r="542" spans="1:9" x14ac:dyDescent="0.35">
      <c r="A542" s="22"/>
      <c r="B542" s="10"/>
      <c r="C542" s="10"/>
    </row>
    <row r="543" spans="1:9" x14ac:dyDescent="0.35">
      <c r="A543" s="22"/>
      <c r="B543" s="10"/>
      <c r="C543" s="10"/>
    </row>
    <row r="544" spans="1:9" x14ac:dyDescent="0.35">
      <c r="A544" s="22"/>
      <c r="B544" s="10"/>
      <c r="C544" s="10"/>
    </row>
    <row r="545" spans="1:3" x14ac:dyDescent="0.35">
      <c r="A545" s="22"/>
      <c r="B545" s="10"/>
      <c r="C545" s="10"/>
    </row>
    <row r="546" spans="1:3" x14ac:dyDescent="0.35">
      <c r="A546" s="22"/>
      <c r="B546" s="10"/>
      <c r="C546" s="10"/>
    </row>
    <row r="547" spans="1:3" x14ac:dyDescent="0.35">
      <c r="A547" s="22"/>
      <c r="B547" s="10"/>
      <c r="C547" s="10"/>
    </row>
    <row r="548" spans="1:3" x14ac:dyDescent="0.35">
      <c r="A548" s="22"/>
      <c r="B548" s="10"/>
      <c r="C548" s="10"/>
    </row>
    <row r="549" spans="1:3" x14ac:dyDescent="0.35">
      <c r="A549" s="22"/>
      <c r="B549" s="10"/>
      <c r="C549" s="10"/>
    </row>
    <row r="550" spans="1:3" x14ac:dyDescent="0.35">
      <c r="A550" s="22"/>
      <c r="B550" s="10"/>
      <c r="C550" s="10"/>
    </row>
    <row r="551" spans="1:3" x14ac:dyDescent="0.35">
      <c r="A551" s="22"/>
      <c r="B551" s="10"/>
      <c r="C551" s="10"/>
    </row>
    <row r="552" spans="1:3" x14ac:dyDescent="0.35">
      <c r="A552" s="22"/>
      <c r="B552" s="10"/>
      <c r="C552" s="10"/>
    </row>
    <row r="553" spans="1:3" x14ac:dyDescent="0.35">
      <c r="A553" s="22"/>
      <c r="B553" s="10"/>
      <c r="C553" s="10"/>
    </row>
    <row r="554" spans="1:3" x14ac:dyDescent="0.35">
      <c r="A554" s="22"/>
      <c r="B554" s="10"/>
      <c r="C554" s="10"/>
    </row>
    <row r="555" spans="1:3" x14ac:dyDescent="0.35">
      <c r="A555" s="22"/>
      <c r="B555" s="10"/>
      <c r="C555" s="10"/>
    </row>
    <row r="556" spans="1:3" x14ac:dyDescent="0.35">
      <c r="A556" s="22"/>
      <c r="B556" s="10"/>
      <c r="C556" s="10"/>
    </row>
    <row r="557" spans="1:3" x14ac:dyDescent="0.35">
      <c r="A557" s="22"/>
      <c r="B557" s="10"/>
      <c r="C557" s="10"/>
    </row>
    <row r="558" spans="1:3" x14ac:dyDescent="0.35">
      <c r="A558" s="22"/>
      <c r="B558" s="10"/>
      <c r="C558" s="10"/>
    </row>
    <row r="559" spans="1:3" x14ac:dyDescent="0.35">
      <c r="A559" s="22"/>
      <c r="B559" s="10"/>
      <c r="C559" s="10"/>
    </row>
    <row r="560" spans="1:3" x14ac:dyDescent="0.35">
      <c r="A560" s="22"/>
      <c r="B560" s="10"/>
      <c r="C560" s="10"/>
    </row>
    <row r="561" spans="1:3" x14ac:dyDescent="0.35">
      <c r="A561" s="22"/>
      <c r="B561" s="10"/>
      <c r="C561" s="10"/>
    </row>
    <row r="562" spans="1:3" x14ac:dyDescent="0.35">
      <c r="A562" s="22"/>
      <c r="B562" s="10"/>
      <c r="C562" s="10"/>
    </row>
    <row r="563" spans="1:3" x14ac:dyDescent="0.35">
      <c r="A563" s="22"/>
      <c r="B563" s="10"/>
      <c r="C563" s="10"/>
    </row>
    <row r="564" spans="1:3" x14ac:dyDescent="0.35">
      <c r="A564" s="22"/>
      <c r="B564" s="10"/>
      <c r="C564" s="10"/>
    </row>
    <row r="565" spans="1:3" x14ac:dyDescent="0.35">
      <c r="A565" s="22"/>
      <c r="B565" s="10"/>
      <c r="C565" s="10"/>
    </row>
    <row r="566" spans="1:3" x14ac:dyDescent="0.35">
      <c r="A566" s="22"/>
      <c r="B566" s="10"/>
      <c r="C566" s="10"/>
    </row>
    <row r="567" spans="1:3" x14ac:dyDescent="0.35">
      <c r="A567" s="22"/>
      <c r="B567" s="10"/>
      <c r="C567" s="10"/>
    </row>
    <row r="568" spans="1:3" x14ac:dyDescent="0.35">
      <c r="A568" s="22"/>
      <c r="B568" s="10"/>
      <c r="C568" s="10"/>
    </row>
    <row r="569" spans="1:3" x14ac:dyDescent="0.35">
      <c r="A569" s="22"/>
      <c r="B569" s="10"/>
      <c r="C569" s="10"/>
    </row>
    <row r="570" spans="1:3" x14ac:dyDescent="0.35">
      <c r="A570" s="22"/>
      <c r="B570" s="10"/>
      <c r="C570" s="10"/>
    </row>
    <row r="571" spans="1:3" x14ac:dyDescent="0.35">
      <c r="A571" s="22"/>
      <c r="B571" s="10"/>
      <c r="C571" s="10"/>
    </row>
    <row r="572" spans="1:3" x14ac:dyDescent="0.35">
      <c r="A572" s="22"/>
      <c r="B572" s="10"/>
      <c r="C572" s="10"/>
    </row>
    <row r="573" spans="1:3" x14ac:dyDescent="0.35">
      <c r="A573" s="22"/>
      <c r="B573" s="10"/>
      <c r="C573" s="10"/>
    </row>
    <row r="574" spans="1:3" x14ac:dyDescent="0.35">
      <c r="A574" s="22"/>
      <c r="B574" s="10"/>
      <c r="C574" s="10"/>
    </row>
    <row r="575" spans="1:3" x14ac:dyDescent="0.35">
      <c r="A575" s="22"/>
      <c r="B575" s="10"/>
      <c r="C575" s="10"/>
    </row>
    <row r="576" spans="1:3" x14ac:dyDescent="0.35">
      <c r="A576" s="22"/>
      <c r="B576" s="10"/>
      <c r="C576" s="10"/>
    </row>
    <row r="577" spans="1:3" x14ac:dyDescent="0.35">
      <c r="A577" s="22"/>
      <c r="B577" s="10"/>
      <c r="C577" s="10"/>
    </row>
    <row r="578" spans="1:3" x14ac:dyDescent="0.35">
      <c r="A578" s="22"/>
      <c r="B578" s="10"/>
      <c r="C578" s="10"/>
    </row>
    <row r="579" spans="1:3" x14ac:dyDescent="0.35">
      <c r="A579" s="22"/>
      <c r="B579" s="10"/>
      <c r="C579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3A2BC6ED660244B65A53B596B482FE" ma:contentTypeVersion="18" ma:contentTypeDescription="Create a new document." ma:contentTypeScope="" ma:versionID="e1d74f42f2655c0772c54951bdc07c88">
  <xsd:schema xmlns:xsd="http://www.w3.org/2001/XMLSchema" xmlns:xs="http://www.w3.org/2001/XMLSchema" xmlns:p="http://schemas.microsoft.com/office/2006/metadata/properties" xmlns:ns3="b80aac87-0d98-49ad-b5ec-1f783f119aeb" xmlns:ns4="6a3b66f3-109f-4a6f-899b-9ddb114a8c36" targetNamespace="http://schemas.microsoft.com/office/2006/metadata/properties" ma:root="true" ma:fieldsID="6fc44931fa6930ac3045d069aece5410" ns3:_="" ns4:_="">
    <xsd:import namespace="b80aac87-0d98-49ad-b5ec-1f783f119aeb"/>
    <xsd:import namespace="6a3b66f3-109f-4a6f-899b-9ddb114a8c3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0aac87-0d98-49ad-b5ec-1f783f119a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b66f3-109f-4a6f-899b-9ddb114a8c3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80aac87-0d98-49ad-b5ec-1f783f119aeb" xsi:nil="true"/>
  </documentManagement>
</p:properties>
</file>

<file path=customXml/itemProps1.xml><?xml version="1.0" encoding="utf-8"?>
<ds:datastoreItem xmlns:ds="http://schemas.openxmlformats.org/officeDocument/2006/customXml" ds:itemID="{798BE0EB-5BEE-4A7C-B76F-0714F3875A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3FF487-6A51-4C06-B949-AE46B7CA4A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0aac87-0d98-49ad-b5ec-1f783f119aeb"/>
    <ds:schemaRef ds:uri="6a3b66f3-109f-4a6f-899b-9ddb114a8c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E18D43-365C-417D-84C9-87D0EA9B2B88}">
  <ds:schemaRefs>
    <ds:schemaRef ds:uri="6a3b66f3-109f-4a6f-899b-9ddb114a8c36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b80aac87-0d98-49ad-b5ec-1f783f119aeb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A_110610</vt:lpstr>
      <vt:lpstr>B_060910 C_080910</vt:lpstr>
      <vt:lpstr>D_021010</vt:lpstr>
      <vt:lpstr>E_230912</vt:lpstr>
      <vt:lpstr>F_171012</vt:lpstr>
      <vt:lpstr>G_011112</vt:lpstr>
      <vt:lpstr>H_300713</vt:lpstr>
      <vt:lpstr>I_281013</vt:lpstr>
      <vt:lpstr>J-090316</vt:lpstr>
      <vt:lpstr>K_120117</vt:lpstr>
      <vt:lpstr>L_190717</vt:lpstr>
      <vt:lpstr>M_041117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2025-01-14T17:12:38Z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0x010100943A2BC6ED660244B65A53B596B482FE</vt:lpwstr>
  </property>
</Properties>
</file>